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shortcut-targets-by-id\1-2wryFo8cdMFpF8R02wwlkS6zFKF73x8\퀀티파이드이에스지\3. 프로젝트\0. QESG Reporting Tool 통합관리\18. 데이터 매니지먼트 시스템\"/>
    </mc:Choice>
  </mc:AlternateContent>
  <xr:revisionPtr revIDLastSave="0" documentId="13_ncr:1_{2914A511-C3AC-496D-8194-E872DFF0449D}" xr6:coauthVersionLast="47" xr6:coauthVersionMax="47" xr10:uidLastSave="{00000000-0000-0000-0000-000000000000}"/>
  <bookViews>
    <workbookView xWindow="-108" yWindow="-108" windowWidth="23256" windowHeight="12456" activeTab="1" xr2:uid="{00000000-000D-0000-FFFF-FFFF00000000}"/>
  </bookViews>
  <sheets>
    <sheet name="ESG Data 목록 Guide" sheetId="1" r:id="rId1"/>
    <sheet name="ESG Data 목록_FY2024" sheetId="2" r:id="rId2"/>
    <sheet name="ESG Data 목록_FY2023" sheetId="3" r:id="rId3"/>
  </sheets>
  <definedNames>
    <definedName name="_xlnm._FilterDatabase" localSheetId="2" hidden="1">'ESG Data 목록_FY2023'!$B$4:$AR$445</definedName>
    <definedName name="_xlnm._FilterDatabase" localSheetId="1" hidden="1">'ESG Data 목록_FY2024'!$A$4:$AC$598</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44451.333125</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8JOmaDqfxcnWBXshxgczIweEPWiA+wZeCoLa4ZMKNqY="/>
    </ext>
  </extLst>
</workbook>
</file>

<file path=xl/calcChain.xml><?xml version="1.0" encoding="utf-8"?>
<calcChain xmlns="http://schemas.openxmlformats.org/spreadsheetml/2006/main">
  <c r="I445" i="3" l="1"/>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F23" i="1"/>
  <c r="E23" i="1"/>
  <c r="D23" i="1"/>
  <c r="C23" i="1"/>
  <c r="F22" i="1"/>
  <c r="E22" i="1"/>
  <c r="D22" i="1"/>
  <c r="C22" i="1"/>
  <c r="F21" i="1"/>
  <c r="E21" i="1"/>
  <c r="D21" i="1"/>
  <c r="C21" i="1"/>
  <c r="E24" i="1" l="1"/>
  <c r="F24" i="1"/>
  <c r="C24" i="1"/>
  <c r="D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0" authorId="0" shapeId="0" xr:uid="{00000000-0006-0000-0000-000001000000}">
      <text>
        <r>
          <rPr>
            <sz val="11"/>
            <color theme="1"/>
            <rFont val="Calibri"/>
            <scheme val="minor"/>
          </rPr>
          <t>======
ID#AAABl47I_wA
tc={14DD576E-6D45-4873-8CE3-177CA9C395FF}    (2025-06-24 06:00:40)
[스레드 댓글]
사용 중인 버전의 Excel에서 이 스레드 댓글을 읽을 수 있지만 파일을 이후 버전의 Excel에서 열면 편집 내용이 모두 제거됩니다. 자세한 정보: https://go.microsoft.com/fwlink/?linkid=870924.
댓글:
    Industry : Construction &amp; Engineering</t>
        </r>
      </text>
    </comment>
  </commentList>
  <extLst>
    <ext xmlns:r="http://schemas.openxmlformats.org/officeDocument/2006/relationships" uri="GoogleSheetsCustomDataVersion2">
      <go:sheetsCustomData xmlns:go="http://customooxmlschemas.google.com/" r:id="rId1" roundtripDataSignature="AMtx7mjXTdnzqUkWudtBE/MsJXV+RoSz/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100-000004000000}">
      <text>
        <r>
          <rPr>
            <sz val="11"/>
            <color theme="1"/>
            <rFont val="Calibri"/>
            <scheme val="minor"/>
          </rPr>
          <t>======
ID#AAABl4_wBf8
tc={07FD333D-5607-4C66-91CA-05371EAC2F96}    (2025-06-24 06:00:40)
[스레드 댓글]
사용 중인 버전의 Excel에서 이 스레드 댓글을 읽을 수 있지만 파일을 이후 버전의 Excel에서 열면 편집 내용이 모두 제거됩니다. 자세한 정보: https://go.microsoft.com/fwlink/?linkid=870924.
댓글:
    SK에코플랜트</t>
        </r>
      </text>
    </comment>
    <comment ref="C4" authorId="0" shapeId="0" xr:uid="{00000000-0006-0000-0100-000005000000}">
      <text>
        <r>
          <rPr>
            <sz val="11"/>
            <color theme="1"/>
            <rFont val="Calibri"/>
            <scheme val="minor"/>
          </rPr>
          <t>======
ID#AAABl47I_wI
tc={DFB27C5C-76E0-4EBA-BC6C-634749E644BF}    (2025-06-24 06:00:40)
[스레드 댓글]
사용 중인 버전의 Excel에서 이 스레드 댓글을 읽을 수 있지만 파일을 이후 버전의 Excel에서 열면 편집 내용이 모두 제거됩니다. 자세한 정보: https://go.microsoft.com/fwlink/?linkid=870924.
댓글:
    SK에코엔지니어링</t>
        </r>
      </text>
    </comment>
    <comment ref="D4" authorId="0" shapeId="0" xr:uid="{00000000-0006-0000-0100-000003000000}">
      <text>
        <r>
          <rPr>
            <sz val="11"/>
            <color theme="1"/>
            <rFont val="Calibri"/>
            <scheme val="minor"/>
          </rPr>
          <t>======
ID#AAABl4_wBgM
tc={F44D602F-0ECD-4638-8AE4-7525602F70C2}    (2025-06-24 06:00:40)
[스레드 댓글]
사용 중인 버전의 Excel에서 이 스레드 댓글을 읽을 수 있지만 파일을 이후 버전의 Excel에서 열면 편집 내용이 모두 제거됩니다. 자세한 정보: https://go.microsoft.com/fwlink/?linkid=870924.
댓글:
    SK오션플랜트</t>
        </r>
      </text>
    </comment>
    <comment ref="G4" authorId="0" shapeId="0" xr:uid="{00000000-0006-0000-0100-000001000000}">
      <text>
        <r>
          <rPr>
            <sz val="11"/>
            <color theme="1"/>
            <rFont val="Calibri"/>
            <scheme val="minor"/>
          </rPr>
          <t>======
ID#AAABl4_wlTg
tc={5F20CEED-A5D4-412C-8F23-40CD934FF470}    (2025-06-24 06:00:40)
[스레드 댓글]
사용 중인 버전의 Excel에서 이 스레드 댓글을 읽을 수 있지만 파일을 이후 버전의 Excel에서 열면 편집 내용이 모두 제거됩니다. 자세한 정보: https://go.microsoft.com/fwlink/?linkid=870924.
댓글:
    SK머티리얼즈 에어플러스</t>
        </r>
      </text>
    </comment>
    <comment ref="W4" authorId="0" shapeId="0" xr:uid="{00000000-0006-0000-0100-000006000000}">
      <text>
        <r>
          <rPr>
            <sz val="11"/>
            <color theme="1"/>
            <rFont val="Calibri"/>
            <scheme val="minor"/>
          </rPr>
          <t>======
ID#AAABl47I_v0
tc={D5113E65-4F59-4FDE-AD6B-1306A57BE073}    (2025-06-24 06:00:40)
[스레드 댓글]
사용 중인 버전의 Excel에서 이 스레드 댓글을 읽을 수 있지만 파일을 이후 버전의 Excel에서 열면 편집 내용이 모두 제거됩니다. 자세한 정보: https://go.microsoft.com/fwlink/?linkid=870924.
댓글:
    출처 : (QESG) K-ESG_평가 종합 문항_계산 추가_v1.4</t>
        </r>
      </text>
    </comment>
    <comment ref="X4" authorId="0" shapeId="0" xr:uid="{00000000-0006-0000-0100-000008000000}">
      <text>
        <r>
          <rPr>
            <sz val="11"/>
            <color theme="1"/>
            <rFont val="Calibri"/>
            <scheme val="minor"/>
          </rPr>
          <t>======
ID#AAABl47I_vQ
tc={8CD4B09D-281B-450C-96BA-26D82C0BEA27}    (2025-06-24 06:00:40)
[스레드 댓글]
사용 중인 버전의 Excel에서 이 스레드 댓글을 읽을 수 있지만 파일을 이후 버전의 Excel에서 열면 편집 내용이 모두 제거됩니다. 자세한 정보: https://go.microsoft.com/fwlink/?linkid=870924.
댓글:
    Industry : Construction &amp; Engineering
출처 : (QESG) FY2024 MSCI Gap 분석_v1.0</t>
        </r>
      </text>
    </comment>
    <comment ref="Y4" authorId="0" shapeId="0" xr:uid="{00000000-0006-0000-0100-000007000000}">
      <text>
        <r>
          <rPr>
            <sz val="11"/>
            <color theme="1"/>
            <rFont val="Calibri"/>
            <scheme val="minor"/>
          </rPr>
          <t>======
ID#AAABl47I_vU
tc={1D434E15-2CED-4841-97E1-8137CD8DDAAB}    (2025-06-24 06:00:40)
[스레드 댓글]
사용 중인 버전의 Excel에서 이 스레드 댓글을 읽을 수 있지만 파일을 이후 버전의 Excel에서 열면 편집 내용이 모두 제거됩니다. 자세한 정보: https://go.microsoft.com/fwlink/?linkid=870924.
댓글:
    출처 : CDP 홈페이지, SK ecoplant - Climate Change 2023</t>
        </r>
      </text>
    </comment>
    <comment ref="P413" authorId="0" shapeId="0" xr:uid="{00000000-0006-0000-0100-000002000000}">
      <text>
        <r>
          <rPr>
            <sz val="11"/>
            <color theme="1"/>
            <rFont val="Calibri"/>
            <scheme val="minor"/>
          </rPr>
          <t>======
ID#AAABl4_wBgY
tc={088FC267-9112-4A1A-9DF2-498C4C663EBE}    (2025-06-24 06:00:40)
[스레드 댓글]
사용 중인 버전의 Excel에서 이 스레드 댓글을 읽을 수 있지만 파일을 이후 버전의 Excel에서 열면 편집 내용이 모두 제거됩니다. 자세한 정보: https://go.microsoft.com/fwlink/?linkid=870924.
댓글:
    QESG) 기존 SASB IF-EN-160a.1 지표에서는 '공시 범위에는 기업과 기업이 직접 감독하는 하도급업체가 통지 받은 위반 사건을 포함한다.'라는 문구가 있지만 올해 관리차원에서는 E_128과 동일한 조건의 전체 건수를 수집</t>
        </r>
      </text>
    </comment>
  </commentList>
  <extLst>
    <ext xmlns:r="http://schemas.openxmlformats.org/officeDocument/2006/relationships" uri="GoogleSheetsCustomDataVersion2">
      <go:sheetsCustomData xmlns:go="http://customooxmlschemas.google.com/" r:id="rId1" roundtripDataSignature="AMtx7mianyxC1Crzx1SB9ZM1wa8lqdj1r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T4" authorId="0" shapeId="0" xr:uid="{00000000-0006-0000-0200-000009000000}">
      <text>
        <r>
          <rPr>
            <sz val="11"/>
            <color theme="1"/>
            <rFont val="Calibri"/>
            <scheme val="minor"/>
          </rPr>
          <t>======
ID#AAABl4_wBgI
tc={A103590B-12B9-4F02-AFD2-F1531979C7D2}    (2025-06-24 06:00:40)
[스레드 댓글]
사용 중인 버전의 Excel에서 이 스레드 댓글을 읽을 수 있지만 파일을 이후 버전의 Excel에서 열면 편집 내용이 모두 제거됩니다. 자세한 정보: https://go.microsoft.com/fwlink/?linkid=870924.
댓글:
    Group-wide : 자회사 포함 기준
SKEP : 본체 기준</t>
        </r>
      </text>
    </comment>
    <comment ref="V4" authorId="0" shapeId="0" xr:uid="{00000000-0006-0000-0200-000014000000}">
      <text>
        <r>
          <rPr>
            <sz val="11"/>
            <color theme="1"/>
            <rFont val="Calibri"/>
            <scheme val="minor"/>
          </rPr>
          <t>======
ID#AAABl47I_vg
tc={B0C32D1C-B1F4-4CA5-A60C-3B2B306989BB}    (2025-06-24 06:00:40)
[스레드 댓글]
사용 중인 버전의 Excel에서 이 스레드 댓글을 읽을 수 있지만 파일을 이후 버전의 Excel에서 열면 편집 내용이 모두 제거됩니다. 자세한 정보: https://go.microsoft.com/fwlink/?linkid=870924.
댓글:
    자동산출 : 기존 정보를 바탕으로 자동산출 가능한 데이터</t>
        </r>
      </text>
    </comment>
    <comment ref="W4" authorId="0" shapeId="0" xr:uid="{00000000-0006-0000-0200-00000C000000}">
      <text>
        <r>
          <rPr>
            <sz val="11"/>
            <color theme="1"/>
            <rFont val="Calibri"/>
            <scheme val="minor"/>
          </rPr>
          <t>======
ID#AAABl47I_wM
tc={D4836C2E-186B-4931-8245-96BCB3F125B5}    (2025-06-24 06:00:40)
[스레드 댓글]
사용 중인 버전의 Excel에서 이 스레드 댓글을 읽을 수 있지만 파일을 이후 버전의 Excel에서 열면 편집 내용이 모두 제거됩니다. 자세한 정보: https://go.microsoft.com/fwlink/?linkid=870924.
댓글:
    2023 지속가능경영보고서 내 정량 데이터 테이블로 반영된 항목</t>
        </r>
      </text>
    </comment>
    <comment ref="X4" authorId="0" shapeId="0" xr:uid="{00000000-0006-0000-0200-000016000000}">
      <text>
        <r>
          <rPr>
            <sz val="11"/>
            <color theme="1"/>
            <rFont val="Calibri"/>
            <scheme val="minor"/>
          </rPr>
          <t>======
ID#AAABl47I_vY
tc={02D5A019-C02B-4261-9841-C8207F59EA59}    (2025-06-24 06:00:40)
[스레드 댓글]
사용 중인 버전의 Excel에서 이 스레드 댓글을 읽을 수 있지만 파일을 이후 버전의 Excel에서 열면 편집 내용이 모두 제거됩니다. 자세한 정보: https://go.microsoft.com/fwlink/?linkid=870924.
댓글:
    FY2022 ESG 데이터 보고 시 자회사(EMC, TES, SKOP)를 포함한 범위로 보고한 데이터</t>
        </r>
      </text>
    </comment>
    <comment ref="Y4" authorId="0" shapeId="0" xr:uid="{00000000-0006-0000-0200-000003000000}">
      <text>
        <r>
          <rPr>
            <sz val="11"/>
            <color theme="1"/>
            <rFont val="Calibri"/>
            <scheme val="minor"/>
          </rPr>
          <t>======
ID#AAABl4_wlTo
tc={980607C0-1CBE-4E08-BB99-2F0C9C0597B1}    (2025-06-24 06:00:40)
[스레드 댓글]
사용 중인 버전의 Excel에서 이 스레드 댓글을 읽을 수 있지만 파일을 이후 버전의 Excel에서 열면 편집 내용이 모두 제거됩니다. 자세한 정보: https://go.microsoft.com/fwlink/?linkid=870924.
댓글:
    FY2022 ESG 데이터 보고 시 포함된 정량데이터</t>
        </r>
      </text>
    </comment>
    <comment ref="AA4" authorId="0" shapeId="0" xr:uid="{00000000-0006-0000-0200-000006000000}">
      <text>
        <r>
          <rPr>
            <sz val="11"/>
            <color theme="1"/>
            <rFont val="Calibri"/>
            <scheme val="minor"/>
          </rPr>
          <t>======
ID#AAABl4_wBgc
tc={051DC369-CB94-41F9-B3FF-709DFE65EB5D}    (2025-06-24 06:00:40)
[스레드 댓글]
사용 중인 버전의 Excel에서 이 스레드 댓글을 읽을 수 있지만 파일을 이후 버전의 Excel에서 열면 편집 내용이 모두 제거됩니다. 자세한 정보: https://go.microsoft.com/fwlink/?linkid=870924.
댓글:
    Construction &amp; Engineering</t>
        </r>
      </text>
    </comment>
    <comment ref="AB4" authorId="0" shapeId="0" xr:uid="{00000000-0006-0000-0200-000011000000}">
      <text>
        <r>
          <rPr>
            <sz val="11"/>
            <color theme="1"/>
            <rFont val="Calibri"/>
            <scheme val="minor"/>
          </rPr>
          <t>======
ID#AAABl47I_vs
tc={1A0D921A-2FE5-4AEC-84BA-304E5666D340}    (2025-06-24 06:00:40)
[스레드 댓글]
사용 중인 버전의 Excel에서 이 스레드 댓글을 읽을 수 있지만 파일을 이후 버전의 Excel에서 열면 편집 내용이 모두 제거됩니다. 자세한 정보: https://go.microsoft.com/fwlink/?linkid=870924.
댓글:
    Environmental &amp; Facilities Services</t>
        </r>
      </text>
    </comment>
    <comment ref="AD4" authorId="0" shapeId="0" xr:uid="{00000000-0006-0000-0200-000005000000}">
      <text>
        <r>
          <rPr>
            <sz val="11"/>
            <color theme="1"/>
            <rFont val="Calibri"/>
            <scheme val="minor"/>
          </rPr>
          <t>======
ID#AAABl4_wBgg
tc={347C79A5-4B38-4A9D-A993-1CF9E6D4ACED}    (2025-06-24 06:00:40)
[스레드 댓글]
사용 중인 버전의 Excel에서 이 스레드 댓글을 읽을 수 있지만 파일을 이후 버전의 Excel에서 열면 편집 내용이 모두 제거됩니다. 자세한 정보: https://go.microsoft.com/fwlink/?linkid=870924.
댓글:
    Engineering &amp; Construction Services
(엔지니어링 및 건축 서비스)</t>
        </r>
      </text>
    </comment>
    <comment ref="AE4" authorId="0" shapeId="0" xr:uid="{00000000-0006-0000-0200-000004000000}">
      <text>
        <r>
          <rPr>
            <sz val="11"/>
            <color theme="1"/>
            <rFont val="Calibri"/>
            <scheme val="minor"/>
          </rPr>
          <t>======
ID#AAABl4_wlTk
tc={A23DF04A-A5EF-4E77-8E12-AB6F96733457}    (2025-06-24 06:00:40)
[스레드 댓글]
사용 중인 버전의 Excel에서 이 스레드 댓글을 읽을 수 있지만 파일을 이후 버전의 Excel에서 열면 편집 내용이 모두 제거됩니다. 자세한 정보: https://go.microsoft.com/fwlink/?linkid=870924.
댓글:
    Engineering &amp; Construction Services
(엔지니어링 및 건축 서비스)</t>
        </r>
      </text>
    </comment>
    <comment ref="AF4" authorId="0" shapeId="0" xr:uid="{00000000-0006-0000-0200-00000A000000}">
      <text>
        <r>
          <rPr>
            <sz val="11"/>
            <color theme="1"/>
            <rFont val="Calibri"/>
            <scheme val="minor"/>
          </rPr>
          <t>======
ID#AAABl4_wBgE
tc={86C7F238-6C0F-4996-AEE3-65A4FA2409FD}    (2025-06-24 06:00:40)
[스레드 댓글]
사용 중인 버전의 Excel에서 이 스레드 댓글을 읽을 수 있지만 파일을 이후 버전의 Excel에서 열면 편집 내용이 모두 제거됩니다. 자세한 정보: https://go.microsoft.com/fwlink/?linkid=870924.
댓글:
    Fuel Cells &amp; Industrial Batteries
(연료 전지 및 산업용 배터리)</t>
        </r>
      </text>
    </comment>
    <comment ref="AG4" authorId="0" shapeId="0" xr:uid="{00000000-0006-0000-0200-000008000000}">
      <text>
        <r>
          <rPr>
            <sz val="11"/>
            <color theme="1"/>
            <rFont val="Calibri"/>
            <scheme val="minor"/>
          </rPr>
          <t>======
ID#AAABl4_wBgQ
tc={55D726C0-C1C7-4B07-A786-D2A89F1BD9C6}    (2025-06-24 06:00:40)
[스레드 댓글]
사용 중인 버전의 Excel에서 이 스레드 댓글을 읽을 수 있지만 파일을 이후 버전의 Excel에서 열면 편집 내용이 모두 제거됩니다. 자세한 정보: https://go.microsoft.com/fwlink/?linkid=870924.
댓글:
    Fuel Cells &amp; Industrial Batteries
(연료 전지 및 산업용 배터리)</t>
        </r>
      </text>
    </comment>
    <comment ref="AH4" authorId="0" shapeId="0" xr:uid="{00000000-0006-0000-0200-00000D000000}">
      <text>
        <r>
          <rPr>
            <sz val="11"/>
            <color theme="1"/>
            <rFont val="Calibri"/>
            <scheme val="minor"/>
          </rPr>
          <t>======
ID#AAABl47I_wE
tc={809DFC2E-7507-40F6-8214-A5E7D0B553B0}    (2025-06-24 06:00:40)
[스레드 댓글]
사용 중인 버전의 Excel에서 이 스레드 댓글을 읽을 수 있지만 파일을 이후 버전의 Excel에서 열면 편집 내용이 모두 제거됩니다. 자세한 정보: https://go.microsoft.com/fwlink/?linkid=870924.
댓글:
    Waste Management
(폐기물 관리)</t>
        </r>
      </text>
    </comment>
    <comment ref="AI4" authorId="0" shapeId="0" xr:uid="{00000000-0006-0000-0200-000015000000}">
      <text>
        <r>
          <rPr>
            <sz val="11"/>
            <color theme="1"/>
            <rFont val="Calibri"/>
            <scheme val="minor"/>
          </rPr>
          <t>======
ID#AAABl47I_vc
tc={899E1CCE-8809-4B47-A44A-9954CD418B68}    (2025-06-24 06:00:40)
[스레드 댓글]
사용 중인 버전의 Excel에서 이 스레드 댓글을 읽을 수 있지만 파일을 이후 버전의 Excel에서 열면 편집 내용이 모두 제거됩니다. 자세한 정보: https://go.microsoft.com/fwlink/?linkid=870924.
댓글:
    Waste Management
(폐기물 관리)</t>
        </r>
      </text>
    </comment>
    <comment ref="AJ4" authorId="0" shapeId="0" xr:uid="{00000000-0006-0000-0200-00000F000000}">
      <text>
        <r>
          <rPr>
            <sz val="11"/>
            <color theme="1"/>
            <rFont val="Calibri"/>
            <scheme val="minor"/>
          </rPr>
          <t>======
ID#AAABl47I_v4
tc={99E38F90-BAC6-4248-89B5-274BD725995F}    (2025-06-24 06:00:40)
[스레드 댓글]
사용 중인 버전의 Excel에서 이 스레드 댓글을 읽을 수 있지만 파일을 이후 버전의 Excel에서 열면 편집 내용이 모두 제거됩니다. 자세한 정보: https://go.microsoft.com/fwlink/?linkid=870924.
댓글:
    Wind Technology &amp; Project Developers
(풍력 기술 및 프로젝트 개발자)</t>
        </r>
      </text>
    </comment>
    <comment ref="AK4" authorId="0" shapeId="0" xr:uid="{00000000-0006-0000-0200-000010000000}">
      <text>
        <r>
          <rPr>
            <sz val="11"/>
            <color theme="1"/>
            <rFont val="Calibri"/>
            <scheme val="minor"/>
          </rPr>
          <t>======
ID#AAABl47I_vw
tc={26E63DCB-68C1-4767-8AA1-D7D76B2CBBC0}    (2025-06-24 06:00:40)
[스레드 댓글]
사용 중인 버전의 Excel에서 이 스레드 댓글을 읽을 수 있지만 파일을 이후 버전의 Excel에서 열면 편집 내용이 모두 제거됩니다. 자세한 정보: https://go.microsoft.com/fwlink/?linkid=870924.
댓글:
    Wind Technology &amp; Project Developers
(풍력 기술 및 프로젝트 개발자)</t>
        </r>
      </text>
    </comment>
    <comment ref="AL4" authorId="0" shapeId="0" xr:uid="{00000000-0006-0000-0200-000002000000}">
      <text>
        <r>
          <rPr>
            <sz val="11"/>
            <color theme="1"/>
            <rFont val="Calibri"/>
            <scheme val="minor"/>
          </rPr>
          <t>======
ID#AAABl4_wlTs
tc={27F61726-50B2-4110-BD33-FCD16C47D3AE}    (2025-06-24 06:00:40)
[스레드 댓글]
사용 중인 버전의 Excel에서 이 스레드 댓글을 읽을 수 있지만 파일을 이후 버전의 Excel에서 열면 편집 내용이 모두 제거됩니다. 자세한 정보: https://go.microsoft.com/fwlink/?linkid=870924.
댓글:
    Industrial Machinery &amp; Good
(산업기계 및 제품)</t>
        </r>
      </text>
    </comment>
    <comment ref="AM4" authorId="0" shapeId="0" xr:uid="{00000000-0006-0000-0200-00000E000000}">
      <text>
        <r>
          <rPr>
            <sz val="11"/>
            <color theme="1"/>
            <rFont val="Calibri"/>
            <scheme val="minor"/>
          </rPr>
          <t>======
ID#AAABl47I_v8
tc={D55E89F7-2CE0-4F0C-A0C9-C600A0E62C39}    (2025-06-24 06:00:40)
[스레드 댓글]
사용 중인 버전의 Excel에서 이 스레드 댓글을 읽을 수 있지만 파일을 이후 버전의 Excel에서 열면 편집 내용이 모두 제거됩니다. 자세한 정보: https://go.microsoft.com/fwlink/?linkid=870924.
댓글:
    Industrial Machinery &amp; Good
(산업기계 및 제품)</t>
        </r>
      </text>
    </comment>
    <comment ref="AN4" authorId="0" shapeId="0" xr:uid="{00000000-0006-0000-0200-000001000000}">
      <text>
        <r>
          <rPr>
            <sz val="11"/>
            <color theme="1"/>
            <rFont val="Calibri"/>
            <scheme val="minor"/>
          </rPr>
          <t>======
ID#AAABl4_wlTw
tc={0137858F-8F01-411A-A0F4-FD4EE57B5D3D}    (2025-06-24 06:00:40)
[스레드 댓글]
사용 중인 버전의 Excel에서 이 스레드 댓글을 읽을 수 있지만 파일을 이후 버전의 Excel에서 열면 편집 내용이 모두 제거됩니다. 자세한 정보: https://go.microsoft.com/fwlink/?linkid=870924.
댓글:
    Home Builders 
(주택 건설)</t>
        </r>
      </text>
    </comment>
    <comment ref="AO4" authorId="0" shapeId="0" xr:uid="{00000000-0006-0000-0200-00000B000000}">
      <text>
        <r>
          <rPr>
            <sz val="11"/>
            <color theme="1"/>
            <rFont val="Calibri"/>
            <scheme val="minor"/>
          </rPr>
          <t>======
ID#AAABl4_wBgA
tc={AC13DBAE-8D3D-43D1-9DC5-783211DBF956}    (2025-06-24 06:00:40)
[스레드 댓글]
사용 중인 버전의 Excel에서 이 스레드 댓글을 읽을 수 있지만 파일을 이후 버전의 Excel에서 열면 편집 내용이 모두 제거됩니다. 자세한 정보: https://go.microsoft.com/fwlink/?linkid=870924.
댓글:
    Home Builders 
(주택 건설)</t>
        </r>
      </text>
    </comment>
    <comment ref="AP4" authorId="0" shapeId="0" xr:uid="{00000000-0006-0000-0200-000013000000}">
      <text>
        <r>
          <rPr>
            <sz val="11"/>
            <color theme="1"/>
            <rFont val="Calibri"/>
            <scheme val="minor"/>
          </rPr>
          <t>======
ID#AAABl47I_vk
tc={91647B9C-4666-4CA3-9808-BD747C366A2C}    (2025-06-24 06:00:40)
[스레드 댓글]
사용 중인 버전의 Excel에서 이 스레드 댓글을 읽을 수 있지만 파일을 이후 버전의 Excel에서 열면 편집 내용이 모두 제거됩니다. 자세한 정보: https://go.microsoft.com/fwlink/?linkid=870924.
댓글:
    Water Utilities &amp; Services
(수도 유틸리티 및 발전)</t>
        </r>
      </text>
    </comment>
    <comment ref="AQ4" authorId="0" shapeId="0" xr:uid="{00000000-0006-0000-0200-000007000000}">
      <text>
        <r>
          <rPr>
            <sz val="11"/>
            <color theme="1"/>
            <rFont val="Calibri"/>
            <scheme val="minor"/>
          </rPr>
          <t>======
ID#AAABl4_wBgU
tc={4256FF7C-C3D8-4441-B053-C9DE631454C8}    (2025-06-24 06:00:40)
[스레드 댓글]
사용 중인 버전의 Excel에서 이 스레드 댓글을 읽을 수 있지만 파일을 이후 버전의 Excel에서 열면 편집 내용이 모두 제거됩니다. 자세한 정보: https://go.microsoft.com/fwlink/?linkid=870924.
댓글:
    Water Utilities &amp; Services
(수도 유틸리티 및 발전)</t>
        </r>
      </text>
    </comment>
    <comment ref="P141" authorId="0" shapeId="0" xr:uid="{00000000-0006-0000-0200-000012000000}">
      <text>
        <r>
          <rPr>
            <sz val="11"/>
            <color theme="1"/>
            <rFont val="Calibri"/>
            <scheme val="minor"/>
          </rPr>
          <t>======
ID#AAABl47I_vo
tc={7D97F8CA-1962-441B-9E85-937D605D716A}    (2025-06-24 06:00:40)
[스레드 댓글]
사용 중인 버전의 Excel에서 이 스레드 댓글을 읽을 수 있지만 파일을 이후 버전의 Excel에서 열면 편집 내용이 모두 제거됩니다. 자세한 정보: https://go.microsoft.com/fwlink/?linkid=870924.
댓글:
    QESG) 기존 SASB IF-EN-160a.1 지표에서는 '공시 범위에는 기업과 기업이 직접 감독하는 하도급업체가 통지 받은 위반 사건을 포함한다.'라는 문구가 있지만 올해 관리차원에서는 E_128과 동일한 조건의 전체 건수를 수집</t>
        </r>
      </text>
    </comment>
  </commentList>
  <extLst>
    <ext xmlns:r="http://schemas.openxmlformats.org/officeDocument/2006/relationships" uri="GoogleSheetsCustomDataVersion2">
      <go:sheetsCustomData xmlns:go="http://customooxmlschemas.google.com/" r:id="rId1" roundtripDataSignature="AMtx7mhuQ77WGmVnKNijXCh+WYC0PltF5Q=="/>
    </ext>
  </extLst>
</comments>
</file>

<file path=xl/sharedStrings.xml><?xml version="1.0" encoding="utf-8"?>
<sst xmlns="http://schemas.openxmlformats.org/spreadsheetml/2006/main" count="30687" uniqueCount="2090">
  <si>
    <t>FY2024 SK에코플랜트 및 자회사 정량 데이터 Full List Guide</t>
  </si>
  <si>
    <r>
      <rPr>
        <b/>
        <sz val="11"/>
        <color theme="1"/>
        <rFont val="맑은 고딕"/>
        <family val="3"/>
        <charset val="129"/>
      </rPr>
      <t>■ ESG Data 목록_FY2024 Sheet 용어 설명
B~H열</t>
    </r>
    <r>
      <rPr>
        <sz val="11"/>
        <color theme="1"/>
        <rFont val="맑은 고딕"/>
        <family val="3"/>
        <charset val="129"/>
      </rPr>
      <t xml:space="preserve">
: 본체 및 자회사별 관리 지표 해당 여부
</t>
    </r>
    <r>
      <rPr>
        <b/>
        <sz val="11"/>
        <color theme="1"/>
        <rFont val="맑은 고딕"/>
        <family val="3"/>
        <charset val="129"/>
      </rPr>
      <t xml:space="preserve">
Q열(필수 지표)</t>
    </r>
    <r>
      <rPr>
        <sz val="11"/>
        <color theme="1"/>
        <rFont val="맑은 고딕"/>
        <family val="3"/>
        <charset val="129"/>
      </rPr>
      <t xml:space="preserve">
: 산업에 관계없이 필수적으로 연결기준 수집 및 관리 필요한 데이터 (하늘색 음영)
</t>
    </r>
    <r>
      <rPr>
        <b/>
        <sz val="11"/>
        <color theme="1"/>
        <rFont val="맑은 고딕"/>
        <family val="3"/>
        <charset val="129"/>
      </rPr>
      <t xml:space="preserve">
R열(FY2023 보고)</t>
    </r>
    <r>
      <rPr>
        <sz val="11"/>
        <color theme="1"/>
        <rFont val="맑은 고딕"/>
        <family val="3"/>
        <charset val="129"/>
      </rPr>
      <t xml:space="preserve">
● : 2023 SK에코플랜트 지속가능경영보고서 내 공시된 데이터
신규 : FY2023에는 수집 및 공시하지 않은 신규 데이터
</t>
    </r>
    <r>
      <rPr>
        <b/>
        <sz val="11"/>
        <color theme="1"/>
        <rFont val="맑은 고딕"/>
        <family val="3"/>
        <charset val="129"/>
      </rPr>
      <t>S~V열</t>
    </r>
    <r>
      <rPr>
        <sz val="11"/>
        <color theme="1"/>
        <rFont val="맑은 고딕"/>
        <family val="3"/>
        <charset val="129"/>
      </rPr>
      <t xml:space="preserve">
: ESG 평가 및 표준 맵핑 현황</t>
    </r>
  </si>
  <si>
    <t>구분</t>
  </si>
  <si>
    <t>Total</t>
  </si>
  <si>
    <t>GRI</t>
  </si>
  <si>
    <t>KCGS</t>
  </si>
  <si>
    <t>MSCI</t>
  </si>
  <si>
    <t>Environmental</t>
  </si>
  <si>
    <t>Social</t>
  </si>
  <si>
    <t>Governance</t>
  </si>
  <si>
    <t>합계</t>
  </si>
  <si>
    <t>FY2024 SK에코플랜트 연결기준 ESG Data Full List</t>
  </si>
  <si>
    <t>SKEP</t>
  </si>
  <si>
    <t>SKEE</t>
  </si>
  <si>
    <t>SKOP</t>
  </si>
  <si>
    <t>SK tes</t>
  </si>
  <si>
    <t>리뉴어스</t>
  </si>
  <si>
    <t>SKMA</t>
  </si>
  <si>
    <t>에센코어</t>
  </si>
  <si>
    <t>FY2024_Code</t>
  </si>
  <si>
    <t>FY2023_Code</t>
  </si>
  <si>
    <t>대분류</t>
  </si>
  <si>
    <t>중분류</t>
  </si>
  <si>
    <t>소분류</t>
  </si>
  <si>
    <t>데이터명</t>
  </si>
  <si>
    <t>단위</t>
  </si>
  <si>
    <t>데이터 작성 요건</t>
  </si>
  <si>
    <t>필수 지표</t>
  </si>
  <si>
    <t>FY2023 보고</t>
  </si>
  <si>
    <t>CDP</t>
  </si>
  <si>
    <t>(SKEP) 의견</t>
  </si>
  <si>
    <t>(2025.01.21) QESG</t>
  </si>
  <si>
    <t>SASB</t>
  </si>
  <si>
    <t>●</t>
  </si>
  <si>
    <t>-</t>
  </si>
  <si>
    <t>E_1_1</t>
  </si>
  <si>
    <t>기후변화 대응</t>
  </si>
  <si>
    <t>온실가스 배출량</t>
  </si>
  <si>
    <t>주거용 건축물 연평균 1차 에너지 소비량</t>
  </si>
  <si>
    <t>kWh/m2·yr</t>
  </si>
  <si>
    <t>E_1_2</t>
  </si>
  <si>
    <t>E_26_1</t>
  </si>
  <si>
    <t>친환경 차량 전환</t>
  </si>
  <si>
    <t>전체 차량 대수</t>
  </si>
  <si>
    <t>대</t>
  </si>
  <si>
    <t>▶ 당해 연도 전체 자동차 보유대수</t>
  </si>
  <si>
    <t>E_1_3</t>
  </si>
  <si>
    <t>E_26_2</t>
  </si>
  <si>
    <t>친환경적 차량 전환</t>
  </si>
  <si>
    <t>누적 전환 대수</t>
  </si>
  <si>
    <t>▶ 환경친화적 자동차(KCGS 정의): 전기자동차, 태양광자동차, 하이브리드자동차, 수소전기자동차 등 / 범위: 법인 소유 자동차, 법인 명의 임대차</t>
  </si>
  <si>
    <t>소뷴류 문구 수정 친환경 차량 -&gt; 친환경적 차량
사내에서도 친환경이라는 표현은 그린워싱 이슈로 잘 사용하고 있지 않음.</t>
  </si>
  <si>
    <t>수정 완료</t>
  </si>
  <si>
    <t>E_1_4</t>
  </si>
  <si>
    <t>E_26_3</t>
  </si>
  <si>
    <t>누적 전환율</t>
  </si>
  <si>
    <t>%</t>
  </si>
  <si>
    <t>▶ (누적 전환 대수 ÷ 전체 차량 대수) × 100</t>
  </si>
  <si>
    <t>E_1_5</t>
  </si>
  <si>
    <t>온실가스 감축량</t>
  </si>
  <si>
    <t>tCO2eq</t>
  </si>
  <si>
    <t>▶ 친환경 차량 전환으로 감축한 온실가스 배출량</t>
  </si>
  <si>
    <t>E_1_6</t>
  </si>
  <si>
    <t>현장 태양광 패널 설치</t>
  </si>
  <si>
    <t>▶ 현장 태양광 패널 설치로 감축한 온실가스 배출량</t>
  </si>
  <si>
    <t>E_1_7</t>
  </si>
  <si>
    <t>E_29</t>
  </si>
  <si>
    <t>Scope 1+2 배출량 (지역기반)</t>
  </si>
  <si>
    <t>지역기반, 시장 기반 구분, tCO2eq 단위, 오타 수정</t>
  </si>
  <si>
    <t>E_1_8</t>
  </si>
  <si>
    <t>Scope 1+2 배출량 (시장기반)</t>
  </si>
  <si>
    <t>E_1_9</t>
  </si>
  <si>
    <t>E_30</t>
  </si>
  <si>
    <t>Scope 1+2 배출량 원단위 (지역기반)</t>
  </si>
  <si>
    <t>tCO2eq/십억원</t>
  </si>
  <si>
    <t>▶ Scope 1+2 배출량 (지역기반) ÷ 별도 매출액</t>
  </si>
  <si>
    <t>tCO2eq /십억원 - 단위, 오타 수정</t>
  </si>
  <si>
    <t>E_1_10</t>
  </si>
  <si>
    <t>Scope 1+2 배출량 원단위 (시장기반)</t>
  </si>
  <si>
    <t>▶ Scope 1+2 배출량 (시장기반) ÷ 별도 매출액</t>
  </si>
  <si>
    <t>E_1_11</t>
  </si>
  <si>
    <t>E_31</t>
  </si>
  <si>
    <t>Scope 1 배출량</t>
  </si>
  <si>
    <t>tCO2eq 단위, 오타 수정</t>
  </si>
  <si>
    <t>E_1_12</t>
  </si>
  <si>
    <t>E_34</t>
  </si>
  <si>
    <t>Scope 2 배출량 (지역기반)</t>
  </si>
  <si>
    <t>E_1_13</t>
  </si>
  <si>
    <t>Scope 2 배출량 (시장기반)</t>
  </si>
  <si>
    <t>E_1_14</t>
  </si>
  <si>
    <t>E_35</t>
  </si>
  <si>
    <t>Scope 3 배출량</t>
  </si>
  <si>
    <t>E_1_15</t>
  </si>
  <si>
    <t>E_36</t>
  </si>
  <si>
    <t>Scope 3 배출량 - Upstream</t>
  </si>
  <si>
    <t>E_1_16</t>
  </si>
  <si>
    <t>E_37</t>
  </si>
  <si>
    <t>1. 원부자재 및 서비스 구매</t>
  </si>
  <si>
    <t>E_1_17</t>
  </si>
  <si>
    <t>E_38</t>
  </si>
  <si>
    <t>2. 자본재 투자 및 구매</t>
  </si>
  <si>
    <t>E_1_18</t>
  </si>
  <si>
    <t>E_39</t>
  </si>
  <si>
    <t>3. 1,2 범주에 속하지 않는 연료 및 에너지 관련</t>
  </si>
  <si>
    <t>E_1_19</t>
  </si>
  <si>
    <t>E_40</t>
  </si>
  <si>
    <t>4. 원부자재 운송</t>
  </si>
  <si>
    <t>E_1_20</t>
  </si>
  <si>
    <t>E_41</t>
  </si>
  <si>
    <t>5. 사업장 발생 폐기물</t>
  </si>
  <si>
    <t>E_1_21</t>
  </si>
  <si>
    <t>E_42</t>
  </si>
  <si>
    <t>6. 구성원 출장</t>
  </si>
  <si>
    <t>E_1_22</t>
  </si>
  <si>
    <t>E_43</t>
  </si>
  <si>
    <t>7. 구성원 통근</t>
  </si>
  <si>
    <t>E_1_23</t>
  </si>
  <si>
    <t>E_44</t>
  </si>
  <si>
    <t>Scope 3 배출량 - Downstream</t>
  </si>
  <si>
    <t>E_1_24</t>
  </si>
  <si>
    <t>E_45</t>
  </si>
  <si>
    <t>8. 임대 자산</t>
  </si>
  <si>
    <t>E_1_25</t>
  </si>
  <si>
    <t>E_46</t>
  </si>
  <si>
    <t>9. 운송과 유통</t>
  </si>
  <si>
    <t>E_1_26</t>
  </si>
  <si>
    <t>E_47</t>
  </si>
  <si>
    <t>10. 판매제품 가공</t>
  </si>
  <si>
    <t>E_1_27</t>
  </si>
  <si>
    <t>E_48</t>
  </si>
  <si>
    <t>11. 판매제품 사용</t>
  </si>
  <si>
    <t>E_1_28</t>
  </si>
  <si>
    <t>E_49</t>
  </si>
  <si>
    <t>12. 판매제품 폐기처리</t>
  </si>
  <si>
    <t>E_1_29</t>
  </si>
  <si>
    <t>E_50</t>
  </si>
  <si>
    <t>13. 임대 자산</t>
  </si>
  <si>
    <t>E_1_30</t>
  </si>
  <si>
    <t>E_51</t>
  </si>
  <si>
    <t>14. 가맹점 영업권</t>
  </si>
  <si>
    <t>E_1_31</t>
  </si>
  <si>
    <t>E_52</t>
  </si>
  <si>
    <t>15. 투자</t>
  </si>
  <si>
    <t>E_1_32</t>
  </si>
  <si>
    <t>E_1</t>
  </si>
  <si>
    <t>에너지 사용량</t>
  </si>
  <si>
    <t>총 에너지 사용량</t>
  </si>
  <si>
    <t>TJ</t>
  </si>
  <si>
    <t>▶ 녹색 프리미엄을 통한 재생에너지 구매량은 간접 에너지(전기)와 중복 집계 되어 총 에너지 사용량에서 제외하였습니다.</t>
  </si>
  <si>
    <t>E_1_33</t>
  </si>
  <si>
    <t>E_2</t>
  </si>
  <si>
    <t>총 에너지 사용량 원단위</t>
  </si>
  <si>
    <t>GJ/십억원</t>
  </si>
  <si>
    <t>▶ 총 에너지 사용량 ÷ 별도 매출액</t>
  </si>
  <si>
    <t>E_1_34</t>
  </si>
  <si>
    <t>총 비재생에너지 사용량</t>
  </si>
  <si>
    <t>▶ 총 직접 에너지 사용량 + 총 간접 에너지 사용량</t>
  </si>
  <si>
    <t>E_1_35</t>
  </si>
  <si>
    <t>E_4</t>
  </si>
  <si>
    <t>총 직접 에너지 사용량</t>
  </si>
  <si>
    <t>E_1_36</t>
  </si>
  <si>
    <t>E_5</t>
  </si>
  <si>
    <t>직접 에너지 사용량 - 휘발유</t>
  </si>
  <si>
    <t>E_1_37</t>
  </si>
  <si>
    <t>E_6</t>
  </si>
  <si>
    <t>직접 에너지 사용량 - 등유</t>
  </si>
  <si>
    <t>E_1_38</t>
  </si>
  <si>
    <t>E_7</t>
  </si>
  <si>
    <t>직접 에너지 사용량 - 경유</t>
  </si>
  <si>
    <t>E_1_39</t>
  </si>
  <si>
    <t>E_8</t>
  </si>
  <si>
    <t>직접 에너지 사용량 - 바이오가스</t>
  </si>
  <si>
    <t>E_1_40</t>
  </si>
  <si>
    <t>E_9</t>
  </si>
  <si>
    <t>직접 에너지 사용량 - LPG</t>
  </si>
  <si>
    <t>E_1_41</t>
  </si>
  <si>
    <t>E_10</t>
  </si>
  <si>
    <t>직접 에너지 사용량 - LNG</t>
  </si>
  <si>
    <t>E_1_42</t>
  </si>
  <si>
    <t>E_11</t>
  </si>
  <si>
    <t>직접 에너지 사용량 - 기타</t>
  </si>
  <si>
    <t>E_1_43</t>
  </si>
  <si>
    <t>E_12</t>
  </si>
  <si>
    <t>총 간접 에너지 사용량</t>
  </si>
  <si>
    <t>E_1_44</t>
  </si>
  <si>
    <t>E_13</t>
  </si>
  <si>
    <t>간접 에너지 사용량 - 전력</t>
  </si>
  <si>
    <t>E_1_45</t>
  </si>
  <si>
    <t>E_14</t>
  </si>
  <si>
    <t>간접 에너지 사용량 - 스팀</t>
  </si>
  <si>
    <t>E_1_46</t>
  </si>
  <si>
    <t>E_15</t>
  </si>
  <si>
    <t>간접 에너지 사용량 - 기타</t>
  </si>
  <si>
    <t>E_1_47</t>
  </si>
  <si>
    <t>E_19</t>
  </si>
  <si>
    <t>총 재생에너지 사용량</t>
  </si>
  <si>
    <t>E_1_48</t>
  </si>
  <si>
    <t>E_21</t>
  </si>
  <si>
    <t>재생에너지 구매량(녹색 프리미엄)</t>
  </si>
  <si>
    <t>E_1_49</t>
  </si>
  <si>
    <t>E_23</t>
  </si>
  <si>
    <t>재생에너지 구매량(PPA)</t>
  </si>
  <si>
    <t>E_1_50</t>
  </si>
  <si>
    <t>재생에너지 자가 발전량(태양광)</t>
  </si>
  <si>
    <t>E_1_51</t>
  </si>
  <si>
    <t>E_25</t>
  </si>
  <si>
    <t>재생에너지 자가 발전량(기타)</t>
  </si>
  <si>
    <t>E_1_52</t>
  </si>
  <si>
    <t>E_20</t>
  </si>
  <si>
    <t>재생에너지 사용률</t>
  </si>
  <si>
    <t>▶ [재생에너지 구매량(녹색 프리미엄/PPA) + 재생에너지 자가 발전량] / [재생에너지 구매량(PPA) + 재생에너지 자가 발전량 + 간접 에너지 사용량] × 100</t>
  </si>
  <si>
    <t>E_1_53</t>
  </si>
  <si>
    <t>에너지 사용량 - 국내</t>
  </si>
  <si>
    <t>국내 총 에너지 사용량</t>
  </si>
  <si>
    <t>신규</t>
  </si>
  <si>
    <t>E_1_54</t>
  </si>
  <si>
    <t>국내 총 에너지 사용량 원단위</t>
  </si>
  <si>
    <t>E_1_55</t>
  </si>
  <si>
    <t>국내 총 비재생에너지 사용량</t>
  </si>
  <si>
    <t>E_1_56</t>
  </si>
  <si>
    <t>국내 총 직접 에너지 사용량</t>
  </si>
  <si>
    <t>E_1_57</t>
  </si>
  <si>
    <t>국내 직접 에너지 사용량 - 휘발유</t>
  </si>
  <si>
    <t>E_1_58</t>
  </si>
  <si>
    <t>국내 직접 에너지 사용량 - 등유</t>
  </si>
  <si>
    <t>E_1_59</t>
  </si>
  <si>
    <t>국내 직접 에너지 사용량 - 경유</t>
  </si>
  <si>
    <t>E_1_60</t>
  </si>
  <si>
    <t>국내 직접 에너지 사용량 - 바이오가스</t>
  </si>
  <si>
    <t>E_1_61</t>
  </si>
  <si>
    <t>국내 직접 에너지 사용량 - LPG</t>
  </si>
  <si>
    <t>E_1_62</t>
  </si>
  <si>
    <t>국내 직접 에너지 사용량 - LNG</t>
  </si>
  <si>
    <t>E_1_63</t>
  </si>
  <si>
    <t>국내 직접 에너지 사용량 - 기타</t>
  </si>
  <si>
    <t>E_1_64</t>
  </si>
  <si>
    <t>국내 총 간접 에너지 사용량</t>
  </si>
  <si>
    <t>E_1_65</t>
  </si>
  <si>
    <t>국내 간접 에너지 사용량 - 전력</t>
  </si>
  <si>
    <t>E_1_66</t>
  </si>
  <si>
    <t>국내 간접 에너지 사용량 - 스팀</t>
  </si>
  <si>
    <t>E_1_67</t>
  </si>
  <si>
    <t>국내 간접 에너지 사용량 - 기타</t>
  </si>
  <si>
    <t>E_1_68</t>
  </si>
  <si>
    <t>국내 총 재생에너지 사용량</t>
  </si>
  <si>
    <t>E_1_69</t>
  </si>
  <si>
    <t>국내 재생에너지 구매량(녹색 프리미엄)</t>
  </si>
  <si>
    <t>E_1_70</t>
  </si>
  <si>
    <t>국내 재생에너지 구매량(PPA)</t>
  </si>
  <si>
    <t>E_1_71</t>
  </si>
  <si>
    <t>국내 재생에너지 자가 발전량(태양광)</t>
  </si>
  <si>
    <t>E_1_72</t>
  </si>
  <si>
    <t>국내 재생에너지 자가 발전량(기타)</t>
  </si>
  <si>
    <t>E_1_73</t>
  </si>
  <si>
    <t>국내 재생에너지 사용률</t>
  </si>
  <si>
    <t>E_1_74</t>
  </si>
  <si>
    <t>에너지 사용량 - 해외</t>
  </si>
  <si>
    <t>해외 총 에너지 사용량</t>
  </si>
  <si>
    <t>E_1_75</t>
  </si>
  <si>
    <t>해외 총 에너지 사용량 원단위</t>
  </si>
  <si>
    <t>E_1_76</t>
  </si>
  <si>
    <t>해외 총 비재생에너지 사용량</t>
  </si>
  <si>
    <t>E_1_77</t>
  </si>
  <si>
    <t>해외 총 직접 에너지 사용량</t>
  </si>
  <si>
    <t>E_1_78</t>
  </si>
  <si>
    <t>해외 직접 에너지 사용량 - 휘발유</t>
  </si>
  <si>
    <t>E_1_79</t>
  </si>
  <si>
    <t>해외 직접 에너지 사용량 - 등유</t>
  </si>
  <si>
    <t>E_1_80</t>
  </si>
  <si>
    <t>해외 직접 에너지 사용량 - 경유</t>
  </si>
  <si>
    <t>E_1_81</t>
  </si>
  <si>
    <t>해외 직접 에너지 사용량 - 바이오가스</t>
  </si>
  <si>
    <t>E_1_82</t>
  </si>
  <si>
    <t>해외 직접 에너지 사용량 - LPG</t>
  </si>
  <si>
    <t>E_1_83</t>
  </si>
  <si>
    <t>해외 직접 에너지 사용량 - LNG</t>
  </si>
  <si>
    <t>E_1_84</t>
  </si>
  <si>
    <t>해외 직접 에너지 사용량 - 기타</t>
  </si>
  <si>
    <t>E_1_85</t>
  </si>
  <si>
    <t>해외 총 간접 에너지 사용량</t>
  </si>
  <si>
    <t>E_1_86</t>
  </si>
  <si>
    <t>해외 간접 에너지 사용량 - 전력</t>
  </si>
  <si>
    <t>E_1_87</t>
  </si>
  <si>
    <t>해외 간접 에너지 사용량 - 스팀</t>
  </si>
  <si>
    <t>E_1_88</t>
  </si>
  <si>
    <t>해외 간접 에너지 사용량 - 기타</t>
  </si>
  <si>
    <t>E_1_89</t>
  </si>
  <si>
    <t>해외 총 재생에너지 사용량</t>
  </si>
  <si>
    <t>E_1_90</t>
  </si>
  <si>
    <t>해외 재생에너지 구매량(녹색 프리미엄)</t>
  </si>
  <si>
    <t>E_1_91</t>
  </si>
  <si>
    <t>해외 재생에너지 구매량(PPA)</t>
  </si>
  <si>
    <t>E_1_92</t>
  </si>
  <si>
    <t>해외 재생에너지 자가 발전량(태양광)</t>
  </si>
  <si>
    <t>E_1_93</t>
  </si>
  <si>
    <t>해외 재생에너지 자가 발전량(기타)</t>
  </si>
  <si>
    <t>E_1_94</t>
  </si>
  <si>
    <t>해외 재생에너지 사용률</t>
  </si>
  <si>
    <t>E_2_1</t>
  </si>
  <si>
    <t>E_149</t>
  </si>
  <si>
    <t>청정기술과 솔루션</t>
  </si>
  <si>
    <t>연구개발</t>
  </si>
  <si>
    <t>연구개발 비용</t>
  </si>
  <si>
    <t>백만원</t>
  </si>
  <si>
    <t>E_2_2</t>
  </si>
  <si>
    <t>E_150</t>
  </si>
  <si>
    <t>매출액 대비 R&amp;D 투자 비율</t>
  </si>
  <si>
    <t>▶ [R&amp;D 투자 금액 ÷ 별도 매출액] × 100</t>
  </si>
  <si>
    <t>E_2_3</t>
  </si>
  <si>
    <t>E_147</t>
  </si>
  <si>
    <t>특허 보유 건수</t>
  </si>
  <si>
    <t>건</t>
  </si>
  <si>
    <t>E_2_4</t>
  </si>
  <si>
    <t>E_148</t>
  </si>
  <si>
    <t>청정기술 관련 특허 보유 건수</t>
  </si>
  <si>
    <t>E_2_5</t>
  </si>
  <si>
    <t>E_159</t>
  </si>
  <si>
    <t>친환경 인증</t>
  </si>
  <si>
    <t>녹색건축인증(G-SEED) 본인증</t>
  </si>
  <si>
    <t>E_2_6</t>
  </si>
  <si>
    <t>E_161</t>
  </si>
  <si>
    <t>건축물 에너지효율등급 본인증</t>
  </si>
  <si>
    <t>E_2_7</t>
  </si>
  <si>
    <t>친환경 건축 매출</t>
  </si>
  <si>
    <t>별도 기준 총 매출액</t>
  </si>
  <si>
    <t>억원</t>
  </si>
  <si>
    <t>E_2_8</t>
  </si>
  <si>
    <t>친환경 매출액</t>
  </si>
  <si>
    <t>▶ 예비 인증 완료 건수에서 발생한 매출을 포함하여 집계하였습니다.</t>
  </si>
  <si>
    <t>E_2_9</t>
  </si>
  <si>
    <t>친환경 매출 비중</t>
  </si>
  <si>
    <t>E_3_1</t>
  </si>
  <si>
    <t>E_132</t>
  </si>
  <si>
    <t>환경경영</t>
  </si>
  <si>
    <t>환경법규 위반</t>
  </si>
  <si>
    <t>환경 법규 위반 벌금 건수 (1,000만원/$10,000 이상 건)</t>
  </si>
  <si>
    <t>E_3_2</t>
  </si>
  <si>
    <t>E_133</t>
  </si>
  <si>
    <t>환경 법규 위반 벌금 액수 (1,000만원/$10,000 이상 건)</t>
  </si>
  <si>
    <t>E_3_3</t>
  </si>
  <si>
    <t>E_136</t>
  </si>
  <si>
    <t>환경 법규 위반 과태료 건수 (1,000만원/$10,000 이상 건)</t>
  </si>
  <si>
    <t>E_3_4</t>
  </si>
  <si>
    <t>E_137</t>
  </si>
  <si>
    <t>환경 법규 위반 과태료 액수 (1,000만원/$10,000 이상 건)</t>
  </si>
  <si>
    <t>E_3_5</t>
  </si>
  <si>
    <t>E_139</t>
  </si>
  <si>
    <t>환경교육</t>
  </si>
  <si>
    <t>대상 구성원 수</t>
  </si>
  <si>
    <t>명</t>
  </si>
  <si>
    <t>E_3_6</t>
  </si>
  <si>
    <t>E_140</t>
  </si>
  <si>
    <t>참여 구성원 수</t>
  </si>
  <si>
    <t>E_3_7</t>
  </si>
  <si>
    <t>E_141</t>
  </si>
  <si>
    <t>참여율</t>
  </si>
  <si>
    <t>▶ (환경교육 참여 구성원 수 ÷ 환경교육 대상 구성원 수) X 100</t>
  </si>
  <si>
    <t>E_3_8</t>
  </si>
  <si>
    <t>E_142</t>
  </si>
  <si>
    <t>교육 시간</t>
  </si>
  <si>
    <t>시간</t>
  </si>
  <si>
    <t>E_3_9</t>
  </si>
  <si>
    <t>E_144</t>
  </si>
  <si>
    <t>1인당 교육 시간</t>
  </si>
  <si>
    <t>▶ 환경교육 교육 시간 ÷ 전체 구성원 수
- 전체 구성원 수는 보고연도 말일(12월 31일) 기준으로 산출한다.
- 환경교육 : 기업의 주요한 환경정보 및 환경경영 활동에 필요한 교육 (법정교육 포함)</t>
  </si>
  <si>
    <t>E_3_10</t>
  </si>
  <si>
    <t>E_143</t>
  </si>
  <si>
    <t>교육 비용</t>
  </si>
  <si>
    <t>E_3_11</t>
  </si>
  <si>
    <t>E_145</t>
  </si>
  <si>
    <t>1인당 교육 비용</t>
  </si>
  <si>
    <t>만원</t>
  </si>
  <si>
    <t>▶ 환경교육 교육 비용 ÷ 전체 구성원 수
- 전체 구성원 수는 보고연도 말일(12월 31일) 기준으로 산출한다.
- 환경교육 : 기업의 주요한 환경정보 및 환경경영 활동에 필요한 교육 (법정교육 포함)</t>
  </si>
  <si>
    <t>E_3_12</t>
  </si>
  <si>
    <t>E_98</t>
  </si>
  <si>
    <t>폐기물 발생량</t>
  </si>
  <si>
    <t>총 폐기물 발생량</t>
  </si>
  <si>
    <t>톤</t>
  </si>
  <si>
    <t>E_3_13</t>
  </si>
  <si>
    <t>폐기물 발생량 원단위</t>
  </si>
  <si>
    <t>톤/억원</t>
  </si>
  <si>
    <t>▶ 총 폐기물 발생량 ÷ 별도 매출액</t>
  </si>
  <si>
    <t>E_3_14</t>
  </si>
  <si>
    <t>E_103</t>
  </si>
  <si>
    <t>폐기물 처리 유형</t>
  </si>
  <si>
    <t>폐기물 재활용률</t>
  </si>
  <si>
    <t>▶ (총 폐기물 재활용량 ÷ 총 폐기물 발생량) × 100</t>
  </si>
  <si>
    <t>E_3_15</t>
  </si>
  <si>
    <t>E_101_1</t>
  </si>
  <si>
    <t>건설 폐기물 발생량</t>
  </si>
  <si>
    <t>E_3_16</t>
  </si>
  <si>
    <t>E_101_2</t>
  </si>
  <si>
    <t>건설 폐기물 - 소각량</t>
  </si>
  <si>
    <t>E_3_17</t>
  </si>
  <si>
    <t>E_101_3</t>
  </si>
  <si>
    <t>건설 폐기물 - 매립량</t>
  </si>
  <si>
    <t>E_3_18</t>
  </si>
  <si>
    <t>E_101_4</t>
  </si>
  <si>
    <t>건설 폐기물 - 재활용량</t>
  </si>
  <si>
    <t>E_3_19</t>
  </si>
  <si>
    <t>E_99</t>
  </si>
  <si>
    <t>일반 폐기물 발생량</t>
  </si>
  <si>
    <t>E_3_20</t>
  </si>
  <si>
    <t>E_104</t>
  </si>
  <si>
    <t>일반 폐기물 - 소각량</t>
  </si>
  <si>
    <t>E_3_21</t>
  </si>
  <si>
    <t>E_110</t>
  </si>
  <si>
    <t>일반 폐기물 - 매립량</t>
  </si>
  <si>
    <t>E_3_22</t>
  </si>
  <si>
    <t>E_112</t>
  </si>
  <si>
    <t>일반 폐기물 - 재활용량</t>
  </si>
  <si>
    <t>E_3_23</t>
  </si>
  <si>
    <t>E_100</t>
  </si>
  <si>
    <t>지정 폐기물 발생량</t>
  </si>
  <si>
    <t>E_3_24</t>
  </si>
  <si>
    <t>E_107</t>
  </si>
  <si>
    <t>지정 폐기물 - 소각량</t>
  </si>
  <si>
    <t>E_3_25</t>
  </si>
  <si>
    <t>E_111</t>
  </si>
  <si>
    <t>지정 폐기물 - 매립량</t>
  </si>
  <si>
    <t>E_3_26</t>
  </si>
  <si>
    <t>E_113</t>
  </si>
  <si>
    <t>지정 폐기물 - 재활용량</t>
  </si>
  <si>
    <t>E_3_27</t>
  </si>
  <si>
    <t>E_63</t>
  </si>
  <si>
    <t>용수 취수량</t>
  </si>
  <si>
    <t>총 용수 취수량</t>
  </si>
  <si>
    <t xml:space="preserve">SKEE/ 리뉴어스 용수취수량 및 사용량 fill-up 필요 </t>
  </si>
  <si>
    <t>확인 완료 (전년도까지 SKEE, 리뉴어스는 용수 취수량 및 사용량을 집계 및 관리하지 않았습니다.)</t>
  </si>
  <si>
    <t>E_3_28</t>
  </si>
  <si>
    <t>E_64</t>
  </si>
  <si>
    <t>상수도 및 공업용수 취수량</t>
  </si>
  <si>
    <t>E_3_29</t>
  </si>
  <si>
    <t>E_65</t>
  </si>
  <si>
    <t>지하수 취수량</t>
  </si>
  <si>
    <t>E_3_30</t>
  </si>
  <si>
    <t>E_66</t>
  </si>
  <si>
    <t>기타 취수량</t>
  </si>
  <si>
    <t>E_3_31</t>
  </si>
  <si>
    <t>E_71</t>
  </si>
  <si>
    <t>용수 사용량</t>
  </si>
  <si>
    <t>총 용수 사용량</t>
  </si>
  <si>
    <t>▶ 용수 취수량 - 용수 방류량</t>
  </si>
  <si>
    <t>E_3_32</t>
  </si>
  <si>
    <t>E_70</t>
  </si>
  <si>
    <t>용수 방류량</t>
  </si>
  <si>
    <t>총 용수 방류량</t>
  </si>
  <si>
    <t>E_3_33</t>
  </si>
  <si>
    <t>E_68</t>
  </si>
  <si>
    <t>용수 재활용량</t>
  </si>
  <si>
    <t>총 용수 재활용량</t>
  </si>
  <si>
    <t>E_3_34</t>
  </si>
  <si>
    <t>E_79</t>
  </si>
  <si>
    <t>수질오염물질 배출량</t>
  </si>
  <si>
    <t>BOD 배출량</t>
  </si>
  <si>
    <t>E_3_35</t>
  </si>
  <si>
    <t>E_80</t>
  </si>
  <si>
    <t>TOC 배출량</t>
  </si>
  <si>
    <t>E_3_36</t>
  </si>
  <si>
    <t>E_81</t>
  </si>
  <si>
    <t>COD 배출량</t>
  </si>
  <si>
    <t>E_3_37</t>
  </si>
  <si>
    <t>E_82</t>
  </si>
  <si>
    <t>SS 배출량</t>
  </si>
  <si>
    <t>E_3_38</t>
  </si>
  <si>
    <t xml:space="preserve">T-N 배출량 </t>
  </si>
  <si>
    <t>그룹사 가이드에 따른 신규 추가 항목</t>
  </si>
  <si>
    <t>확인 완료</t>
  </si>
  <si>
    <t>E_3_39</t>
  </si>
  <si>
    <t>E_84</t>
  </si>
  <si>
    <t>대기오염물질 배출량</t>
  </si>
  <si>
    <t>NOx 배출량</t>
  </si>
  <si>
    <t>E_3_40</t>
  </si>
  <si>
    <t>E_85</t>
  </si>
  <si>
    <t>SOx 배출량</t>
  </si>
  <si>
    <t>E_3_41</t>
  </si>
  <si>
    <t>E_87</t>
  </si>
  <si>
    <t>먼지 배출량</t>
  </si>
  <si>
    <t>E_3_42</t>
  </si>
  <si>
    <t>E_86</t>
  </si>
  <si>
    <t>휘발성유기화합물(VOCs) 배출량</t>
  </si>
  <si>
    <t>E_3_43</t>
  </si>
  <si>
    <t>E_88</t>
  </si>
  <si>
    <t>유해대기오염물질 (HAPs)</t>
  </si>
  <si>
    <t>E_3_44</t>
  </si>
  <si>
    <t>환경일반</t>
  </si>
  <si>
    <t>환경경영시스템(ISO14001 등) 인증 비율</t>
  </si>
  <si>
    <t>▶ (인증 취득 생산사업장 ÷ 전체 생산사업장 수) X 100</t>
  </si>
  <si>
    <t>환경경영시스템(ISO14001 등) 인증비율(전체사업장대비 인증사업장) 
자회사별 현황 확인차 집계 추가요망</t>
  </si>
  <si>
    <t>추가 완료</t>
  </si>
  <si>
    <t>E_3_45</t>
  </si>
  <si>
    <t>에너지경영시스템(ISO 50001 등) 인증 비율</t>
  </si>
  <si>
    <t>에너지경영시스템(ISO 50001 등) 인증비율(전체사업장대비 인증사업장) 
자회사별 현황 확인차 집계 추가요망</t>
  </si>
  <si>
    <t>S_1_1</t>
  </si>
  <si>
    <t>S_122</t>
  </si>
  <si>
    <t>안전보건</t>
  </si>
  <si>
    <t>안전보건 법규 위반</t>
  </si>
  <si>
    <t>벌금∙과태료 건수</t>
  </si>
  <si>
    <t>O</t>
  </si>
  <si>
    <t>S_1_2</t>
  </si>
  <si>
    <t>S_123</t>
  </si>
  <si>
    <t>벌금∙과태료 금액</t>
  </si>
  <si>
    <t>S_1_3</t>
  </si>
  <si>
    <t>S_89</t>
  </si>
  <si>
    <t>안전보건 관리 지표</t>
  </si>
  <si>
    <t>구성원 총 근로시간</t>
  </si>
  <si>
    <t>만시간</t>
  </si>
  <si>
    <t>S_1_4</t>
  </si>
  <si>
    <t>구성원 총기록재해 건수 - TRI</t>
  </si>
  <si>
    <t>S_1_5</t>
  </si>
  <si>
    <t>구성원 총기록재해율 - TRIR</t>
  </si>
  <si>
    <t>20만근로시간당 건</t>
  </si>
  <si>
    <t>▶ (구성원 총기록재해 건수 ÷ 구성원 총 근로시간) X 200,000</t>
  </si>
  <si>
    <t>23년 보고서에서의 LTIR단위는 "20만근로시간당 건"으로 기재되어있는데 변경되는 건가요?</t>
  </si>
  <si>
    <t>수정 완료 (20만근로시간당 건이 맞습니다.)</t>
  </si>
  <si>
    <t>S_1_6</t>
  </si>
  <si>
    <t>S_90</t>
  </si>
  <si>
    <t>구성원 근로손실재해 건수 - LTI</t>
  </si>
  <si>
    <t>S_1_7</t>
  </si>
  <si>
    <t>S_91</t>
  </si>
  <si>
    <t>구성원 근로손실재해율 - LTIR</t>
  </si>
  <si>
    <t>▶ (구성원 근로손실재해 건수 ÷ 구성원 총 근로시간) X 200,000</t>
  </si>
  <si>
    <t>S_1_8</t>
  </si>
  <si>
    <t>S_104</t>
  </si>
  <si>
    <t>구성원 직업성 질환발병 건수 - OIF</t>
  </si>
  <si>
    <t>S_1_9</t>
  </si>
  <si>
    <t>S_105</t>
  </si>
  <si>
    <t>구성원 직업성 질환발병률 - OIFR</t>
  </si>
  <si>
    <t>▶ (구성원 직업성 질환발병 건수 ÷ 구성원 총 근로시간) X 200,000</t>
  </si>
  <si>
    <t>S_1_10</t>
  </si>
  <si>
    <t>S_98</t>
  </si>
  <si>
    <t>구성원 중대재해 건수</t>
  </si>
  <si>
    <t>S_1_11</t>
  </si>
  <si>
    <t>S_99</t>
  </si>
  <si>
    <t>구성원 사망 건수</t>
  </si>
  <si>
    <t>S_1_12</t>
  </si>
  <si>
    <t>S_106</t>
  </si>
  <si>
    <t>협력사 총 근로시간</t>
  </si>
  <si>
    <t>시간 → 만시간 으로 수정필요</t>
  </si>
  <si>
    <t>S_1_13</t>
  </si>
  <si>
    <t>협력사 총기록재해 건수 - TRI</t>
  </si>
  <si>
    <t>S_1_14</t>
  </si>
  <si>
    <t>협력사 총기록재해율 - TRIR</t>
  </si>
  <si>
    <t>▶ (협력사 총기록재해 건수 ÷ 협력사 총 근로시간) X 200,000</t>
  </si>
  <si>
    <t>S_1_15</t>
  </si>
  <si>
    <t>S_107</t>
  </si>
  <si>
    <t>협력사 근로손실재해 건수 - LTI</t>
  </si>
  <si>
    <t>S_1_16</t>
  </si>
  <si>
    <t>S_108</t>
  </si>
  <si>
    <t>협력사 근로손실재해율 - LTIR</t>
  </si>
  <si>
    <t>LTIR20만근로시간당 건</t>
  </si>
  <si>
    <t>▶ (협력사 근로손실재해 건수 ÷ 협력사 총 근로시간) X 200,000</t>
  </si>
  <si>
    <t>S_1_17</t>
  </si>
  <si>
    <t>S_114</t>
  </si>
  <si>
    <t>협력사 직업성 질환발병 건수 - OIF</t>
  </si>
  <si>
    <t>S_1_18</t>
  </si>
  <si>
    <t>S_115</t>
  </si>
  <si>
    <t>협력사 직업성 질환발병률 - OIFR</t>
  </si>
  <si>
    <t>▶ (협력사 직업성 질환발병 건수 ÷ 협력사 총 근로시간) X 200,000</t>
  </si>
  <si>
    <t>S_1_19</t>
  </si>
  <si>
    <t>S_110</t>
  </si>
  <si>
    <t>협력사 중대재해 건수</t>
  </si>
  <si>
    <t>S_1_20</t>
  </si>
  <si>
    <t>S_111</t>
  </si>
  <si>
    <t>협력사 사망 건수</t>
  </si>
  <si>
    <t>S_1_21</t>
  </si>
  <si>
    <t>안전보건 일반</t>
  </si>
  <si>
    <t>안전보건시스템(ISO 45001 등) 인증 비율</t>
  </si>
  <si>
    <t>안전보건시스템(ISO 45001 등) 인증비율(전체사업장대비 인증사업장) 
자회사별 현황 확인차 집계 추가요망</t>
  </si>
  <si>
    <t>ㅇ</t>
  </si>
  <si>
    <t>S_1_22</t>
  </si>
  <si>
    <t>S_176</t>
  </si>
  <si>
    <t>Biz. Partner 안전보건 고충 처리</t>
  </si>
  <si>
    <t>개선 건의 건수</t>
  </si>
  <si>
    <t>S_1_23</t>
  </si>
  <si>
    <t>위험상황 신고</t>
  </si>
  <si>
    <t>S_1_24</t>
  </si>
  <si>
    <t>건의사항</t>
  </si>
  <si>
    <t>S_1_25</t>
  </si>
  <si>
    <t>S_177</t>
  </si>
  <si>
    <t>개선 조치 건수</t>
  </si>
  <si>
    <t>S_1_26</t>
  </si>
  <si>
    <t>S_178</t>
  </si>
  <si>
    <t>개선 조치율</t>
  </si>
  <si>
    <t>S_1_27</t>
  </si>
  <si>
    <t>S_117</t>
  </si>
  <si>
    <t>안전보건 교육</t>
  </si>
  <si>
    <t>총 교육 시간(구성원)</t>
  </si>
  <si>
    <t>S_1_28</t>
  </si>
  <si>
    <t>S_118</t>
  </si>
  <si>
    <t>총 교육 시간(Biz. Partner)</t>
  </si>
  <si>
    <t>S_1_29</t>
  </si>
  <si>
    <t>S_119</t>
  </si>
  <si>
    <t>부임자 교육 대상자 수</t>
  </si>
  <si>
    <t>S_1_30</t>
  </si>
  <si>
    <t>S_120</t>
  </si>
  <si>
    <t>부임자 교육 참여자 수</t>
  </si>
  <si>
    <t>S_1_31</t>
  </si>
  <si>
    <t>S_121</t>
  </si>
  <si>
    <t>부임자 교육 총 교육 시간</t>
  </si>
  <si>
    <t>S_1_32</t>
  </si>
  <si>
    <t>Biz. Partner 안전역량 평가 결과</t>
  </si>
  <si>
    <t>평가대상</t>
  </si>
  <si>
    <t>개사</t>
  </si>
  <si>
    <t>S_1_33</t>
  </si>
  <si>
    <t>A등급</t>
  </si>
  <si>
    <t>S_1_34</t>
  </si>
  <si>
    <t>B등급</t>
  </si>
  <si>
    <t>S_1_35</t>
  </si>
  <si>
    <t>C등급</t>
  </si>
  <si>
    <t>S_1_36</t>
  </si>
  <si>
    <t>D등급(고위험)</t>
  </si>
  <si>
    <t>S_2_1</t>
  </si>
  <si>
    <t>S_179</t>
  </si>
  <si>
    <t>인권</t>
  </si>
  <si>
    <t>인권 고충 접수 및 처리</t>
  </si>
  <si>
    <t>고충 접수 건수</t>
  </si>
  <si>
    <t>▶ 윤리경영 제보 채널을 통해 접수된 건에 한하며 각 사별 별도 관리한다. (자회사 관련 건은 SKEP 데이터로 미집계)</t>
  </si>
  <si>
    <t>S_2_2</t>
  </si>
  <si>
    <t>S_180</t>
  </si>
  <si>
    <t>고충 처리 완료 건수</t>
  </si>
  <si>
    <t>▶ 윤리경영 제보 채널을 통해 접수된 건 중 처리 완료된 건에 한하며 각 사별 별도 관리한다. (자회사 관련 건은 SKEP 데이터로 미집계)</t>
  </si>
  <si>
    <t>S_2_3</t>
  </si>
  <si>
    <t>S_183</t>
  </si>
  <si>
    <t>징계 처리</t>
  </si>
  <si>
    <t>▶ 고충원인제공자 징계 처리 건수</t>
  </si>
  <si>
    <t>S_2_4</t>
  </si>
  <si>
    <t>S_184</t>
  </si>
  <si>
    <t>경고 이하 처리</t>
  </si>
  <si>
    <t>▶ 고충원인제공자 경고 이하 처리 건수</t>
  </si>
  <si>
    <t>S_2_5</t>
  </si>
  <si>
    <t>S_181</t>
  </si>
  <si>
    <t>고충 처리율</t>
  </si>
  <si>
    <t>▶ (인권 고충 처리 완료 건수 ÷ 고충 접수 건수) × 100</t>
  </si>
  <si>
    <t>S_2_6</t>
  </si>
  <si>
    <t>S_185</t>
  </si>
  <si>
    <t>인권교육</t>
  </si>
  <si>
    <t>총 교육 시간</t>
  </si>
  <si>
    <t>S_2_7</t>
  </si>
  <si>
    <t>S_186</t>
  </si>
  <si>
    <t>1인당 인권 교육 시간</t>
  </si>
  <si>
    <t>▶ 총 인권 교육 시간 ÷ 전체 구성원 수 
- 전체 구성원 수는 보고연도 말일(12월 31일) 기준으로 산출한다.</t>
  </si>
  <si>
    <t>S_3_1</t>
  </si>
  <si>
    <t>S_40</t>
  </si>
  <si>
    <t>구성원</t>
  </si>
  <si>
    <t>구성원 신규채용</t>
  </si>
  <si>
    <t>총 신규채용 구성원 수</t>
  </si>
  <si>
    <t>S_3_2</t>
  </si>
  <si>
    <t>S_37</t>
  </si>
  <si>
    <t>구성원 다양성</t>
  </si>
  <si>
    <t>장애인 구성원 비율</t>
  </si>
  <si>
    <t>S_3_3</t>
  </si>
  <si>
    <t>S_38</t>
  </si>
  <si>
    <t>장애인 고용부담금 총액</t>
  </si>
  <si>
    <t>S_3_4</t>
  </si>
  <si>
    <t>S_39</t>
  </si>
  <si>
    <t>외국인 구성원 비율</t>
  </si>
  <si>
    <t>S_3_5</t>
  </si>
  <si>
    <t>S_41</t>
  </si>
  <si>
    <t>구성원 교육훈련</t>
  </si>
  <si>
    <t>▶ SKEP 기준 임원/정/촉/계 대상 (SKEP mySUNI 전체 수강 시간) + (사내외 교육시간)+ (성희롱 예방 등 의무교육 수강 시간)</t>
  </si>
  <si>
    <t>S_3_6</t>
  </si>
  <si>
    <t>S_43</t>
  </si>
  <si>
    <t>총 교육 비용</t>
  </si>
  <si>
    <t>▶ SKEP 기준 임원/정/촉/계 대상 (mySUNI 분담금) + (사내·사외·해외 훈련비) + (SK academy 비용)</t>
  </si>
  <si>
    <t>S_3_7</t>
  </si>
  <si>
    <t>S_42</t>
  </si>
  <si>
    <t>▶ 총 교육 시간 ÷ 전체 구성원 수
- 전체 구성원 수는 보고연도 말일(12월 31일) 기준으로 산출한다.</t>
  </si>
  <si>
    <t>S_3_8</t>
  </si>
  <si>
    <t>S_44</t>
  </si>
  <si>
    <t>▶ 총 교육 비용 ÷ 전체 구성원 수
- 전체 구성원 수는 보고연도 말일(12월 31일) 기준으로 산출한다.</t>
  </si>
  <si>
    <t>S_3_9</t>
  </si>
  <si>
    <t>S_49</t>
  </si>
  <si>
    <t>동등급여 성과</t>
  </si>
  <si>
    <t>평균 임금(임원 포함)</t>
  </si>
  <si>
    <t>S_3_10</t>
  </si>
  <si>
    <t>S_50</t>
  </si>
  <si>
    <t>평균 임금(임원 제외)</t>
  </si>
  <si>
    <t>S_3_11</t>
  </si>
  <si>
    <t>근로자 평균 임금 - 남성</t>
  </si>
  <si>
    <t>S_3_12</t>
  </si>
  <si>
    <t>근로자 평균 임금 - 여성</t>
  </si>
  <si>
    <t>S_3_13</t>
  </si>
  <si>
    <t>남성 관리직 평균 임금</t>
  </si>
  <si>
    <t>S_3_14</t>
  </si>
  <si>
    <t>여성 관리직 평균 임금</t>
  </si>
  <si>
    <t>S_3_15</t>
  </si>
  <si>
    <t>S_51</t>
  </si>
  <si>
    <r>
      <rPr>
        <sz val="11"/>
        <color theme="1"/>
        <rFont val="Malgun Gothic"/>
        <family val="3"/>
        <charset val="129"/>
      </rPr>
      <t xml:space="preserve">남성 대비 여성 급여 비율 - </t>
    </r>
    <r>
      <rPr>
        <sz val="11"/>
        <color theme="1"/>
        <rFont val="맑은 고딕"/>
        <family val="3"/>
        <charset val="129"/>
      </rPr>
      <t>관리직</t>
    </r>
  </si>
  <si>
    <t>▶ (여성 팀장 평균 임금 ÷ 남성 팀장 평균 임금) × 100</t>
  </si>
  <si>
    <t>S_3_16</t>
  </si>
  <si>
    <t>남성 팀원 평균 임금</t>
  </si>
  <si>
    <t>S_3_17</t>
  </si>
  <si>
    <t>여성 팀원 평균 임금</t>
  </si>
  <si>
    <t>S_3_18</t>
  </si>
  <si>
    <t>S_52</t>
  </si>
  <si>
    <t>남성 대비 여성 급여 비율 - 팀원</t>
  </si>
  <si>
    <t>▶ (여성 팀원 펑균 임금 ÷ 남성 팀원 평균 임금) × 100</t>
  </si>
  <si>
    <t>S_3_19</t>
  </si>
  <si>
    <t>남성 서무지원 평균 임금</t>
  </si>
  <si>
    <t>S_3_20</t>
  </si>
  <si>
    <t>여성 서무지원 평균 임금</t>
  </si>
  <si>
    <t>S_3_21</t>
  </si>
  <si>
    <t>S_53</t>
  </si>
  <si>
    <t>남성 대비 여성 급여 비율 - 서무지원</t>
  </si>
  <si>
    <t>▶ (여성 서무지원 평균 임금 ÷ 남성 서무지원 평균 임금) × 100</t>
  </si>
  <si>
    <t>S_3_22</t>
  </si>
  <si>
    <t>남성 별정직 평균 임금</t>
  </si>
  <si>
    <t>S_3_23</t>
  </si>
  <si>
    <t>여성 별정직 평균 임금</t>
  </si>
  <si>
    <t>S_3_24</t>
  </si>
  <si>
    <t>S_54</t>
  </si>
  <si>
    <t>남성 대비 여성 급여 비율 - 별정직 등</t>
  </si>
  <si>
    <t>▶ (여성 별정직 평균 임금 ÷ 남성 별정직 평균 임금) × 100</t>
  </si>
  <si>
    <t>S_3_25</t>
  </si>
  <si>
    <t>S_55</t>
  </si>
  <si>
    <t>육아휴직</t>
  </si>
  <si>
    <t>육아휴직 대상자 수 - 전체</t>
  </si>
  <si>
    <t>▶ 보고연도 내 대상자 기준</t>
  </si>
  <si>
    <t>S_3_26</t>
  </si>
  <si>
    <t>S_56</t>
  </si>
  <si>
    <t>육아휴직 대상자 수 - 남성</t>
  </si>
  <si>
    <t>S_3_27</t>
  </si>
  <si>
    <t>S_57</t>
  </si>
  <si>
    <t>육아휴직 대상자 수 - 여성</t>
  </si>
  <si>
    <t>S_3_28</t>
  </si>
  <si>
    <t>S_58</t>
  </si>
  <si>
    <t>육아휴직 사용자 수 - 전체</t>
  </si>
  <si>
    <t>▶ 보고연도 내 육아휴직 시작 기준</t>
  </si>
  <si>
    <t>S_3_29</t>
  </si>
  <si>
    <t>S_59</t>
  </si>
  <si>
    <t>육아휴직 사용자 수 - 남성</t>
  </si>
  <si>
    <t>S_3_30</t>
  </si>
  <si>
    <t>S_60</t>
  </si>
  <si>
    <t>육아휴직 사용자 수 - 여성</t>
  </si>
  <si>
    <t>S_3_31</t>
  </si>
  <si>
    <t>S_61</t>
  </si>
  <si>
    <t>육아휴직 사용 후 업무 복귀율 - 전체</t>
  </si>
  <si>
    <t>▶ 전체 육아휴직 복귀 예정자 중 복직 후 1개월 이상 근로자 비율</t>
  </si>
  <si>
    <t>S_3_32</t>
  </si>
  <si>
    <t>S_62</t>
  </si>
  <si>
    <t>육아휴직 사용 후 업무 복귀율 - 남성</t>
  </si>
  <si>
    <t>▶ 남성 육아휴직 복귀 예정자 중 복직 후 1개월 이상 근로자 비율</t>
  </si>
  <si>
    <t>S_3_33</t>
  </si>
  <si>
    <t>S_63</t>
  </si>
  <si>
    <t>육아휴직 사용 후 업무 복귀율 - 여성</t>
  </si>
  <si>
    <t>▶ 여성 육아휴직 복귀 예정자 중 복직 후 1개월 이상 근로자 비율</t>
  </si>
  <si>
    <t>S_3_34</t>
  </si>
  <si>
    <t>S_64</t>
  </si>
  <si>
    <t>육아휴직 복귀 후 12개월 이상 근속률 - 전체</t>
  </si>
  <si>
    <t>▶ 보고연도 전년도 육아휴직 복직 후 1개월 이상 근로자 중 12개월 이상 근속한 근로자 비율</t>
  </si>
  <si>
    <t>S_3_35</t>
  </si>
  <si>
    <t>S_65</t>
  </si>
  <si>
    <t>육아휴직 복귀 후 12개월 이상 근속률 - 남성</t>
  </si>
  <si>
    <t>▶ 보고연도 전년도 육아휴직 복직 후 1개월 이상 근로자(남성) 중 12개월 이상 근속한 근로자 비율</t>
  </si>
  <si>
    <t>S_3_36</t>
  </si>
  <si>
    <t>S_66</t>
  </si>
  <si>
    <t>육아휴직 복귀 후 12개월 이상 근속률 - 여성</t>
  </si>
  <si>
    <t>▶ 보고연도 전년도 육아휴직 복직 후 1개월 이상 근로자(여성) 중 12개월 이상 근속한 근로자 비율</t>
  </si>
  <si>
    <t>S_3_37</t>
  </si>
  <si>
    <t>S_67</t>
  </si>
  <si>
    <t>복리후생 및 퇴직연금</t>
  </si>
  <si>
    <t>구성원 복리후생비</t>
  </si>
  <si>
    <t>▶ 유니폼(근무복), 국내교통비, 임직원 단체상해보험, 식비지원, 헬스장 이용, 건강관리지원(배우자 지원금 포함)</t>
  </si>
  <si>
    <t>S_3_38</t>
  </si>
  <si>
    <t>S_68</t>
  </si>
  <si>
    <t>구성원 건강검진 참여율</t>
  </si>
  <si>
    <t>S_3_39</t>
  </si>
  <si>
    <t>S_69</t>
  </si>
  <si>
    <t>유연근무제 참여율</t>
  </si>
  <si>
    <t>S_3_40</t>
  </si>
  <si>
    <t>S_45</t>
  </si>
  <si>
    <t>이직 및 퇴직</t>
  </si>
  <si>
    <t>총 이직·퇴직자 수</t>
  </si>
  <si>
    <t>S_3_41</t>
  </si>
  <si>
    <t>S_47</t>
  </si>
  <si>
    <t>자발적 이직자 수</t>
  </si>
  <si>
    <t>▶ 자발적 이직 : 조직의 의사와 관계없이 개인의 판단한에 조직을 떠나는 것을 의미함 예) 정년퇴직, 해고 등이 아닌 이직, 창업 등 개인적 사정으로 인한 퇴사</t>
  </si>
  <si>
    <t>S_3_42</t>
  </si>
  <si>
    <t>S_46</t>
  </si>
  <si>
    <t>총 이직·퇴직률</t>
  </si>
  <si>
    <t>▶ (총 이직·퇴직자 수 ÷ 전체 구성원 수) × 100
- 전체 구성원 수는 보고연도 말일(12월 31일) 기준으로 산출한다.</t>
  </si>
  <si>
    <t>S_3_43</t>
  </si>
  <si>
    <t>S_48</t>
  </si>
  <si>
    <t>자발적 이직률</t>
  </si>
  <si>
    <t>▶ (자발적 이직자 수 ÷ 전체 구성원 수) × 100
- 전체 구성원 수는 보고연도 말일(12월 31일) 기준으로 산출한다.</t>
  </si>
  <si>
    <t>S_3_44</t>
  </si>
  <si>
    <t>S_70</t>
  </si>
  <si>
    <t>참여도 조사결과</t>
  </si>
  <si>
    <t>구성원 참여도 - 전체</t>
  </si>
  <si>
    <t>점</t>
  </si>
  <si>
    <t>S_3_45</t>
  </si>
  <si>
    <t>S_71</t>
  </si>
  <si>
    <t>참여도 조사결과 (직급별)</t>
  </si>
  <si>
    <t>구성원 참여도 - 팀장</t>
  </si>
  <si>
    <t>S_3_46</t>
  </si>
  <si>
    <t>S_72</t>
  </si>
  <si>
    <t>구성원 참여도 - 팀원</t>
  </si>
  <si>
    <t>S_3_47</t>
  </si>
  <si>
    <t>S_73</t>
  </si>
  <si>
    <t>참여도 조사결과 (연령별)</t>
  </si>
  <si>
    <t>구성원 참여도 - 30세 미만</t>
  </si>
  <si>
    <t>S_3_48</t>
  </si>
  <si>
    <t>S_74</t>
  </si>
  <si>
    <t>구성원 참여도 - 30세 이상 50세 미만</t>
  </si>
  <si>
    <t>S_3_49</t>
  </si>
  <si>
    <t>S_75</t>
  </si>
  <si>
    <t>구성원 참여도 - 50세 이상</t>
  </si>
  <si>
    <t>S_3_50</t>
  </si>
  <si>
    <t>S_76</t>
  </si>
  <si>
    <t>참여도 조사결과 (성별)</t>
  </si>
  <si>
    <t>구성원 참여도 - 남성</t>
  </si>
  <si>
    <t>S_3_51</t>
  </si>
  <si>
    <t>S_77</t>
  </si>
  <si>
    <t>구성원 참여도 - 여성</t>
  </si>
  <si>
    <t>S_3_52</t>
  </si>
  <si>
    <t>S_83</t>
  </si>
  <si>
    <t>경영발전협의회(노사협의회) 개최</t>
  </si>
  <si>
    <t>경영발전협의회 개최 횟수</t>
  </si>
  <si>
    <t>회</t>
  </si>
  <si>
    <t>S_3_53</t>
  </si>
  <si>
    <t>S_84</t>
  </si>
  <si>
    <t>협의 안건 수</t>
  </si>
  <si>
    <t>S_3_54</t>
  </si>
  <si>
    <t>S_85</t>
  </si>
  <si>
    <t>처리 안건 수</t>
  </si>
  <si>
    <t>S_3_55</t>
  </si>
  <si>
    <t>S_86</t>
  </si>
  <si>
    <t>S_3_56</t>
  </si>
  <si>
    <t>S_87</t>
  </si>
  <si>
    <t>고충 처리 건수</t>
  </si>
  <si>
    <t>S_3_57</t>
  </si>
  <si>
    <t>S_88</t>
  </si>
  <si>
    <t>▶ (경영발전협의회의 고충 처리 건수 ÷ 고충 접수 건수) × 100</t>
  </si>
  <si>
    <t>S_3_58</t>
  </si>
  <si>
    <t>S_1</t>
  </si>
  <si>
    <t>구성원 현황</t>
  </si>
  <si>
    <t>전체 구성원 수</t>
  </si>
  <si>
    <t>▶ 전체 구성원 수는 임원, 정규직, 촉탁직, 계약직 구성원 수의 합계입니다. 파견직은 전체 구성원 수에서 제외합니다.</t>
  </si>
  <si>
    <t>S_3_59</t>
  </si>
  <si>
    <t>S_2</t>
  </si>
  <si>
    <t>구성원 현황 (성별)</t>
  </si>
  <si>
    <t>구성원 수 - 남성</t>
  </si>
  <si>
    <t>S_3_60</t>
  </si>
  <si>
    <t>S_3</t>
  </si>
  <si>
    <t>구성원 수 - 여성</t>
  </si>
  <si>
    <t>S_3_61</t>
  </si>
  <si>
    <t>S_29</t>
  </si>
  <si>
    <t>구성원 현황 (직급별)</t>
  </si>
  <si>
    <t>구성원 수 - 남성 임원</t>
  </si>
  <si>
    <t>S_3_62</t>
  </si>
  <si>
    <t>S_30</t>
  </si>
  <si>
    <t>구성원 수 - 여성 임원</t>
  </si>
  <si>
    <t>S_3_63</t>
  </si>
  <si>
    <t>S_28</t>
  </si>
  <si>
    <t>구성원 수 - 임원</t>
  </si>
  <si>
    <t>S_3_64</t>
  </si>
  <si>
    <t>S_32</t>
  </si>
  <si>
    <t xml:space="preserve">구성원 수 - 남성 관리직 </t>
  </si>
  <si>
    <t>S_3_65</t>
  </si>
  <si>
    <t>S_33</t>
  </si>
  <si>
    <t>구성원 수 - 여성 관리직</t>
  </si>
  <si>
    <t>S_3_66</t>
  </si>
  <si>
    <t>S_31</t>
  </si>
  <si>
    <t>구성원 수 - 관리직</t>
  </si>
  <si>
    <t>S_3_67</t>
  </si>
  <si>
    <t>S_35</t>
  </si>
  <si>
    <t>구성원 수 - 남성 팀원</t>
  </si>
  <si>
    <t>S_3_68</t>
  </si>
  <si>
    <t>S_36</t>
  </si>
  <si>
    <t>구성원 수 - 여성 팀원</t>
  </si>
  <si>
    <t>S_3_69</t>
  </si>
  <si>
    <t>S_34</t>
  </si>
  <si>
    <t>구성원 수 - 팀원</t>
  </si>
  <si>
    <t>S_3_70</t>
  </si>
  <si>
    <t>S_5</t>
  </si>
  <si>
    <t>구성원 현황 (근무형태별)</t>
  </si>
  <si>
    <t>구성원 수 - 남성 정규직</t>
  </si>
  <si>
    <t>S_3_71</t>
  </si>
  <si>
    <t>S_6</t>
  </si>
  <si>
    <t>구성원 수 - 여성 정규직</t>
  </si>
  <si>
    <t>S_3_72</t>
  </si>
  <si>
    <t>S_4</t>
  </si>
  <si>
    <t>구성원 수 - 정규직</t>
  </si>
  <si>
    <t>S_3_73</t>
  </si>
  <si>
    <t>S_8</t>
  </si>
  <si>
    <t>구성원 수 - 남성 비정규직</t>
  </si>
  <si>
    <t>S_3_74</t>
  </si>
  <si>
    <t>S_9</t>
  </si>
  <si>
    <t>구성원 수 - 여성 비정규직</t>
  </si>
  <si>
    <t>S_3_75</t>
  </si>
  <si>
    <t>S_7</t>
  </si>
  <si>
    <t>구성원 수 - 비정규직</t>
  </si>
  <si>
    <t>S_3_76</t>
  </si>
  <si>
    <t>S_11</t>
  </si>
  <si>
    <t>구성원 수 - 남성 파견직</t>
  </si>
  <si>
    <t>S_3_77</t>
  </si>
  <si>
    <t>S_12</t>
  </si>
  <si>
    <t>구성원 수 - 여성 파견직</t>
  </si>
  <si>
    <t>S_3_78</t>
  </si>
  <si>
    <t>S_10</t>
  </si>
  <si>
    <t>구성원 수 - 파견직</t>
  </si>
  <si>
    <t>S_3_79</t>
  </si>
  <si>
    <t>S_14</t>
  </si>
  <si>
    <t>구성원 현황 (연령별)</t>
  </si>
  <si>
    <t>구성원 수 - 20대 남성</t>
  </si>
  <si>
    <t>S_3_80</t>
  </si>
  <si>
    <t>S_15</t>
  </si>
  <si>
    <t>구성원 수 - 20대 여성</t>
  </si>
  <si>
    <t>S_3_81</t>
  </si>
  <si>
    <t>S_13</t>
  </si>
  <si>
    <t>구성원 수 - 20대</t>
  </si>
  <si>
    <t>S_3_82</t>
  </si>
  <si>
    <t>S_17</t>
  </si>
  <si>
    <t>구성원 수 - 30대 남성</t>
  </si>
  <si>
    <t>S_3_83</t>
  </si>
  <si>
    <t>S_18</t>
  </si>
  <si>
    <t>구성원 수 - 30대 여성</t>
  </si>
  <si>
    <t>S_3_84</t>
  </si>
  <si>
    <t>S_16</t>
  </si>
  <si>
    <t>구성원 수 - 30대</t>
  </si>
  <si>
    <t>S_3_85</t>
  </si>
  <si>
    <t>S_20</t>
  </si>
  <si>
    <t>구성원 수 - 40대 남성</t>
  </si>
  <si>
    <t>S_3_86</t>
  </si>
  <si>
    <t>S_21</t>
  </si>
  <si>
    <t>구성원 수 - 40대 여성</t>
  </si>
  <si>
    <t>S_3_87</t>
  </si>
  <si>
    <t>S_19</t>
  </si>
  <si>
    <t>구성원 수 - 40대</t>
  </si>
  <si>
    <t>S_3_88</t>
  </si>
  <si>
    <t>S_23</t>
  </si>
  <si>
    <t>구성원 수 - 50대 남성</t>
  </si>
  <si>
    <t>S_3_89</t>
  </si>
  <si>
    <t>S_24</t>
  </si>
  <si>
    <t>구성원 수 - 50대 여성</t>
  </si>
  <si>
    <t>S_3_90</t>
  </si>
  <si>
    <t>S_22</t>
  </si>
  <si>
    <t>구성원 수 - 50대</t>
  </si>
  <si>
    <t>S_3_91</t>
  </si>
  <si>
    <t>S_26</t>
  </si>
  <si>
    <t>구성원 수 - 60대 이상 남성</t>
  </si>
  <si>
    <t>S_3_92</t>
  </si>
  <si>
    <t>S_27</t>
  </si>
  <si>
    <t>구성원 수 - 60대 이상 여성</t>
  </si>
  <si>
    <t>S_3_93</t>
  </si>
  <si>
    <t>S_25</t>
  </si>
  <si>
    <t>구성원 수 - 60대 이상</t>
  </si>
  <si>
    <t>S_3_94</t>
  </si>
  <si>
    <t>S_0</t>
  </si>
  <si>
    <t>퇴직연금</t>
  </si>
  <si>
    <t>퇴직연금 운영금액(DB, 확정급여형)</t>
  </si>
  <si>
    <t>S_3_95</t>
  </si>
  <si>
    <t>퇴직연금 가입인원(DB, 확정급여형)</t>
  </si>
  <si>
    <t>S_3_96</t>
  </si>
  <si>
    <t>퇴직연금 가입인원(DC, 확정기여형)</t>
  </si>
  <si>
    <t>S_4_1</t>
  </si>
  <si>
    <t>S_128_1</t>
  </si>
  <si>
    <t>협력사</t>
  </si>
  <si>
    <t>친환경 제품 구매 실적</t>
  </si>
  <si>
    <t>총 구매액</t>
  </si>
  <si>
    <t>S_4_2</t>
  </si>
  <si>
    <t>S_128</t>
  </si>
  <si>
    <t>친환경 제품 구매액</t>
  </si>
  <si>
    <t>▶ 공식 인증 친환경 제품 구매액에 기타 녹색 제품 구매액을 더한 값입니다.</t>
  </si>
  <si>
    <t>S_4_3</t>
  </si>
  <si>
    <t>S_128_2</t>
  </si>
  <si>
    <t>친환경 구매 비중</t>
  </si>
  <si>
    <t>S_4_4</t>
  </si>
  <si>
    <t>S_129</t>
  </si>
  <si>
    <t>공식 인증 친환경 제품</t>
  </si>
  <si>
    <t>S_4_5</t>
  </si>
  <si>
    <t>S_130</t>
  </si>
  <si>
    <t>공식 인증 친환경 제품 - 환경마크 인증제품</t>
  </si>
  <si>
    <t>S_4_6</t>
  </si>
  <si>
    <t>S_131</t>
  </si>
  <si>
    <t>공식 인증 친환경 제품 - 우수재활용제품</t>
  </si>
  <si>
    <t>S_4_7</t>
  </si>
  <si>
    <t>S_132</t>
  </si>
  <si>
    <t>공식 인증 친환경 제품 - 저탄소제품</t>
  </si>
  <si>
    <t>S_4_8</t>
  </si>
  <si>
    <t>S_133</t>
  </si>
  <si>
    <t>공식 인증 친환경 제품 - 고효율에너지 기자재 및 에너지효율표시 1~2등급 제품</t>
  </si>
  <si>
    <t>S_4_9</t>
  </si>
  <si>
    <t>S_134</t>
  </si>
  <si>
    <t>기타 친환경 제품 구매액</t>
  </si>
  <si>
    <t>▶ SK에코플랜트에서 자체 정립한 친환경 구매 제품 인증체계와 기준에 해당되는 제품입니다.</t>
  </si>
  <si>
    <t>S_4_10</t>
  </si>
  <si>
    <t>S_135</t>
  </si>
  <si>
    <t>원부자재 및 재생원료</t>
  </si>
  <si>
    <t>레미콘 사용량</t>
  </si>
  <si>
    <t>m³</t>
  </si>
  <si>
    <t>S_4_11</t>
  </si>
  <si>
    <t>S_136</t>
  </si>
  <si>
    <t>레미콘 사용량 원단위</t>
  </si>
  <si>
    <t>m³/십억원</t>
  </si>
  <si>
    <t>▶ 레미콘 사용량 ÷ 별도 매출액</t>
  </si>
  <si>
    <t>S_4_12</t>
  </si>
  <si>
    <t>S_137</t>
  </si>
  <si>
    <t>시멘트 사용량</t>
  </si>
  <si>
    <t xml:space="preserve">시멘트 m3 --&gt; 톤 단위, 오타 수정 </t>
  </si>
  <si>
    <t>S_4_13</t>
  </si>
  <si>
    <t>S_138</t>
  </si>
  <si>
    <t>시멘트 사용량 원단위</t>
  </si>
  <si>
    <t>톤/십억원</t>
  </si>
  <si>
    <t>▶ 시멘트 사용량 ÷ 별도 매출액</t>
  </si>
  <si>
    <t xml:space="preserve"> m3/ 십억원 --&gt; 톤/ 십억원, 오타 수정 </t>
  </si>
  <si>
    <t>S_4_14</t>
  </si>
  <si>
    <t>S_139</t>
  </si>
  <si>
    <t>골재 사용량</t>
  </si>
  <si>
    <t>S_4_15</t>
  </si>
  <si>
    <t>S_140</t>
  </si>
  <si>
    <t>골재 사용량 원단위</t>
  </si>
  <si>
    <t>▶ 골재 사용량 ÷ 별도 매출액</t>
  </si>
  <si>
    <t>S_4_16</t>
  </si>
  <si>
    <t>S_141</t>
  </si>
  <si>
    <t>아스콘 사용량</t>
  </si>
  <si>
    <t xml:space="preserve">아스콘 m3 --&gt; 톤 단위, 오타 수정 </t>
  </si>
  <si>
    <t>S_4_17</t>
  </si>
  <si>
    <t>S_142</t>
  </si>
  <si>
    <t>아스콘 사용량 원단위</t>
  </si>
  <si>
    <t>▶ 아스콘 사용량 ÷ 별도 매출액</t>
  </si>
  <si>
    <t>S_4_18</t>
  </si>
  <si>
    <t>S_143</t>
  </si>
  <si>
    <t>모래 사용량</t>
  </si>
  <si>
    <t>S_4_19</t>
  </si>
  <si>
    <t>S_144</t>
  </si>
  <si>
    <t>모래 사용량 원단위</t>
  </si>
  <si>
    <t>▶ 모래 사용량 ÷ 별도 매출액</t>
  </si>
  <si>
    <t>S_4_20</t>
  </si>
  <si>
    <t>S_145</t>
  </si>
  <si>
    <t>철근 사용량</t>
  </si>
  <si>
    <t xml:space="preserve">철근 m3 --&gt; 톤 단위, 오타 수정 </t>
  </si>
  <si>
    <t>S_4_21</t>
  </si>
  <si>
    <t>S_146</t>
  </si>
  <si>
    <t>철근 사용량 원단위</t>
  </si>
  <si>
    <t>▶ 철근 사용량 ÷ 별도 매출액</t>
  </si>
  <si>
    <t>S_4_22</t>
  </si>
  <si>
    <t>S_147</t>
  </si>
  <si>
    <t>순환골재 사용량</t>
  </si>
  <si>
    <t>S_4_23</t>
  </si>
  <si>
    <t>S_148</t>
  </si>
  <si>
    <t>순환골재 사용량 원단위</t>
  </si>
  <si>
    <t>▶ 순환골재 사용량 ÷ 별도 매출액</t>
  </si>
  <si>
    <t>S_4_24</t>
  </si>
  <si>
    <t>S_149</t>
  </si>
  <si>
    <t>협력사 ESG 평가</t>
  </si>
  <si>
    <t>전체 Biz. Partner 수</t>
  </si>
  <si>
    <t>S_4_25</t>
  </si>
  <si>
    <t>S_150</t>
  </si>
  <si>
    <t>핵심 Biz. Partner 수</t>
  </si>
  <si>
    <t>S_4_26</t>
  </si>
  <si>
    <t>S_151</t>
  </si>
  <si>
    <t>ESG 평가 참여 Biz. Partner 수</t>
  </si>
  <si>
    <t>S_4_27</t>
  </si>
  <si>
    <t>S_152</t>
  </si>
  <si>
    <t>집중관리 대상 Biz. Partner 수</t>
  </si>
  <si>
    <t>S_4_28</t>
  </si>
  <si>
    <t>S_153</t>
  </si>
  <si>
    <t>ESG 리스크 평가</t>
  </si>
  <si>
    <t>개선조치 이행 대상 Biz. Partner 수</t>
  </si>
  <si>
    <t>S_4_29</t>
  </si>
  <si>
    <t>S_154</t>
  </si>
  <si>
    <t>개선조치 이행 Biz. Partner 수</t>
  </si>
  <si>
    <t>S_4_30</t>
  </si>
  <si>
    <t>S_155</t>
  </si>
  <si>
    <t>개선조치 이행 Biz. Partner 비율</t>
  </si>
  <si>
    <t>▶ (개선조치 이행 Biz. Partner 수 ÷ 개선조치 이행 대상 Biz. Partner 수) × 100</t>
  </si>
  <si>
    <t>S_4_31</t>
  </si>
  <si>
    <t>S_156</t>
  </si>
  <si>
    <t>재무적 리스크 평가</t>
  </si>
  <si>
    <t>평가 대상 Biz. Partner 수</t>
  </si>
  <si>
    <t>S_4_32</t>
  </si>
  <si>
    <t>S_157</t>
  </si>
  <si>
    <t>평가 실시 Biz. Partner 비율</t>
  </si>
  <si>
    <t>▶ (재무적 리스크 평가 실시 협력사 수 ÷ 재무적 리스크 평가 대상 협력사 수) × 100</t>
  </si>
  <si>
    <t>S_4_33</t>
  </si>
  <si>
    <t>S_158</t>
  </si>
  <si>
    <t>동반성장 지원 프로그램</t>
  </si>
  <si>
    <t>동반성장대여금</t>
  </si>
  <si>
    <t>S_4_34</t>
  </si>
  <si>
    <t>S_159</t>
  </si>
  <si>
    <t>동반성장펀드</t>
  </si>
  <si>
    <t>S_4_35</t>
  </si>
  <si>
    <t>S_160</t>
  </si>
  <si>
    <t>계약이행보증 지원</t>
  </si>
  <si>
    <t>S_4_36</t>
  </si>
  <si>
    <t>S_161</t>
  </si>
  <si>
    <t>산학연계 고용 창출</t>
  </si>
  <si>
    <t>S_4_37</t>
  </si>
  <si>
    <t>S_162</t>
  </si>
  <si>
    <t>채용박람회 참여 제공</t>
  </si>
  <si>
    <t>S_4_38</t>
  </si>
  <si>
    <t>S_163</t>
  </si>
  <si>
    <t>산업혁신운동</t>
  </si>
  <si>
    <t>S_4_39</t>
  </si>
  <si>
    <t>S_164</t>
  </si>
  <si>
    <t>기술임치 지원</t>
  </si>
  <si>
    <t>S_4_40</t>
  </si>
  <si>
    <t>S_165</t>
  </si>
  <si>
    <t>외부 위탁교육</t>
  </si>
  <si>
    <t>S_4_41</t>
  </si>
  <si>
    <t>S_166</t>
  </si>
  <si>
    <t>동반성장 CEO 세미나</t>
  </si>
  <si>
    <t>S_4_42</t>
  </si>
  <si>
    <t>S_167</t>
  </si>
  <si>
    <t>구매상담회 참여 제공</t>
  </si>
  <si>
    <t>S_4_43</t>
  </si>
  <si>
    <t>S_168</t>
  </si>
  <si>
    <t>동반성장몰</t>
  </si>
  <si>
    <t>S_4_44</t>
  </si>
  <si>
    <t>S_169</t>
  </si>
  <si>
    <t>경조사비 지원</t>
  </si>
  <si>
    <t>S_4_45</t>
  </si>
  <si>
    <t>S_170</t>
  </si>
  <si>
    <t>핵심 인력 장기 재직 지원</t>
  </si>
  <si>
    <t>S_4_46</t>
  </si>
  <si>
    <t>S_172</t>
  </si>
  <si>
    <t>ESG 평가 지원</t>
  </si>
  <si>
    <t>S_4_47</t>
  </si>
  <si>
    <t>S_173</t>
  </si>
  <si>
    <t>Biz. Partner 고충 접수 및 처리</t>
  </si>
  <si>
    <t>S_4_48</t>
  </si>
  <si>
    <t>S_174</t>
  </si>
  <si>
    <t>S_4_49</t>
  </si>
  <si>
    <t>S_175</t>
  </si>
  <si>
    <t>▶ (협력사 고충 처리 건수 ÷ 고충 접수 건수) × 100</t>
  </si>
  <si>
    <t>S_4_50</t>
  </si>
  <si>
    <t xml:space="preserve">하도급분쟁조정위원회 접수 및 처리 </t>
  </si>
  <si>
    <t>하도급분쟁조정위원회 접수 건수</t>
  </si>
  <si>
    <t>S_4_51</t>
  </si>
  <si>
    <t>하도급분쟁조정위원회 처리 건수</t>
  </si>
  <si>
    <t>S_4_52</t>
  </si>
  <si>
    <t>하도급분쟁조정위원회 처리 진행 건수</t>
  </si>
  <si>
    <t>S_4_53</t>
  </si>
  <si>
    <t>하도급분쟁조정위원회 처리율</t>
  </si>
  <si>
    <t>S_5_1</t>
  </si>
  <si>
    <t>S_187</t>
  </si>
  <si>
    <t>고객</t>
  </si>
  <si>
    <t>고객 만족도 조사</t>
  </si>
  <si>
    <t>입주서비스 만족도</t>
  </si>
  <si>
    <t>S_5_2</t>
  </si>
  <si>
    <t>S_188</t>
  </si>
  <si>
    <t>하자처리 서비스 만족도</t>
  </si>
  <si>
    <t>S_5_3</t>
  </si>
  <si>
    <t>S_189</t>
  </si>
  <si>
    <t>고객행복센터 VoC</t>
  </si>
  <si>
    <t>접수 건수</t>
  </si>
  <si>
    <t>▶ 하자 접수를 포함한 VoC(소비자 의견 및 불만족 사항) 수치입니다.</t>
  </si>
  <si>
    <t>S_5_4</t>
  </si>
  <si>
    <t>S_190</t>
  </si>
  <si>
    <t>처리 건수</t>
  </si>
  <si>
    <t>S_5_5</t>
  </si>
  <si>
    <t>S_191</t>
  </si>
  <si>
    <t>처리율</t>
  </si>
  <si>
    <t>▶ (고객행복센터 VoC 처리 건수 ÷ VoC 접수 건수) × 100</t>
  </si>
  <si>
    <t>S_5_6</t>
  </si>
  <si>
    <t>S_192</t>
  </si>
  <si>
    <t>품질교육 성과</t>
  </si>
  <si>
    <t>S_5_7</t>
  </si>
  <si>
    <t>S_193</t>
  </si>
  <si>
    <t>S_5_8</t>
  </si>
  <si>
    <t>S_194</t>
  </si>
  <si>
    <t>▶ (품질교육 참여 구성원 수 ÷ 품질교육 대상 구성원 수) × 100</t>
  </si>
  <si>
    <t>S_5_9</t>
  </si>
  <si>
    <t>S_195</t>
  </si>
  <si>
    <t>제품·서비스 안전 관련 법규 위반 현황</t>
  </si>
  <si>
    <t>형사처벌 건수</t>
  </si>
  <si>
    <t>S_5_10</t>
  </si>
  <si>
    <t>S_196</t>
  </si>
  <si>
    <t>행정처분 건수</t>
  </si>
  <si>
    <t>S_6_1</t>
  </si>
  <si>
    <t>S_197</t>
  </si>
  <si>
    <t>지역사회</t>
  </si>
  <si>
    <t>사회공헌 투자 성과</t>
  </si>
  <si>
    <t>투자 금액</t>
  </si>
  <si>
    <t>▶ 사회공헌 투자 금액은 기부금 및 현물 지원 기반으로 산정되었습니다.</t>
  </si>
  <si>
    <t>S_6_2</t>
  </si>
  <si>
    <t>S_198</t>
  </si>
  <si>
    <t>사회공헌 활동비</t>
  </si>
  <si>
    <t>▶ 사회공헌 활동비는 현금·시간·물품·관리비, 사회공헌 활동비, 행복공간 환경개선 활동 진행비용을 포함합니다.</t>
  </si>
  <si>
    <t>S_6_3</t>
  </si>
  <si>
    <t>S_199</t>
  </si>
  <si>
    <t>구성원 봉사활동 성과</t>
  </si>
  <si>
    <t>봉사활동 참여 구성원 비율</t>
  </si>
  <si>
    <t>▶ (봉사활동 참여 구성원 수 ÷ 전체 구성원 수) × 100
- 전체 구성원 수는 보고연도 말일(12월 31일) 기준으로 산출한다.</t>
  </si>
  <si>
    <t>SKEE / SKOP / 리뉴어스 '24년도 자료 보유로 포함함</t>
  </si>
  <si>
    <t>S_6_4</t>
  </si>
  <si>
    <t>S_200</t>
  </si>
  <si>
    <t>총 참여 구성원 수</t>
  </si>
  <si>
    <t>S_6_5</t>
  </si>
  <si>
    <t>S_201</t>
  </si>
  <si>
    <t>총 봉사활동 시간</t>
  </si>
  <si>
    <t>S_6_6</t>
  </si>
  <si>
    <t>S_202</t>
  </si>
  <si>
    <t>1인당 봉사활동 시간</t>
  </si>
  <si>
    <t>▶ 총 봉사활동 시간 ÷ 총 참여 구성원 수</t>
  </si>
  <si>
    <t>S_6_7</t>
  </si>
  <si>
    <t>베트남 얼굴기형 어린이 무료 수술 지원사업</t>
  </si>
  <si>
    <t>수술지원 어린이 수</t>
  </si>
  <si>
    <t>S_6_8</t>
  </si>
  <si>
    <t>수술지원 규모</t>
  </si>
  <si>
    <t>S_6_9</t>
  </si>
  <si>
    <t>결식아동 식사 지원사업</t>
  </si>
  <si>
    <t>S_6_10</t>
  </si>
  <si>
    <t>행복두끼 프로젝트 지원 규모</t>
  </si>
  <si>
    <t>G_1_1</t>
  </si>
  <si>
    <t>G_1</t>
  </si>
  <si>
    <t>윤리경영</t>
  </si>
  <si>
    <t>내부감사 실시 현황</t>
  </si>
  <si>
    <t>실시 건수</t>
  </si>
  <si>
    <t>G_1_2</t>
  </si>
  <si>
    <t>G_2</t>
  </si>
  <si>
    <t>리스크 사전 점검 현황</t>
  </si>
  <si>
    <t>리스크 자정 시스템 점검 영역 수</t>
  </si>
  <si>
    <t>G_1_3</t>
  </si>
  <si>
    <t>G_3</t>
  </si>
  <si>
    <t>리스크 감지 시스템 부적정 처리 건수</t>
  </si>
  <si>
    <t>G_1_4</t>
  </si>
  <si>
    <t>G_4</t>
  </si>
  <si>
    <t>뇌물수수 및 반부패 관련 법규 위반 현황</t>
  </si>
  <si>
    <t>금전적 제재 건수 - 국내</t>
  </si>
  <si>
    <t>G_1_5</t>
  </si>
  <si>
    <t>G_5</t>
  </si>
  <si>
    <t>금전적 제재 건수 - 해외</t>
  </si>
  <si>
    <t>G_1_6</t>
  </si>
  <si>
    <t>G_6</t>
  </si>
  <si>
    <t>벌금 및 합의금 - 국내</t>
  </si>
  <si>
    <t>G_1_7</t>
  </si>
  <si>
    <t>G_7</t>
  </si>
  <si>
    <t>벌금 및 합의금 - 해외</t>
  </si>
  <si>
    <t>만달러</t>
  </si>
  <si>
    <t>G_1_8</t>
  </si>
  <si>
    <t>G_8</t>
  </si>
  <si>
    <t>윤리경영 상담 제보 및 조치 현황</t>
  </si>
  <si>
    <t>제보 건수</t>
  </si>
  <si>
    <t>G_1_9</t>
  </si>
  <si>
    <t>G_9</t>
  </si>
  <si>
    <t>조치 건수</t>
  </si>
  <si>
    <t>G_1_10</t>
  </si>
  <si>
    <t>윤리경영 위반 현황</t>
  </si>
  <si>
    <t>총 윤리경영 위반 건수</t>
  </si>
  <si>
    <t>윤리 위반 현황 지표 추가 (위반 현황 분류가 적절한지 검토 요청드립니다.)</t>
  </si>
  <si>
    <t>G_1_11</t>
  </si>
  <si>
    <t>부패 및 뇌물수수</t>
  </si>
  <si>
    <t>G_1_12</t>
  </si>
  <si>
    <t>차별 및 괴롭힘</t>
  </si>
  <si>
    <t>G_1_13</t>
  </si>
  <si>
    <t>고객정보보호 위반</t>
  </si>
  <si>
    <t>G_1_14</t>
  </si>
  <si>
    <t>이해상충 위반</t>
  </si>
  <si>
    <t>G_1_15</t>
  </si>
  <si>
    <t>자금세탁 및 내부거래</t>
  </si>
  <si>
    <t>G_1_16</t>
  </si>
  <si>
    <t>기타</t>
  </si>
  <si>
    <t>G_1_17</t>
  </si>
  <si>
    <t>윤리경영 위반 조치 현황</t>
  </si>
  <si>
    <t>총 윤리경영 위반 조치 건수</t>
  </si>
  <si>
    <t>윤리 위반 조치 현황 지표 추가 (위반 조치 분류가 적절한지 검토 요청드립니다.)</t>
  </si>
  <si>
    <t>G_1_18</t>
  </si>
  <si>
    <t>면직</t>
  </si>
  <si>
    <t>G_1_19</t>
  </si>
  <si>
    <t>정직</t>
  </si>
  <si>
    <t>G_1_20</t>
  </si>
  <si>
    <t>감봉</t>
  </si>
  <si>
    <t>G_1_21</t>
  </si>
  <si>
    <t>견책</t>
  </si>
  <si>
    <t>G_1_22</t>
  </si>
  <si>
    <t>경고</t>
  </si>
  <si>
    <t>G_1_23</t>
  </si>
  <si>
    <t>G_1_24</t>
  </si>
  <si>
    <t>G_10</t>
  </si>
  <si>
    <t>윤리교육</t>
  </si>
  <si>
    <t xml:space="preserve">대상 구성원 수 </t>
  </si>
  <si>
    <t>G_1_25</t>
  </si>
  <si>
    <t>G_11</t>
  </si>
  <si>
    <t xml:space="preserve">참여 구성원 수 </t>
  </si>
  <si>
    <t>G_1_26</t>
  </si>
  <si>
    <t>G_12</t>
  </si>
  <si>
    <t>▶ (윤리교육 참여 구성원 수 ÷ 윤리교육 대상 구성원 수) × 100</t>
  </si>
  <si>
    <t>G_1_27</t>
  </si>
  <si>
    <t>G_13</t>
  </si>
  <si>
    <t>G_1_28</t>
  </si>
  <si>
    <t>G_14</t>
  </si>
  <si>
    <t>▶ 총 윤리교육 교육 시간 ÷ 전체 구성원 수
- 전체 구성원 수는 보고연도 말일(12월 31일) 기준으로 산출한다.</t>
  </si>
  <si>
    <t>G_2_1</t>
  </si>
  <si>
    <t>G_18</t>
  </si>
  <si>
    <t>컴플라이언스</t>
  </si>
  <si>
    <t>공정거래 위반 현황</t>
  </si>
  <si>
    <t>▶ 최종 재판 확정 건 기준 작성</t>
  </si>
  <si>
    <t>G_2_2</t>
  </si>
  <si>
    <t>G_19</t>
  </si>
  <si>
    <t>G_2_3</t>
  </si>
  <si>
    <t>G_20</t>
  </si>
  <si>
    <t>▶ 최종 재판 확정 건 원금 기준 작성</t>
  </si>
  <si>
    <t>G_2_4</t>
  </si>
  <si>
    <t>G_21</t>
  </si>
  <si>
    <t>G_2_5</t>
  </si>
  <si>
    <t>G_17</t>
  </si>
  <si>
    <t>공정거래 교육</t>
  </si>
  <si>
    <t>G_3_1</t>
  </si>
  <si>
    <t>G_22</t>
  </si>
  <si>
    <t>정보보호</t>
  </si>
  <si>
    <t>정보보호 투자 성과</t>
  </si>
  <si>
    <t>IT 예산</t>
  </si>
  <si>
    <t>G_3_2</t>
  </si>
  <si>
    <t>G_23</t>
  </si>
  <si>
    <t>IT 예산 - 운영·투자비</t>
  </si>
  <si>
    <t>G_3_3</t>
  </si>
  <si>
    <t>G_24</t>
  </si>
  <si>
    <t>IT 예산 - 내부인력 인건비</t>
  </si>
  <si>
    <t>G_3_4</t>
  </si>
  <si>
    <t>G_25</t>
  </si>
  <si>
    <t>정보보호 투자 비용</t>
  </si>
  <si>
    <t>G_3_5</t>
  </si>
  <si>
    <t>G_26</t>
  </si>
  <si>
    <t>정보보호 투자 비용 - 운영·투자비</t>
  </si>
  <si>
    <t>G_3_6</t>
  </si>
  <si>
    <t>G_27</t>
  </si>
  <si>
    <t>정보보호 투자 비용 - 내부인력 인건비</t>
  </si>
  <si>
    <t>G_3_7</t>
  </si>
  <si>
    <t>G_28</t>
  </si>
  <si>
    <t xml:space="preserve">정보보호 투자 비율	</t>
  </si>
  <si>
    <t>▶ (정보보호 투자액 ÷ IT 예산) × 100</t>
  </si>
  <si>
    <t>G_3_8</t>
  </si>
  <si>
    <t>사이버 모의훈련 실시 현황</t>
  </si>
  <si>
    <t>디도스(DDoS) 공격 대응 훈련</t>
  </si>
  <si>
    <t>G_3_9</t>
  </si>
  <si>
    <t>시스템 복구 훈련</t>
  </si>
  <si>
    <t>G_3_10</t>
  </si>
  <si>
    <t>암호화 키(Key) 변경 훈련</t>
  </si>
  <si>
    <t>G_3_11</t>
  </si>
  <si>
    <t>피싱 메일 대응 훈련</t>
  </si>
  <si>
    <t>IF-EN-410b.1</t>
  </si>
  <si>
    <t>E_56</t>
  </si>
  <si>
    <t>기후변화와 온실가스</t>
  </si>
  <si>
    <t>사업 구성에 따른 환경영향</t>
  </si>
  <si>
    <t>탄화수소 관련 프로젝트 수주잔고</t>
  </si>
  <si>
    <t>▶ 탄화수소 관련 프로젝트는 탄화수소 가치사슬과 직접적으로 관련된 프로젝트로 정의되며, 탄화수소 탐사, 추출, 개발, 생산 및/또는 운송, 탄화수소 인프라 서비스 및 유지관리, 탄화수소 발전, 및 탄화수소 관련 다운스트림 서비스를 포함하나 이에 한정되지 않는다.
* 탄화수소 관련 프로젝트의 예에는 석유나 가스 또는 석탄 생산, 운송, 정제, 그리고 화석연료 기반 발전과 직접적으로 관련된 프로젝트를 포함하나 이에 한정되지 않는다.</t>
  </si>
  <si>
    <t>E_57</t>
  </si>
  <si>
    <t>재생 에너지 관련 프로젝트 수주 잔고</t>
  </si>
  <si>
    <t>▶ 재생가능 에너지는 지열, 풍력, 태양열, 수력, 바이오매스(biomass) 등 고갈되는 속도보다 보충되는 속도가 빠르거나 동일한 에너지원에서 얻은 에너지로 정의된다.
- 공시 범위는 기업이 엔지니어링, 건축, 설계, 건설, 설치, 계획, 컨설팅, 수리 및/또는 유지관리 서비스 또는 기타 유사한 서비스를 제공한 프로젝트로 한정된다.</t>
  </si>
  <si>
    <t>IF-EN-410b.2</t>
  </si>
  <si>
    <t>E_58</t>
  </si>
  <si>
    <t>탄화수소 관련 취소된 프로젝트의 수주 잔고</t>
  </si>
  <si>
    <t>▶ 취소된 수주잔고는 더 이상 수주잔고 정의에 부합하지 않거나, 수익 전환 또는 통화 환율 변동 이외의 이유로 수주잔고에서 삭제되는 취소, 축소, 종료 또는 이연된 수주잔고로 정의된다.
* 취소된 수주잔고에는 고객의 프로젝트에 필요한 허가 또는 자금 확보 실패, 고객의 자발적 프로젝트 취소 및 재정상의 제약으로 인한 프로젝트 범위의 축소 등(이에 한정하지 않음) 여하한 이유로 이루어진 취소가 포함된다.
* 취소된 수주잔고 범위에서 (탄화수소 관련) 해체 프로젝트와 관련된 취소는 제외한다.</t>
  </si>
  <si>
    <t>IF-EN-410b.3</t>
  </si>
  <si>
    <t>E_59</t>
  </si>
  <si>
    <t>기후변화 완화 관련 비에너지 프로젝트 수주 잔고</t>
  </si>
  <si>
    <t>▶ 비에너지 프로젝트는 에너지 가치와 직접적으로 관련되지 않은 프로젝트로 정의되며, 에너지 가치사슬은 탄화수소 탐사, 추출, 개발, 생산 및 운송, 에너지 발전 프로젝트(탄화수소 및 재생가능), 에너지 인프라 서비스 및 유지관리를 포함하나 이에 한정하지 않는다.
- 기후변화 완화는 정부간 협의체(Intergovernmental Panel on Climate Change, IPCC)에 따라 온실가스(GHG)의 원인 제공(sources)을 줄이고 원인 해결(sinks)을 강화하기 위한 인위적 개입으로 정의한다.
- 기후변화 완화 관련 비에너지 프로젝트 : 녹색 건축 디자인, 탄소포집 및 저장, 대중교통 현대화, 환경 관리 및 복원, 재난 복구 서비스 등</t>
  </si>
  <si>
    <t>IF-EN-160a.1</t>
  </si>
  <si>
    <t>E_128</t>
  </si>
  <si>
    <t>환경 법규 위반 건수 (전체)</t>
  </si>
  <si>
    <t>▶ 환경 법규 위반 건수
- 환경 법규 위반 건(폐기물, 대기 질 및/또는 배출량, 물 방류, 취수 초과, 방출한도 초과(예: 폐기물 적재 할당), 폐수 전처리 요구사항 위반, 석유 또는 유해물질 유출, 토지 사용 및 멸종위기종 관련)을 포함한다.
※ 환경 법규 위반 건은 제재조치(예: 벌금 및 경고)로 이어졌는지 여부에 관계없이 모두 공시한다.</t>
  </si>
  <si>
    <t>IF-EN-410a.1</t>
  </si>
  <si>
    <t>E_157</t>
  </si>
  <si>
    <t>건물 및 인프라 전과정(life cycle)에 걸친 영향</t>
  </si>
  <si>
    <t>지속가능성 관련 제3자 기관 인증을 받은 시운전된 프로젝트</t>
  </si>
  <si>
    <t>▶ 지속가능성 관련 제3자 기관 인증을 받은 시운전된 프로젝트 건수
- 지속가능성 관련 제3자 기관 인증의 범위는 최소한 건물 또는 인프라 설계 그리고 건축의 다음 측면을 다루는 기준 또는 인증으로 한정한다. (에너지 효율성, 물 보존, 자재 및 자원 효율성, 실내환경질)
- 지속가능성 관련 제3자 기관 인증 예시
BREEAM®, Green Globes®, Institute for Sustainable Infrastructure’s (ISI) Envision®, LEED®</t>
  </si>
  <si>
    <t>E_158</t>
  </si>
  <si>
    <t>진행 중인 프로젝트 중 지속가능성 관련 제3자 기관 인증 수행 예정인 프로젝트 수</t>
  </si>
  <si>
    <t>▶ 지속가능성 관련 제3자 기관 인증 취득을 수행하고 있는 진행 중인 프로젝트 건수
- 진행 중인 프로젝트의 범위에서 보고기간 동안 시운전된 프로젝트는 제외한다.</t>
  </si>
  <si>
    <t>IF-EN-320a.1</t>
  </si>
  <si>
    <t>S_92</t>
  </si>
  <si>
    <t>구성원 총 사고율 - TRIR</t>
  </si>
  <si>
    <t>TRIR</t>
  </si>
  <si>
    <t>▶ 구성원 총 사고율 (TRIR)
- (치료대상 재해 발생 건수 ÷ 구성원 총 근로시간) × 200,000</t>
  </si>
  <si>
    <t>S_93</t>
  </si>
  <si>
    <t>정규직 총 사고율 - TRIR</t>
  </si>
  <si>
    <t>▶ 정규직 총 사고율 (TRIR)
- (치료대상 재해 발생 건수 ÷ 정규직 총 근로시간) × 200,000</t>
  </si>
  <si>
    <t>S_94</t>
  </si>
  <si>
    <t>계약직 총 사고율 - TRIR</t>
  </si>
  <si>
    <t>▶ 계약직 총 사고율 (TRIR)
- (치료대상 재해 발생 건수 ÷ 계약직 총 근로시간) × 200,000</t>
  </si>
  <si>
    <t>S_100</t>
  </si>
  <si>
    <t>구성원 사망률</t>
  </si>
  <si>
    <t>▶ 구성원 사망률
- (구성원 사망 건수 ÷ 상시 근로자 수(구성원)) × 200,000</t>
  </si>
  <si>
    <t>S_101</t>
  </si>
  <si>
    <t>정규직 사망률</t>
  </si>
  <si>
    <t>▶ 정규직 사망률
- (정규직 사망 건수 ÷ 상시 근로자 수(정규직)) × 200,000</t>
  </si>
  <si>
    <t>S_102</t>
  </si>
  <si>
    <t>계약직 사망률</t>
  </si>
  <si>
    <t>▶ 계약직 사망률
- (계약직 사망 건수 ÷ 상시 근로자 수(계약직)) × 200,000</t>
  </si>
  <si>
    <t>IF-EN-250a.1</t>
  </si>
  <si>
    <t>S_124</t>
  </si>
  <si>
    <t>구조적 무결성 및 안정성</t>
  </si>
  <si>
    <t>결함 및 안전 관련 재작업 비용 - 국내</t>
  </si>
  <si>
    <t>▶ 재작업은 해당 분야(field)에서 한 번 이상 수행해야 하는 작업, 또는 프로젝트의 일부로서 기존에 설치된 작업물을 제거하는 작업으로 정의된다. 재작업 비용의 범위에 노동, 자재, 설계, 장비 및 하도급업체와 관련된 비용이 포함되나 이에 한정하지 않는다.
* 재작업 비용의 범위에서 고객 또는 프로젝트 소유주 주도의 변경(공사변경지시(change orders), 범위 수정 또는 설계 수정이 포함되나 이에 한정하지 않음)으로 인해 발생하는 비용은 제외한다.</t>
  </si>
  <si>
    <t>S_125</t>
  </si>
  <si>
    <t>결함 및 안전 관련 재작업 비용 - 해외</t>
  </si>
  <si>
    <t>IF-EN-250a.2</t>
  </si>
  <si>
    <t>S_126</t>
  </si>
  <si>
    <t>결함 및 안전 관련 재해와 관련된 법적 절차의 결과 발생한 금전적 손실 총액 - 국내</t>
  </si>
  <si>
    <t>▶ 보고주체는 금전적 손실의 성격과 발생 경위, 그러한 손실의 결과로 취해진 시정조치를 간략히 설명한다. (판결금 지급을 위한 잡손실 포함)</t>
  </si>
  <si>
    <t>S_127</t>
  </si>
  <si>
    <t>결함 및 안전 관련 재해와 관련된 법적 절차의 결과 발생한 금전적 손실 총액 - 해외</t>
  </si>
  <si>
    <t>IF-EN-510a.2</t>
  </si>
  <si>
    <t>법규 위반</t>
  </si>
  <si>
    <t>뇌물수수 및 반부패 관련 법규 위반으로 인한 금전적 제재 건수 - 국내</t>
  </si>
  <si>
    <t>▶ 보고주체는 금전적 손실의 성격과 발생 경위, 그러한 손실의 결과로 취해진 시정조치를 간략히 설명한다.</t>
  </si>
  <si>
    <t>뇌물수수 및 반부패 관련 법규 위반으로 인한 금전적 제재 건수 - 해외</t>
  </si>
  <si>
    <t>뇌물수수 및 반부패 관련 법규 위반으로 인한 벌금 및 합의금 - 국내</t>
  </si>
  <si>
    <t>뇌물수수 및 반부패 관련 법규 위반으로 인한 벌금 및 합의금 - 해외</t>
  </si>
  <si>
    <t>IF-EN-510a.1</t>
  </si>
  <si>
    <t>G_15</t>
  </si>
  <si>
    <t>사업 윤리</t>
  </si>
  <si>
    <t>국제투명성기구의 부패인식지수 하위 20위에 포함된 국가에서 진행 중인 프로젝트 수</t>
  </si>
  <si>
    <t>▶ 국제투명성기구의 부패인식지수(CPI) 하위 20개국에 해당하는 국가에서 진행 중인 프로젝트 건수
- 진행 중인 프로젝트 범위에서 보고기간 동안 시운전된 프로젝트는 제외한다.
- 부패인식지수 2023 하위 20개국 : 소말리아, 베네수엘라, 시리아, 남수단, 예맨, 북한, 니카라과, 아이티, 적도 기니, 투르크메니스탄, 리비아, 타지키스탄, 수단, 미얀마, 콩고 민주 공화국, 코모로, 차드, 부룬디, 아프가니스탄, 에리트레아</t>
  </si>
  <si>
    <t>G_16</t>
  </si>
  <si>
    <t>국제투명성기구의 부패인식지수 하위 20위에 포함된 국가에서의 수주잔고</t>
  </si>
  <si>
    <t>▶ 국제투명성기구의 부패인식지수(CPI) 하위 20개국에 해당하는 국가에 위치한 프로젝트의  수주잔고
- 진행 중인 프로젝트 범위에서 보고기간 동안 시운전된 프로젝트는 제외한다.
- 부패인식지수 2023 하위 20개국 : 소말리아, 베네수엘라, 시리아, 남수단, 예맨, 북한, 니카라과, 아이티, 적도 기니, 투르크메니스탄, 리비아, 타지키스탄, 수단, 미얀마, 콩고 민주 공화국, 코모로, 차드, 부룬디, 아프가니스탄, 에리트레아</t>
  </si>
  <si>
    <t>IF-EN-000.A</t>
  </si>
  <si>
    <t>SASB_A_1</t>
  </si>
  <si>
    <t>SASB_A</t>
  </si>
  <si>
    <t>활동지표</t>
  </si>
  <si>
    <t>엔지니어링 및 건축 서비스</t>
  </si>
  <si>
    <t>진행 중인 프로젝트 수</t>
  </si>
  <si>
    <t>▶ 진행 중인 프로젝트는 보고기간 종료 시점에 기업이 활발히 서비스를 제공하고 있는 개발 중인 건물 및 인프라 프로젝트로 정의되며, 여기에는 설계와 건축 단계가 모두 포함하지만 이에 한정되지는 않는다. 진행 중인 프로젝트에는 보고기간 동안 시운전된 프로젝트는 제외한다.</t>
  </si>
  <si>
    <t>IF-EN-000.B</t>
  </si>
  <si>
    <t>SASB_A_2</t>
  </si>
  <si>
    <t>시운전된 프로젝트(commissioned project) 건수</t>
  </si>
  <si>
    <t>▶ Commissioned projects(시운전된 프로젝트)는 보고기간 동안 완료되어 서비스 제공 준비가 된 것으로 간주된 프로젝트로 정의된다. 시운전 프로젝트의 범위에는 기업이 건축 서비스를 제공한 프로젝트를 포함한다.</t>
  </si>
  <si>
    <t>IF-EN-000.C</t>
  </si>
  <si>
    <t>SASB_A_3</t>
  </si>
  <si>
    <t>총 수주 잔고</t>
  </si>
  <si>
    <t>조원</t>
  </si>
  <si>
    <t>▶ 수주잔액은 보고기간 종료 시점에 완료되지 않았거나 (즉, 계약상 미래에 수익이 예상되지만 인식되지 않음), 기존 수주잔액 공시와 일관되는 기업이 정의한 프로젝트의 가치로 정의된다. 또한 수주잔액은 수익잔고 또는 미이행 수행 의무로도 지칭된다.
- 공시 범위 : 기업이 엔지니어링, 건설, 건축, 설계, 설치, 계획, 컨설팅, 수리 및/또는 유지관리 서비스 또는 기타 유사한 서비스를 제공하는 건물 및 인프라 프로젝트로 제한한다.</t>
  </si>
  <si>
    <t>IF-HB-420a.1</t>
  </si>
  <si>
    <t>E_60</t>
  </si>
  <si>
    <t>기후변화 적응</t>
  </si>
  <si>
    <t>100년 빈도 홍수지역에 위치한 필지 수(주택)</t>
  </si>
  <si>
    <t>개</t>
  </si>
  <si>
    <t>▶ 100년 빈도 홍수지역은 어느 해라도 홍수가 날 확률이 1% 이상인 토지 구역으로 정의한다. 그러한 지역은 또한 연간 1% 확률 홍수, 연간 1% 초과 확률 홍수, 또는 100년 빈도 홍수 지역에 해당하는 것으로 언급한다.
- 100년 빈도 홍수지역의 예는 연안 범람원, 주요 하천가 범람원,
저지대 웅덩이 범람 지역을 포함하나 이에 한정되지 않는다.
※ 참고: 환경부 홍수위험지도 정보시스템(https://www.floodmap.go.kr/natreg/natregList.do)</t>
  </si>
  <si>
    <t>IF-HB-410a.1</t>
  </si>
  <si>
    <t>E_94</t>
  </si>
  <si>
    <t>원재료</t>
  </si>
  <si>
    <t>자재 효율성</t>
  </si>
  <si>
    <t>공인 주택에너지등급시스템 점수를 획득한 주택 수</t>
  </si>
  <si>
    <t>▶ 보고 기간 동안 관련 업계 협회나 관할 법률 또는 규제 기관에 의해 인정된 표준화된 주거 에너지 효율 등급을 획득한 주택 수를 공개한다.
- 주택의 범위는 단독 주택, 연립 주택 또는 다가구 주거 건물의 일부를 포함하는 단일 가족 거주 단위를 포함한다.
- 다중 관할 구역에서 운영되는 기업은 운영하는 개별 관할 구역별로 주택 수를 공개한다.
- 공개 범위는 건설 단계와 판매 주기 내 단계에 관계없이 기업이 현재 또는 과거에 통제했던 모든 주택을 포함한다.</t>
  </si>
  <si>
    <t>E_95</t>
  </si>
  <si>
    <t>공인 주택에너지등급시스템 점수를 획득한 주택의 평균 점수</t>
  </si>
  <si>
    <t>▶ 보고 기간 동안 표준화된 주거 에너지 효율 등급을 획득한 모든 주택의 단순 평균 등급을 공개한다.
- 보고 기간 동안 등급을 획득한 주택과 관련된 모든 등급의 합을 보고 기간 동안 등급을 획득한 주택 수로 나누어 계산한다.
- 다중 관할 구역에서 운영되는 기업은 운영하는 개별 관할 구역별로 평균 등급을 별도로 공개한다.
- 공개 범위는 건설 단계와 판매 주기 내 단계에 관계없이 기업이 현재 또는 과거에 통제했던 모든 주택을 포함한다.</t>
  </si>
  <si>
    <t>IF-HB-410a.2</t>
  </si>
  <si>
    <t>E_96</t>
  </si>
  <si>
    <t>공인 물 사용 효율 인증된 급배수장치 설치 비율</t>
  </si>
  <si>
    <t>▶ 관할 지역의 수자원 효율 기준에 따라 인증된 설치된 수도 설비의 비율을 공개한다.
- 수도 설비는 물의 분배에 사용되거나 물을 소비하는 장치로 정의된다.
- 보고 기간 동안 설치된 수도 설비 중 해당 관할 지역의 수자원 효율 기준에 인증된 수도 설비의 수를 설치된 수도 설비의 총 수로 나눈 값으로 계산한다.
- 수도 설비의 범위에는 관할 지역의 수자원 효율 기준 제품 범주 내에 있는 것들이 포함된다. 제품 범주의 예로는 욕실 싱크대 수도꼭지 및 액세서리, 샤워헤드, 화장실, 소변기, 관개 컨트롤러 및 사전 세척 스프레이 밸브가 있다.
- 공개 범위에는 건설 단계, 판매 주기 내 단계, 또는 설치를 수행한 주체에 관계없이 기업이 현재 또는 과거에 통제했던 주택에 설치된 모든 수도 설비가 포함된다.
- 계산에 사용된 관할 지역의 기준, 지침 또는 규정을 공개한다.</t>
  </si>
  <si>
    <t>IF-HB-160a.3</t>
  </si>
  <si>
    <t>E_138</t>
  </si>
  <si>
    <t>환경 법규 위반에 따른 금전적 손실 총액 (주택건설 한정)</t>
  </si>
  <si>
    <t>▶ 보고 기간 동안 환경 법규 위반으로 인해 발생한 총 금전적 손실을 공개한다.
- 지하 및 지표수 오염, 유해 폐기물 운송, 보관 또는 처분, 대기 배출, 오염 사건의 공개 등 법규의 집행과 관련된 사항을 포함한다.
- 손실에는 모든 금전적 책임, 법적 절차(예: 민사 판결 또는 합의), 규제 절차(예: 벌금, 몰수 또는 배상), 형사 절차(예: 형사 판결, 벌금 또는 배상)로 인해 보고 기간 동안 발생한 벌금 및 기타 금전적 책임을 포함한다.
- 금전적 손실의 범위는 해당 기업이 방어를 위해 지출한 법률 및 기타 수수료 및 비용을 제외한다.</t>
  </si>
  <si>
    <t>IF-HB-410a.3</t>
  </si>
  <si>
    <t>E_160</t>
  </si>
  <si>
    <t>친환경 인증 현황 및 예정 현황</t>
  </si>
  <si>
    <t>녹색건축물 기준에 따라 제3자 인증을 획득한 주택 공급 수 (주택건설 한정)</t>
  </si>
  <si>
    <t>[SASB 산업군 특화 지표: 주택건설(Home builders)]
▶ 제3자 인증 녹색건축물 기준의 예
- 생활환경 녹색인증(Environments For Living Certified Green®)
- ICC 700 녹색건설기준(National Green Building Standard, NGBS)
- 주택용 LEED® 인증</t>
  </si>
  <si>
    <t>IF-HB-160a.1</t>
  </si>
  <si>
    <t>E_162</t>
  </si>
  <si>
    <t>토지 이용 및 생태학적 영향</t>
  </si>
  <si>
    <t>재개발</t>
  </si>
  <si>
    <t>재개발 부지에 공급된 필지 수</t>
  </si>
  <si>
    <t>▶ 재개발 부지 범위에는 브라운필드(brownfield)와 그레이필드(greyfield) 부지를 포함해야 하며 이들 용어에 대해 국가, 주, 또는 지방에서 지정한 명칭에 해당하는 부지를 포함해야 한다. 국가, 주, 또는 지방에서 이들 용어를 정의하지 않은 경우, 다음 정의를 사용한다.
- 재개발 부지는 재사용, 리모델링, 또는 새로운 개발의 수용을 위한 기존 구조물의 교체를 포함하여 이전에 개발되었던 부지로 정의된다.
- 브라운필드 부지는 “유해물질, 공해물질, 또는 오염물질의 존재 또는 존재 가능성으로 인해 확장, 재개발, 또는 재사용이 어려울 수 있는 부동산”으로 정의된다.
- 그레이필드 부지는 “표면적의 50% 이상이 불침투성 물질로 덮여 있는, 이전에 개발되었던 부지”로 정의된다.
* 재개발 부지 범위에 미개발 인필(infill) 부지는 포함되지 않지만, 그러한 인필 부지가 상기 재개발, 브라운필드, 또는 그레이필드 부지의 정의를 충족하는 경우에는 포함된다.</t>
  </si>
  <si>
    <t>E_163</t>
  </si>
  <si>
    <t>재개발 부지에 공급된 주택 수</t>
  </si>
  <si>
    <t>IF-HB-160a.2</t>
  </si>
  <si>
    <t>E_164</t>
  </si>
  <si>
    <t>물 스트레스</t>
  </si>
  <si>
    <t>물 스트레스 지수가 높거나 극히 높은 지역에 공급된 필지 수</t>
  </si>
  <si>
    <r>
      <rPr>
        <sz val="11"/>
        <color theme="1"/>
        <rFont val="Malgun Gothic"/>
        <family val="3"/>
        <charset val="129"/>
      </rPr>
      <t xml:space="preserve">▶ 세계자원연구소(World Resources Institute, WRI)의 </t>
    </r>
    <r>
      <rPr>
        <sz val="11"/>
        <color theme="1"/>
        <rFont val="MS Gothic"/>
        <family val="3"/>
        <charset val="128"/>
      </rPr>
      <t>｢</t>
    </r>
    <r>
      <rPr>
        <sz val="11"/>
        <color theme="1"/>
        <rFont val="맑은 고딕"/>
        <family val="3"/>
        <charset val="129"/>
      </rPr>
      <t>물 위험 지도 툴(Water Risk Atlas tool)</t>
    </r>
    <r>
      <rPr>
        <sz val="11"/>
        <color theme="1"/>
        <rFont val="MS Gothic"/>
        <family val="3"/>
        <charset val="128"/>
      </rPr>
      <t>｣</t>
    </r>
    <r>
      <rPr>
        <sz val="11"/>
        <color theme="1"/>
        <rFont val="맑은 고딕"/>
        <family val="3"/>
        <charset val="129"/>
      </rPr>
      <t>인 애퀴덕트(Aqueduct)의 분류를 기준으로 물 스트레스 지수가 높거나(40~80%) 극히 높은(&gt;80%) 지역에 위치한 관리 필지를 식별한다.
※ 참고: WRI Aqueduct Water Risk Atlas tool
(https://www.wri.org/applications/aqueduct/water-risk-atlas/#/?advanced=false&amp;basemap=hydro&amp;indicator=w_awr_def_tot_cat&amp;lat=30&amp;lng=-80&amp;mapMode=view&amp;month=1&amp;opacity=0.5&amp;ponderation=DEF&amp;predefined=false&amp;projection=absolute&amp;scenario=optimistic&amp;scope=baseline&amp;threshold&amp;timeScale=annual&amp;year=baseline&amp;zoom=3)</t>
    </r>
  </si>
  <si>
    <t>E_165</t>
  </si>
  <si>
    <t>물 스트레스 지수가 높거나 극히 높은 지역에 공급된 주택 수</t>
  </si>
  <si>
    <r>
      <rPr>
        <sz val="11"/>
        <color theme="1"/>
        <rFont val="Malgun Gothic"/>
        <family val="3"/>
        <charset val="129"/>
      </rPr>
      <t xml:space="preserve">▶ 세계자원연구소(World Resources Institute, WRI)의 </t>
    </r>
    <r>
      <rPr>
        <sz val="11"/>
        <color theme="1"/>
        <rFont val="MS Gothic"/>
        <family val="3"/>
        <charset val="128"/>
      </rPr>
      <t>｢</t>
    </r>
    <r>
      <rPr>
        <sz val="11"/>
        <color theme="1"/>
        <rFont val="맑은 고딕"/>
        <family val="3"/>
        <charset val="129"/>
      </rPr>
      <t>물 위험 지도 툴(Water Risk Atlas tool)</t>
    </r>
    <r>
      <rPr>
        <sz val="11"/>
        <color theme="1"/>
        <rFont val="MS Gothic"/>
        <family val="3"/>
        <charset val="128"/>
      </rPr>
      <t>｣</t>
    </r>
    <r>
      <rPr>
        <sz val="11"/>
        <color theme="1"/>
        <rFont val="맑은 고딕"/>
        <family val="3"/>
        <charset val="129"/>
      </rPr>
      <t>인 애퀴덕트(Aqueduct)의 분류를 기준으로 물 스트레스 지수가 높거나(40~80%) 극히 높은(&gt;80%) 지역에 위치한 관리 필지를 식별한다.
※ 참고: WRI Aqueduct Water Risk Atlas tool
(https://www.wri.org/applications/aqueduct/water-risk-atlas/#/?advanced=false&amp;basemap=hydro&amp;indicator=w_awr_def_tot_cat&amp;lat=30&amp;lng=-80&amp;mapMode=view&amp;month=1&amp;opacity=0.5&amp;ponderation=DEF&amp;predefined=false&amp;projection=absolute&amp;scenario=optimistic&amp;scope=baseline&amp;threshold&amp;timeScale=annual&amp;year=baseline&amp;zoom=3)</t>
    </r>
  </si>
  <si>
    <t>IF-HB-320a.1</t>
  </si>
  <si>
    <t>IF-HB-410b.2</t>
  </si>
  <si>
    <t>S_203</t>
  </si>
  <si>
    <t>신규 개발의 영향</t>
  </si>
  <si>
    <t>인필(infill) 부지에 공급된 필지 수</t>
  </si>
  <si>
    <t>▶ 국가, 주, 또는 지방에서 이 용어를 정의하지 않은 경우, 인필 부지는 도로, 전선, 상하수도, 기타 인프라와 같은 기존의 물리적 설비가 제공되는 유휴 또는 저이용 토지의 필지로 정의된다.
- 인필 부지의 범위에는 재개발, 브라운필드, 또는 그레이필드 부지가 포함되나, 그러한 부지가 추가적으로 인필 부지에 대한 상기 정의를 충족하는 경우에 한한다.
- 관리 필지의 범위에는 옵션계약 또는 이에 상응하는 다른 유형의 계약을 통해 소유되거나 계약상 이용 가능한 모든 필지가 포함된다.</t>
  </si>
  <si>
    <t>S_204</t>
  </si>
  <si>
    <t>인필(infill) 부지에 공급된 주택 수</t>
  </si>
  <si>
    <t>▶ 주택 범위에는 단독주택형, 공동주택형, 또는 다세대주택 건물의 일부인지 여부와 상관없이 1가구주택을 포함한다.</t>
  </si>
  <si>
    <t>IF-HB-410b.3</t>
  </si>
  <si>
    <t>S_205</t>
  </si>
  <si>
    <t>압축개발지에 공급된 주택 수</t>
  </si>
  <si>
    <t>▶ 압축개발은 클러스터 개발, 복합용도 개발, 및/또는 전통적 주택지(neighborhood) 개발로 정의된다.
- 클러스터 개발은 “필지가 부지 전체에 균일하게 산재하기 보다는 부지의 특정 부분에 모여 있도록 하여, 부지 내 다른 구역은 방해받지 않는 개방형 공간으로 남아 있을 수 있어 매우 매력적이고 시장성 있는 지역사회를 만들고, 개발업자가 습지와 숲과 같이 환경적으로 민감한 토지를 보존하는 것을 더욱 용이하게 만드는” 개발로 정의된다.
- 복합용도 개발은 “교통량 감소라는 부가적인 효익을 누릴 수 있는 다양하고 편리한 지역사회를 조성할 수 있는” 개발로 정의된다. “주거지, 사무실, 상가 등의 다양한 용도를 통합하여 다량의 일일 차량 이동량을 없애거나 이동 소요 시간을 줄일 수 있다.”
- 전통적 주택지 개발은 “자동차 중심의 교외지역보다는 과거의 소도시에 가까운 형태를 만들기 위한 복합용도 및 주택 유형의” 개발로 정의된다. “이러한 지역사회는 도보가 가능하도록 건설되며 이상적으로는 주민들이 상점, 학교, 예배 장소, 공원, 심지어 환승 정류장까지 도보로 갈 수 있도록 한다.”</t>
  </si>
  <si>
    <t>S_206</t>
  </si>
  <si>
    <t>압축개발지에 공급된 주택 평균 밀집도</t>
  </si>
  <si>
    <t>▶ 평균 밀집도는 모든 압축개발지에 있는 주택 총수를 모든 압축개발지의 주거 부지 순면적으로 나누어 계산한다. 주거단위 범위에는 완공 또는 소유권 단계와 상관없이 압축개발지에 계획되었거나 압축개발지에서 건설 중이거나 완공된 주택 모두가 포함된다</t>
  </si>
  <si>
    <t>IF-HB-000.A</t>
  </si>
  <si>
    <t>SASB_A_24</t>
  </si>
  <si>
    <t>주택 건설</t>
  </si>
  <si>
    <t>관리 중인 필지 수</t>
  </si>
  <si>
    <t>▶ 관리 필지 범위에는 보고기간 종료일 현재 옵션계약 또는 이에 상응하는 다른 유형의 계약을 통해 소유되거나 계약상 이용 가능한 모든 필지가 포함한다.</t>
  </si>
  <si>
    <t>IF-HB-000.B</t>
  </si>
  <si>
    <t>SASB_A_25</t>
  </si>
  <si>
    <t>공급 주택 수</t>
  </si>
  <si>
    <t>IF-HB-000.C</t>
  </si>
  <si>
    <t>SASB_A_26</t>
  </si>
  <si>
    <t>부동산매매활성화 지역 수</t>
  </si>
  <si>
    <t>▶ 부동산매매활성화 지역 범위에는 보고기간 종료일 현재 판매할 5개 이상의 주택 또는 필지가 남아 있는, 판매를 위해 개방된 지역사회 또는 개발지를 포함한다.</t>
  </si>
  <si>
    <t>RR-WT-440b.1</t>
  </si>
  <si>
    <t>E_89</t>
  </si>
  <si>
    <t>상위 5개 소비 소재 (중량 기준)</t>
  </si>
  <si>
    <t>▶ 하부구조물에서 가장 많이 사용된 5가지 재료 중 1위의 소재 및 중량을 톤 단위로 기재한다.</t>
  </si>
  <si>
    <t>E_90</t>
  </si>
  <si>
    <t>▶ 하부구조물에서 가장 많이 사용된 5가지 재료 중 2위의 소재 및 중량을 톤 단위로 기재한다.</t>
  </si>
  <si>
    <t>E_91</t>
  </si>
  <si>
    <t>▶ 하부구조물에서 가장 많이 사용된 5가지 재료 중 3위의 소재 및 중량을 톤 단위로 기재한다.</t>
  </si>
  <si>
    <t>E_92</t>
  </si>
  <si>
    <t>▶ 하부구조물에서 가장 많이 사용된 5가지 재료 중 4위의 소재 및 중량을 톤 단위로 기재한다.</t>
  </si>
  <si>
    <t>E_93</t>
  </si>
  <si>
    <t>▶ 하부구조물에서 가장 많이 사용된 5가지 재료 중 5위의 소재 및 중량을 톤 단위로 기재한다.</t>
  </si>
  <si>
    <t>RR-WT-320a.1</t>
  </si>
  <si>
    <t>RT-IG-130a.1</t>
  </si>
  <si>
    <t>에너지</t>
  </si>
  <si>
    <t>E_3</t>
  </si>
  <si>
    <t>그리드(grid) 전력 비율</t>
  </si>
  <si>
    <r>
      <rPr>
        <sz val="11"/>
        <color theme="1"/>
        <rFont val="Malgun Gothic"/>
        <family val="3"/>
        <charset val="129"/>
      </rPr>
      <t xml:space="preserve">▶ (구매한 그리드 전력 소비량 ÷ 총 에너지 소비량) × 100
</t>
    </r>
    <r>
      <rPr>
        <sz val="11"/>
        <color theme="1"/>
        <rFont val="맑은 고딕"/>
        <family val="3"/>
        <charset val="129"/>
      </rPr>
      <t>* 그리드 전력 : 발전소(국내의 경우 한국전력공사) 에서 생산된 전기를 소비자에게 수송하는 역할을 하는 송전선로와 변전소 등 전력설비로 구성된 시스템을 의미한다.</t>
    </r>
  </si>
  <si>
    <t>재생에너지 사용량</t>
  </si>
  <si>
    <t>RT-IG-440b.1</t>
  </si>
  <si>
    <t>E_97</t>
  </si>
  <si>
    <t>제품 및 서비스</t>
  </si>
  <si>
    <t>재제조 설계 및 서비스</t>
  </si>
  <si>
    <t>재제조된 제품 및 재제조 서비스 수익</t>
  </si>
  <si>
    <t>원</t>
  </si>
  <si>
    <t>▶ 재제조된 제품은 원래의 가동 상태(즉 “새로운 것과 같은” 상태로 간주)로 되돌리기 위해 산업 공정을 거친 수명종료 제품 또는 부품(즉, 이전에 판매되었거나 마모되었거나 가동되지 않는 제품 또는 부품)으로 정의된다. 재제조 서비스는 수명종료 제품을 원래의 가동 상태로 수리, 복구, 및/또는 재제조하는 서비스를 제공하는 것으로 정의된다.</t>
  </si>
  <si>
    <t>RT-IG-000.B</t>
  </si>
  <si>
    <t>▶ 사업보고서와 동일한 기준</t>
  </si>
  <si>
    <t>RT-IG-320a.1</t>
  </si>
  <si>
    <t>S_95</t>
  </si>
  <si>
    <t>구성원 아차사고 빈도율 - NMFR</t>
  </si>
  <si>
    <t>NMFR</t>
  </si>
  <si>
    <t>▶ 구성원 아차사고 빈도율 (NMFR)
- (아차사고 발생 건수 ÷ 구성원 총 근로시간) × 200,000</t>
  </si>
  <si>
    <t>S_96</t>
  </si>
  <si>
    <t>정규직 아차사고 빈도율 - NMFR</t>
  </si>
  <si>
    <t>▶ 정규직 아차사고 빈도율 (NMFR)
- (아차사고 발생 건수 ÷ 정규직 총 근로시간) × 200,000</t>
  </si>
  <si>
    <t>S_97</t>
  </si>
  <si>
    <t>계약직 아차사고 빈도율 - NMFR</t>
  </si>
  <si>
    <t>▶ 계약직 아차사고 빈도율 (NMFR)
- (아차사고 발생 건수 ÷ 계약직 총 근로시간) × 200,000</t>
  </si>
  <si>
    <t>RT-IG-000.A</t>
  </si>
  <si>
    <t>SASB_A_21</t>
  </si>
  <si>
    <t>산업기계 및 제품</t>
  </si>
  <si>
    <t>제품 범주별 생산된 제품 수 - 차량 및 농업용·건설용 장비</t>
  </si>
  <si>
    <t>SASB_A_22</t>
  </si>
  <si>
    <t>제품 범주별 생산된 제품 수 - 엔진 및 발전 장비</t>
  </si>
  <si>
    <t>SASB_A_23</t>
  </si>
  <si>
    <t>제품 범주별 생산된 제품 수 - 부품 및 구성품</t>
  </si>
  <si>
    <t>d</t>
  </si>
  <si>
    <t>IF-WM-110b.1</t>
  </si>
  <si>
    <t>E_16</t>
  </si>
  <si>
    <t>차량 연료 소비량</t>
  </si>
  <si>
    <t>GJ</t>
  </si>
  <si>
    <t>E_17</t>
  </si>
  <si>
    <t>차량 천연가스 사용 비율</t>
  </si>
  <si>
    <t>▶ (천연가스 사용량 ÷ 총 산업용 차량 연료 소비량) × 100</t>
  </si>
  <si>
    <t>E_18</t>
  </si>
  <si>
    <t>차량 재생에너지 사용 비율</t>
  </si>
  <si>
    <t>▶ (재생에너지 사용량 ÷ 총 산업용 차량 연료 소비량) × 100</t>
  </si>
  <si>
    <t>IF-WM-110b.2</t>
  </si>
  <si>
    <t>E_28</t>
  </si>
  <si>
    <t>보유 차량 중 대체연료 차량의 비율</t>
  </si>
  <si>
    <t>▶ (대체연료 차량 ÷ 사업장 내 총 보유 차량) × 100
- 대체연료 차량 : 대체 연료 차량은 바이오디젤, 변성 알코올, 전기, 수소, 메탄올, 최대 85%의 메탄올이나 변성 에탄올을 포함하는 혼합물, 천연가스 또는 프로판(액화 석유 가스)으로 구동되는 차량을 의미한다. 대체 에너지 차량은 또한 석유 소비를 크게 줄이는 차량, 고급 저온 연소 기술 차량, 연료 전지 차량 및 하이브리드 전기 차량이 포함된다.</t>
  </si>
  <si>
    <t>IF-WM-110a.1</t>
  </si>
  <si>
    <t>tCO2e</t>
  </si>
  <si>
    <t>E_32</t>
  </si>
  <si>
    <t>배출 제한 규제에 포함된 Scope 1 배출량 비율</t>
  </si>
  <si>
    <t>▶ 총 Scope 1 배출량 중 배출 제한 규제(EU ETS 등)에 포함된 Scope 1 배출량 비율</t>
  </si>
  <si>
    <t>E_33</t>
  </si>
  <si>
    <t>공시 규제에 따라 공시된 Scope 1 배출량 비율</t>
  </si>
  <si>
    <t>▶ 총 Scope 1 배출량 중 공시 규제에 따라 공시된 Scope 1 배출량 비율
- 배출량 보고 규제 : 온실가스(GHG) 배출 데이터를 규제 기관이나 대중에게 공개하도록 요구하는 규제
- 규제 예시 : California Cap-and-Trade (California Global Warming Solutions Act), 유럽 연합 배출권 거래 제도 (EU ETS),  Quebec Cap-and-Trade (Quebec Environment Quality Act)</t>
  </si>
  <si>
    <t>IF-WM-110a.2</t>
  </si>
  <si>
    <t>E_53</t>
  </si>
  <si>
    <t>총 매립가스 발생량</t>
  </si>
  <si>
    <t>MMBtu</t>
  </si>
  <si>
    <t>▶ 매립지에서 폐기물의 혐기 분해로 인해 생성된 가스 발생량</t>
  </si>
  <si>
    <t>E_54</t>
  </si>
  <si>
    <t>매립가스 발생량 중 소각 비율</t>
  </si>
  <si>
    <t>▶ (소각된 매립가스양 ÷ 총 매립가스 발생량) × 100</t>
  </si>
  <si>
    <t>E_55</t>
  </si>
  <si>
    <t>매립가스 발생량 중 에너지에 사용된 비율</t>
  </si>
  <si>
    <t>▶ (에너지에 사용된 매립가스양 ÷ 총 매립가스 발생량) × 100
- 에너지에 사용된 매립가스 : 현장 에너지/열 생산을 위해 연소되는 매립가스, 현장 외부 연소를 위해 파이프라인을 통해 전달되는 매립가스, 연료로서의 현장 내외부에서의 다른 모든 사용이 포함된다.</t>
  </si>
  <si>
    <t>IF-WM-120a.2</t>
  </si>
  <si>
    <t>E_83</t>
  </si>
  <si>
    <t>대기오염물질</t>
  </si>
  <si>
    <t>대기질</t>
  </si>
  <si>
    <t xml:space="preserve">인구 밀집 지역 내 또는 인근에 위치한 시설 수 </t>
  </si>
  <si>
    <t>▶ 현지 관할 구역에서 도시화된 지역으로 정의된 밀집 인구 지역 내 또는 인근에 있는 시설의 총 수를 공개한다.
- 도시화된 지역은 50,000명 이상의 인구를 가진 밀집된 주거, 상업 및 기타 비주거 지역을 포함한다.
- 공개 범위는 도시화된 지역에 위치하거나 도시화된 지역의 경계로부터 5킬로미터 이내(대기 배출물과 접촉할 가능성이 있는 노출 인구 구성)에 위치한 시설을 포함한다. 
- 사용 가능한 정확한 인구 조사 데이터가 없는 경우, 기업은 NASA 사회경제 데이터 및 응용 센터(Socioeconomic Data and Applications Centre, SEDAC)의 세계 인구 격자 데이터(Gridded Population of the World, GPW)에서 제공하는 글로벌 인구 밀도 데이터를 사용할 수 있다.
※ 참고: Gridded Population of the World
(https://cmr.earthdata.nasa.gov/search/concepts/C1597158029-SEDAC.html)</t>
  </si>
  <si>
    <t>IF-WM-120a.1</t>
  </si>
  <si>
    <t>IF-WM-420a.4</t>
  </si>
  <si>
    <t>E_101</t>
  </si>
  <si>
    <t>폐기물</t>
  </si>
  <si>
    <t>전자폐기물 수집량</t>
  </si>
  <si>
    <t>E-Waste 수집량</t>
  </si>
  <si>
    <t>E_102</t>
  </si>
  <si>
    <t>E-Waste 재활용을 통한 복구 비율</t>
  </si>
  <si>
    <t>▶ (재활용된 전자 폐기물 ÷ E-Waste 수집량) × 100</t>
  </si>
  <si>
    <t>IF-WM-420a.1</t>
  </si>
  <si>
    <t>E_114</t>
  </si>
  <si>
    <t>자사 운영 시설에서 소각된 폐기물 총 중량</t>
  </si>
  <si>
    <t>▶ 폐기물에는 고체 폐기물 및 지정 폐기물 모두 포함
- 고체 폐기물은 일반적으로 재활용이나 회수 없이 버려진 모든 폐기물로 정의할 수 있으며, 지정 폐기물, 가정용 하수, 산업 폐수 등은 제외된다.
- 유해폐기물에는 가연성, 부식성, 반응성 또는 독성과 같은 특성을 나타내는 것들이 포함된다.</t>
  </si>
  <si>
    <t>E_115</t>
  </si>
  <si>
    <t>자사 운영 시설에서 소각된 지정 폐기물의 중량 비율</t>
  </si>
  <si>
    <t>▶ (자사 운영 시설에서 소각된 지정 폐기물 중량 ÷ 소각된 전체 폐기물 중량) × 100</t>
  </si>
  <si>
    <t>E_116</t>
  </si>
  <si>
    <t>자사 운영 시설에서 에너지 회수를 위해 사용된 폐기물의 중량 비율</t>
  </si>
  <si>
    <t>▶ (자사 운영 시설에서 에너지 회수를 위해 소각된 전체 폐기물 중량 ÷ 소각된 전체 폐기물 중량) × 100</t>
  </si>
  <si>
    <t>IF-WM-420a.3</t>
  </si>
  <si>
    <t>E_117</t>
  </si>
  <si>
    <t>퇴비화 처리량</t>
  </si>
  <si>
    <t>▶ 폐기물 처리 유형 중 퇴비화를 통해 처리된 폐기물의 양을 톤 단위로 기재한다.</t>
  </si>
  <si>
    <t>IF-WM-420a.2</t>
  </si>
  <si>
    <t>E_118</t>
  </si>
  <si>
    <t>폐기물 처리 고객 유형</t>
  </si>
  <si>
    <t>재활용 서비스 고객 비율 - 지자체</t>
  </si>
  <si>
    <t>▶ 재활용 서비스는 기업이 재활용 소재를 수거, 운송하거나 기타 재활용 과정에 참여하는 작업으로 정의된다.
- 각 고객 유형의 범위는 해당 기업의 재무 보고서와 일관성을 유지한다.
- 지방 자치단체와 계약을 통해 서비스를 제공받는 주거 고객은 지방 자치단체 고객으로 간주된다.</t>
  </si>
  <si>
    <t>E_119</t>
  </si>
  <si>
    <t>재활용 서비스 고객 비율 - 상업</t>
  </si>
  <si>
    <t>▶ 재활용 서비스는 기업이 재활용 소재를 수거, 운송하거나 기타 재활용 과정에 참여하는 작업으로 정의된다.
- 각 고객 유형의 범위는 해당 기업의 재무 보고서와 일관성을 유지한다.</t>
  </si>
  <si>
    <t>E_120</t>
  </si>
  <si>
    <t>재활용 서비스 고객 비율 - 산업</t>
  </si>
  <si>
    <t>E_121</t>
  </si>
  <si>
    <t>재활용 서비스 고객 비율 - 주거</t>
  </si>
  <si>
    <t>▶ 재활용 서비스는 기업이 재활용 소재를 수거, 운송하거나 기타 재활용 과정에 참여하는 작업으로 정의된다.
- 각 고객 유형의 범위는 해당 기업의 재무 보고서와 일관성을 유지한다.
- '주거' 고객 범주의 범위는 해당 기업과 직접 계약을 맺은 주거 고객을 포함한다.</t>
  </si>
  <si>
    <t>E_122</t>
  </si>
  <si>
    <t>퇴비화 서비스 고객 비율 - 지자체</t>
  </si>
  <si>
    <t>▶ 퇴비화 서비스는 기업이 퇴비화 소재를 수거, 운송하거나 기타 퇴비화 과정에 참여하는 작업으로 정의된다.
- 퇴비화의 범위에는 통제되지 않은 조건에서 유기 고형 폐기물의 자연적인 분해는 제외된다.
- 지방 자치단체와 계약을 통해 서비스를 제공받는 주거 고객은 지방 자치단체 고객으로 간주된다.</t>
  </si>
  <si>
    <t>E_123</t>
  </si>
  <si>
    <t>퇴비화 서비스 고객 비율 - 상업</t>
  </si>
  <si>
    <t>▶ 퇴비화 서비스는 기업이 퇴비화 소재를 수거, 운송하거나 기타 퇴비화 과정에 참여하는 작업으로 정의된다.
- 퇴비화의 범위에는 통제되지 않은 조건에서 유기 고형 폐기물의 자연적인 분해는 제외된다.</t>
  </si>
  <si>
    <t>E_124</t>
  </si>
  <si>
    <t>퇴비화 서비스 고객 비율 - 산업</t>
  </si>
  <si>
    <t>E_125</t>
  </si>
  <si>
    <t>퇴비화 서비스 고객 비율 - 주거</t>
  </si>
  <si>
    <t>▶ 퇴비화 서비스는 기업이 퇴비화 소재를 수거, 운송하거나 기타 퇴비화 과정에 참여하는 작업으로 정의된다.
- 퇴비화의 범위에는 통제되지 않은 조건에서 유기 고형 폐기물의 자연적인 분해는 제외된다.
- '주거' 고객 범주의 범위는 해당 기업과 직접 계약을 맺은 주거 고객을 포함한다.</t>
  </si>
  <si>
    <t>IF-WM-150a.1</t>
  </si>
  <si>
    <t>E_126</t>
  </si>
  <si>
    <t>침출수 및 위험 폐기물 관리</t>
  </si>
  <si>
    <t>독성물질 배출 비율 - 수계</t>
  </si>
  <si>
    <t>▶ 총 독성물질 배출량 중 수계로 배출된 독성물질의 비율</t>
  </si>
  <si>
    <t>IF-WM-150a.2</t>
  </si>
  <si>
    <t>E_127</t>
  </si>
  <si>
    <t>매립지 방출에 대한 시정조치 건수</t>
  </si>
  <si>
    <t>IF-WM-310a.1</t>
  </si>
  <si>
    <t>S_80</t>
  </si>
  <si>
    <t>단체협약 및 노동조합</t>
  </si>
  <si>
    <t>단체협약 적용 구성원 비율</t>
  </si>
  <si>
    <t>▶ (단체협약 적용을 받는 구성원 수 ÷ 전체 구성원 수) × 100
- 전체 구성원 수는 보고연도 말일(12월 31일) 기준으로 산출한다.</t>
  </si>
  <si>
    <t>IF-WM-310a.2</t>
  </si>
  <si>
    <t>S_81</t>
  </si>
  <si>
    <t>작업 중단 횟수</t>
  </si>
  <si>
    <t>▶ 1,000명 이상의 노동자가 참여하여 하루 이상 지속된 작업 중단 횟수</t>
  </si>
  <si>
    <t>S_82</t>
  </si>
  <si>
    <t>총 유휴일수</t>
  </si>
  <si>
    <t>일</t>
  </si>
  <si>
    <t>▶ 작업 중단으로 인한 유휴일수</t>
  </si>
  <si>
    <t>IF-WM-320a.1</t>
  </si>
  <si>
    <t>IF-WM-320a.3</t>
  </si>
  <si>
    <t>S_116</t>
  </si>
  <si>
    <t>교통사고 및 사고 건 수</t>
  </si>
  <si>
    <t>▶ 정규직 및 계약직의 근무 시간 중 발생한 교통사고 건수</t>
  </si>
  <si>
    <t>IF-WM-000.A</t>
  </si>
  <si>
    <t>SASB_A_4</t>
  </si>
  <si>
    <t>폐기물 관리</t>
  </si>
  <si>
    <t>유형별 고객 수 - 지자체</t>
  </si>
  <si>
    <t>▶ 각 고객 유형의 범위는 기업의 재무보고와 일치해야 한다.
- '주거'의 범위에는 기업과 직접 계약을 맺은 주거 고객만 포함된다.
- 지방자치단체와의 계약을 통해 서비스를 받는 주거용 고객은 '지방자치단체' 범주로 간주된다.</t>
  </si>
  <si>
    <t>SASB_A_5</t>
  </si>
  <si>
    <t>유형별 고객 수 - 상업</t>
  </si>
  <si>
    <t>SASB_A_6</t>
  </si>
  <si>
    <t>유형별 고객 수 - 산업</t>
  </si>
  <si>
    <t>SASB_A_7</t>
  </si>
  <si>
    <t>유형별 고객 수 - 주거</t>
  </si>
  <si>
    <t>SASB_A_8</t>
  </si>
  <si>
    <t>유형별 고객 수 - 기타</t>
  </si>
  <si>
    <t>IF-WM-000.B</t>
  </si>
  <si>
    <t>SASB_A_9</t>
  </si>
  <si>
    <t>총 차량 대수</t>
  </si>
  <si>
    <t>IF-WM-000.C</t>
  </si>
  <si>
    <t>SASB_A_10</t>
  </si>
  <si>
    <t>유형별 시설 수 - 매립지</t>
  </si>
  <si>
    <t>▶ 매립지에는 활성화된 매립지와 폐쇄된 기업 소유의 매립지가 포함된다.</t>
  </si>
  <si>
    <t>SASB_A_11</t>
  </si>
  <si>
    <t>유형별 시설 수 - 적환장</t>
  </si>
  <si>
    <t>SASB_A_12</t>
  </si>
  <si>
    <t>유형별 시설 수 - 재활용 센터</t>
  </si>
  <si>
    <t>SASB_A_13</t>
  </si>
  <si>
    <t>유형별 시설 수 - 소각장</t>
  </si>
  <si>
    <t>SASB_A_14</t>
  </si>
  <si>
    <t>유형별 시설 수 - 기타 시설</t>
  </si>
  <si>
    <t>▶ 기타 시설의 범위에는 법인 사무실이 제외된다.</t>
  </si>
  <si>
    <t>IF-WM-000.D</t>
  </si>
  <si>
    <t>SASB_A_15</t>
  </si>
  <si>
    <t>고객 유형별 폐기물 관리량 - 지자체</t>
  </si>
  <si>
    <t>▶ 각 고객 유형의 범위는 기업의 재무보고와 일치해야 한다.
- '관리'란 처리 여부에 관계없이 버려진 물질들을 다루는 것으로 정의된다.
- 지방자치단체와의 계약을 통해 서비스를 받는 주거용 고객은 '지방자치단체' 범주로 간주된다.</t>
  </si>
  <si>
    <t>SASB_A_16</t>
  </si>
  <si>
    <t>고객 유형별 폐기물 관리량 - 상업</t>
  </si>
  <si>
    <t>▶ 각 고객 유형의 범위는 기업의 재무보고와 일치해야 한다.
- '관리'란 처리 여부에 관계없이 버려진 물질들을 다루는 것으로 정의된다.</t>
  </si>
  <si>
    <t>SASB_A_17</t>
  </si>
  <si>
    <t>고객 유형별 폐기물 관리량 - 산업</t>
  </si>
  <si>
    <t>SASB_A_18</t>
  </si>
  <si>
    <t>고객 유형별 폐기물 관리량 - 주거</t>
  </si>
  <si>
    <t>▶ 각 고객 유형의 범위는 기업의 재무보고와 일치해야 한다.
- '관리'란 처리 여부에 관계없이 버려진 물질들을 다루는 것으로 정의된다.
- '주거'의 범위에는 기업과 직접 계약을 맺은 주거 고객만 포함된다.</t>
  </si>
  <si>
    <t>SASB_A_19</t>
  </si>
  <si>
    <t>고객 유형별 폐기물 관리량 - 기타</t>
  </si>
  <si>
    <t>RT-CH-110a.1</t>
  </si>
  <si>
    <t xml:space="preserve">글로벌 Scope 1 배출 총량 </t>
  </si>
  <si>
    <t>배출량 제한 규정이 적용되는 비율</t>
  </si>
  <si>
    <t>RT-CH-120a.1</t>
  </si>
  <si>
    <t>RT-CH-130a.1</t>
  </si>
  <si>
    <t>총 에너지 소비량</t>
  </si>
  <si>
    <r>
      <rPr>
        <sz val="11"/>
        <color theme="1"/>
        <rFont val="Malgun Gothic"/>
        <family val="3"/>
        <charset val="129"/>
      </rPr>
      <t xml:space="preserve">▶ (구매한 그리드 전력 소비량 ÷ 총 에너지 소비량) × 100
</t>
    </r>
    <r>
      <rPr>
        <sz val="11"/>
        <color theme="1"/>
        <rFont val="맑은 고딕"/>
        <family val="3"/>
        <charset val="129"/>
      </rPr>
      <t>* 그리드 전력 : 발전소(국내의 경우 한국전력공사) 에서 생산된 전기를 소비자에게 수송하는 역할을 하는 송전선로와 변전소 등 전력설비로 구성된 시스템을 의미한다.</t>
    </r>
  </si>
  <si>
    <t>재생가능 에너지 비율</t>
  </si>
  <si>
    <t>총 자가발전 에너지량</t>
  </si>
  <si>
    <t>RT-CH-140a.1</t>
  </si>
  <si>
    <t xml:space="preserve">총 취수량 </t>
  </si>
  <si>
    <t>총 물 소비량</t>
  </si>
  <si>
    <t>물 스트레스 지수가 높거나 극히 높은 지역에서의 총 물 소비량 및 비율</t>
  </si>
  <si>
    <t>▶ 세계자원연구소(World Resources Institute, WRI)의 ｢물 위험 지도 툴(Water Risk Atlas tool)｣인 애퀴덕트(Aqueduct)의 분류를 기준으로 물 스트레스 지수가 높거나(40~80%) 극히 높은(&gt;80%) 지역에 위치한 관리 필지를 식별한다.
※ 참고: WRI Aqueduct Water Risk Atlas tool
(https://www.wri.org/applications/aqueduct/water-risk-atlas/#/?advanced=false&amp;basemap=hydro&amp;indicator=w_awr_def_tot_cat&amp;lat=30&amp;lng=-80&amp;mapMode=view&amp;month=1&amp;opacity=0.5&amp;ponderation=DEF&amp;predefined=false&amp;projection=absolute&amp;scenario=optimistic&amp;scope=baseline&amp;threshold&amp;timeScale=annual&amp;year=baseline&amp;zoom=3)</t>
  </si>
  <si>
    <t>RT-CH-140a.2</t>
  </si>
  <si>
    <t xml:space="preserve">수질 허가, 기준, 규정과 관련된 위반 건수 </t>
  </si>
  <si>
    <t>RT-CH-150a.1</t>
  </si>
  <si>
    <t>유해폐기물 발생량</t>
  </si>
  <si>
    <t>유해폐기물 재활용 비율</t>
  </si>
  <si>
    <t>RT-CH-320a.1</t>
  </si>
  <si>
    <t>RT-CH-410a.1</t>
  </si>
  <si>
    <t>자원효율성</t>
  </si>
  <si>
    <t xml:space="preserve">사용단계에서의 자원효율성을 위해 설계된 제품에서 생기는 수익 </t>
  </si>
  <si>
    <t>▶ 자원 효율성을 높이도록 설계된 제품이란, 사용을 통해 에너지 효율을 향상시키거나, 온실가스(GHG) 배출을 제거하거나 감소시키며, 원자재 소비를 줄이고, 제품 수명을 연장하거나, 물 소비를 줄일 수 있는 제품을 의미합니다.
*사용 단계(use-phase)*란 기업의 제품이 최종 제품으로서 고객 또는 소비자에 의해 사용되는 전 과정이거나, 고객 또는 소비자가 최종 제품을 생산하기 위해 기업의 제품을 사용하는 전 과정(예: 제조 또는 생산 공정 내 사용)을 의미합니다.
예시) 단열재, 고반사율(High-albedo) 페인트 및 코팅, 연소 효율을 높이는 연료 첨가제, 고효율 조명 소재, 제품의 사용 수명을 연장하는 첨가제 또는 소재, 차량 경량화를 가능하게 하는 소재(예: 금속 대체용 폴리머), 바이오 연료, 태양광 필름, 태양광 지붕재 및 기타 재생에너지 소재 등</t>
  </si>
  <si>
    <t>RT-CH-410b.1</t>
  </si>
  <si>
    <t>제품·서비스 안전</t>
  </si>
  <si>
    <t>GHS Category 1 및 Category 2 물질이 포함된 제품의 매출 비중</t>
  </si>
  <si>
    <t>▶ 전체 제품 매출 중, GHS(화학물질 분류 및 표시 조화 시스템) 기준 1급 및 2급 건강 및 환경 유해물질을 포함한 제품을 전체 제품 매출로 나눈 값
GHS 건강 유해물질 분류 : 급성 독성, 피부 부식성 또는 자극성, 심한 안구 손상 또는 자극, 호흡기 또는 피부 감작성, 생식세포 돌연변이 유발성, 발암성, 생식 독성, 특정 표적 장기 독성(단회 노출), 특정 표적 장기 독성(반복 노출), 흡입 유해성 등</t>
  </si>
  <si>
    <t>GHS Category 1 및 Category 2 물질을 함유한 제품 중 유해성 평가를 거친 제품 비율</t>
  </si>
  <si>
    <t>▶ GHS 기준 1급 및 2급 유해물질을 포함한 제품 중 위해성 평가를 완료한 제품의 비율(%)
유해물질을 포함하며 위해성 평가를 완료한 제품의 매출을, 전체 유해물질 포함 제품 매출로 나눈 값으로 산정합니다.</t>
  </si>
  <si>
    <t>RT-CH-410c.1</t>
  </si>
  <si>
    <t>유전자변형 생물체(GMO)가 포함된 제품 수익 비율</t>
  </si>
  <si>
    <t>▶ GMO를 포함한 제품의 매출을 전체 제품 매출로 나눈 값
유전자변형생물체(GMO)는 자연적인 교배나 재조합으로는 발생하지 않는 방식으로 유전 물질이 변형된 생물체(인간 제외)를 의미합니다.</t>
  </si>
  <si>
    <t>RT-CH-540a.1</t>
  </si>
  <si>
    <t>공정안전 재해 건수(PSIC)</t>
  </si>
  <si>
    <t>▶ 한 해 동안 발생한 사고 중, ANSI/API RP 754에 따라 1등급 공정안전사고에 해당하는 건수의 총합을 의미합니다.</t>
  </si>
  <si>
    <t>총 공정안전 재해율(PSTIR)</t>
  </si>
  <si>
    <t>▶ PSIC × 200,000 ÷ 총 근무시간
(총 근무시간에는 임직원, 계약직, 하도급 인력의 연간 근무 시간이 모두 포함됩니다.)</t>
  </si>
  <si>
    <t>공정안전 재해 강도율(PSISR)</t>
  </si>
  <si>
    <t xml:space="preserve">▶ 총 심각도 점수 × 200,000 ÷ 총 근무시간
(총 심각도 점수는 모든 1등급 사고에 대해 평가된 점수의 합계입니다.)
1등급 공정안전사고의 심각도 가중치를 반영한 시간당 사고율입니다. 이는 미국국가표준협회(ANSI) 및 **미국석유협회(API)**가 제정한 **정유 및 석유화학 산업을 위한 공정안전 성과지표 권고안(RP 754)**을 기준으로 합니다.
</t>
  </si>
  <si>
    <t>RT-CH-540a.2</t>
  </si>
  <si>
    <t>운송사고 건수</t>
  </si>
  <si>
    <t>▶ 운송 사고는 화학물질의 기여 여부와 관계없이 다음 중 하나 이상의 조건을 충족할 경우 보고 대상 사고로 간주됩니다:
2.1 사망 또는 부상으로 인해 중환자 치료, 1일 이상 병원 입원, 또는 3일 초과의 업무 결근이 발생한 경우
2.2 위험물질이 50kg 또는 50L를 초과하여 유출되었거나, 비위험물질이 1,000kg 또는 1,000L를 초과하여 유출된 경우
2.3 운송 사고로 인한 손해액이 5만 유로 또는 이에 상당하는 현지 통화 이상인 경우(환경 정화 비용 포함)
2.4 당국 또는 긴급 대응기관이 출동했거나, 인명 대피 또는 3시간 이상 도로·철도 등의 공공 통행로가 폐쇄된 경우</t>
  </si>
  <si>
    <t>RT-CH-000.A</t>
  </si>
  <si>
    <t>화학업</t>
  </si>
  <si>
    <t>부문별 생산량</t>
  </si>
  <si>
    <r>
      <rPr>
        <sz val="11"/>
        <color theme="1"/>
        <rFont val="Malgun Gothic"/>
        <family val="3"/>
        <charset val="129"/>
      </rPr>
      <t>m</t>
    </r>
    <r>
      <rPr>
        <vertAlign val="superscript"/>
        <sz val="11"/>
        <color theme="1"/>
        <rFont val="맑은 고딕"/>
        <family val="3"/>
        <charset val="129"/>
      </rPr>
      <t>2</t>
    </r>
    <r>
      <rPr>
        <sz val="11"/>
        <color theme="1"/>
        <rFont val="맑은 고딕"/>
        <family val="3"/>
        <charset val="129"/>
      </rPr>
      <t xml:space="preserve"> 또는 톤</t>
    </r>
  </si>
  <si>
    <t>▶ 고체 제품은 중량(무게) 기준, 액체 및 기체 제품은 부피 기준 보고</t>
  </si>
  <si>
    <t>TC-HW-330a.1</t>
  </si>
  <si>
    <t>경영진 - 남성</t>
  </si>
  <si>
    <t>▶ 성별 구성 비율은 각 범주 내에서 특정 성별에 속한 직원 수를 전체 직원 수로 나눈 값(%)으로 산정합니다.
경영진 : 기업의 정책을 수립 및 검토하고, 다른 관리자들의 지원을 받아 기업 전체 활동을 기획·지휘·조정·평가하는 최고위 관리자(예: 대표이사, 임원 등)를 의미
비경영진 관리자 : 경영진을 제외하고, 기업 또는 조직 내 개별 부서의 활동을 기획·지휘·조정·평가하거나 정책·규정 등을 수립·검토하는 관리자
기술직 직원 : 고도의 전문성 또는 자격이 요구되는 업무를 수행하는 직원으로, 컴퓨터·수학·건축·엔지니어링 직군이 포함
기타 직원 : 위 세 범주에 해당하지 않는 모든 직원을 포함</t>
  </si>
  <si>
    <t>경영진 - 여성</t>
  </si>
  <si>
    <t>비경영진 관리자 - 남성</t>
  </si>
  <si>
    <t>비경영진 관리자 - 여성</t>
  </si>
  <si>
    <t>기술직 직원 - 남성</t>
  </si>
  <si>
    <t>기술직 직원 - 여성</t>
  </si>
  <si>
    <t>기타 직원 - 남성</t>
  </si>
  <si>
    <t>기타 직원 - 여성</t>
  </si>
  <si>
    <t>TC-HW-410a.1</t>
  </si>
  <si>
    <t>IEC 62474 발화성 물질을 포함하는 상품의 매출액 내 포함 비율</t>
  </si>
  <si>
    <t>▶ 보고대상물질을 포함한 전기, 전자 및 관련 기술 제품의 매출을 전체 해당 제품군 매출로 나눈 값으로 백분율을 계산합니다.
국제전기기술위원회(IEC)의 IEC 62474 - 전기전자 산업을 위한 물질 신고 표준에 따라, 제품이 다음 세 조건을 모두 충족할 경우 보고대상물질을 포함한 것으로 간주합니다.
보고 기준치(reporting threshold)를 초과하는 양이 포함되어 있을 것
해당 물질이 지정된 적용 대상(reporting application)에 해당될 것
해당 물질에 대한 보고 요구사항(reporting requirement)이 존재할 것</t>
  </si>
  <si>
    <t>TC-HW-410a.2</t>
  </si>
  <si>
    <t>EPEAT 등록 요건, 또는 이에 상응하는 요건을 충족하는 제품의 매출액내 포함 비율</t>
  </si>
  <si>
    <t>▶ EPEAT 등록 요건 또는 이에 상응하는 기준을 충족하는 제품이 전체 관련 제품 매출에서 차지하는 비율(%)을 공시해야 합니다.
제품이 EPEAT 등록 요건을 충족한 것으로 간주되는 경우:
1. 제품이 **EPEAT 공식 등록 목록(EPEAT Registry)**에 등재되어 있는 경우
2. 기업이 해당 제품이 EPEAT 기준을 충족함을 객관적으로 입증할 수 있는 경우</t>
  </si>
  <si>
    <t>TC-HW-410a.3</t>
  </si>
  <si>
    <t>매출 기준 에너지 효율 인증을 받은 적격 제품의 비율</t>
  </si>
  <si>
    <t>TC-HW-410a.4</t>
  </si>
  <si>
    <t>회수된 폐전자제품의 중량</t>
  </si>
  <si>
    <t>▶ 회수된 폐기물 자재(end-of-life material recovered)의 정의:
제품, 자재, 부품 등을 포함하며, 사용 수명이 종료된 후 일반적으로 폐기되거나 에너지 회수 용도로 사용되었을 물질이 대신 회수된 경우를 의미합니다.
(전자폐기물(e-waste)도 포함됩니다.)
- 공시 범위에는 기업이 직접 물리적으로 취급한 자재가 포함됩니다.
- 기업이 직접 물리적으로 소유하지는 않았지만, 재사용, 재활용, 재제조를 목적으로 제3자에 의해 회수된 자재도 포함됩니다.
- 단순 수리 목적으로 회수되었거나 보증·리콜 대상 제품은 공시 범위에서 제외됩니다.</t>
  </si>
  <si>
    <t>회수된 폐전자제품의 재활용률</t>
  </si>
  <si>
    <t>▶ 재활용된 폐기물 자재의 중량 ÷ 전체 회수된 폐기물 자재의 중량 × 100
재활용된 자재(재제조 포함)의 정의:
폐기물 자재가 생산 또는 제조 과정을 거쳐 최종 제품이나 부품의 구성요소로 다시 사용되도록 가공 또는 처리된 경우를 의미합니다.
재활용 자재에는 재사용 및 **자원 회수(리클레임)**된 자재도 포함됩니다.
재사용 자재: 원래 설계된 동일한 목적에 따라 다시 사용되는 회수 제품 또는 부품 (예: 기부된 제품, 기업 또는 제3자에 의해 리퍼비시된 제품 포함)
자원 회수 자재: 사용 가능한 제품을 회수 또는 재생산하기 위해 처리된 자재</t>
  </si>
  <si>
    <t>TC-HW-430a.1</t>
  </si>
  <si>
    <t>1차 협력회사 중 RBA의 VAP또는 이와 동등한 수준의 절차에 따라 감사를 받은 비율 - 모든 시설</t>
  </si>
  <si>
    <t>▶ 해당 기업은 다음 두 가지 범주에 대해, RBA(Responsible Business Alliance)의 VAP(Validated Audit Process) 프로토콜을 준수하여 **감사(Audit)**를 받은 **Tier 1 공급업체의 제조시설 비율(%)**을 공시해야 합니다:
(a) 전체 Tier 1 공급업체 제조시설 기준
Tier 1 공급업체 정의: Tier 1 공급업체란 제품 제조와 직접적으로 관련된 재화 및 서비스를 기업에 직접 납품하는 업체를 의미합니다.
(b) 고위험(High-risk)으로 분류된 Tier 1 공급업체 제조시설 기준
고위험 제조시설 정의: 고위험 제조시설은 다음 중 하나에 해당하는 경우로 정의됩니다
- RBA 자가진단설문(Self-Assessment Questionnaire)에서 5개 이상 항목에서 65% 이하 점수를 받은 경우
- 또는 RBA가 규정한 중대한 우선 위험 항목(Priority Findings) 중 하나 이상에 해당되는 경우</t>
  </si>
  <si>
    <t>1차 협력회사 중 RBA의 VAP또는 이와 동등한 수준의 절차에 따라 감사를 받은 비율 - 고위험 시설</t>
  </si>
  <si>
    <t>TC-HW-430a.2</t>
  </si>
  <si>
    <t>RBA VAP 감사 기준에 따른 부적합 사례율 - 우선순위(priority) 부적합 항목 비율</t>
  </si>
  <si>
    <t>▶ 우선순위(priority) 부적합 항목 정의
RBA VAP에서 정의된 가장 높은 수준의 심각도를 가지며, 즉각적 영향을 미치는 사안으로, 감사인이 상급 조치를 요구하는 사례입니다.</t>
  </si>
  <si>
    <t>RBA VAP 감사 기준에 따른 부적합 사례율 - 기타(other) 부적합 항목 비율</t>
  </si>
  <si>
    <t>▶ 기타 부적합 항목 정의:
중대(major) 부적합과 경미(minor) 부적합을 포함합니다.
중대 부적합
- 시스템이 원하는 결과를 도출하지 못하는 관리 시스템의 중대한 실패
- 확립된 프로세스 또는 절차의 미이행 또는 비효율적인 실행
경미 부적합
- 시스템 전반의 문제를 확인하긴 어렵지만, 개별적이거나 우발적인 이슈 발생</t>
  </si>
  <si>
    <t>시정조치 이행률 - 우선순위 부적합 항목에 대한 시정조치 이행률 - 우선순위(priority) 부적합 항목 비율</t>
  </si>
  <si>
    <t>▶ 시정조치 정의
- 시정조치 계획(Corrective Action Plan, CAP)의 적시에 수립 및 완료
- 각 부적합 항목별로 시정 방안과 일정을 명시하며, 해당 시간 내 이행되어야 함
- 우선순위 부적합 정의
1주일 이내 CAP 제출, 30일 이내 이행 완료</t>
  </si>
  <si>
    <t>시정조치 이행률 - 기타(중대 및 경미) 부적합 항목에 대한 시정조치 이행률 - 기타(other) 부적합 항목 비율</t>
  </si>
  <si>
    <t>▶ 기타(중대 및 경미) 부적합 항목 정의
- 중대 부적합: 최종 감사보고서(VAR) 수령 후 2주 이내 CAP 제출, 90일 이내 이행 완료
- 경미 부적합: 최종 감사보고서 수령 후 2주 이내 CAP 제출, 270일 이내 이행 완료</t>
  </si>
  <si>
    <t>TC-HW-000.A</t>
  </si>
  <si>
    <t>하드웨어 산업</t>
  </si>
  <si>
    <t>제품군별 생산량</t>
  </si>
  <si>
    <t>▶ 보고기간 동안 생산된 제품의 수량
자사 제조시설에서 생산되었는지, 또는 계약 제조업체나 공급업체를 통해 생산되었는지를 구분하여 명시해야 합니다.</t>
  </si>
  <si>
    <t>TC-HW-000.B</t>
  </si>
  <si>
    <t>제조 시설의 면적</t>
  </si>
  <si>
    <t>m²</t>
  </si>
  <si>
    <t>TC-HW-000.C</t>
  </si>
  <si>
    <t>자사 소유 생산시설에서 생산한 제품 비율</t>
  </si>
  <si>
    <t>FY2023 SK에코플랜트 전사 ESG Data 목록</t>
  </si>
  <si>
    <t>TES</t>
  </si>
  <si>
    <t>EMC</t>
  </si>
  <si>
    <t>SKEPA</t>
  </si>
  <si>
    <t>Code</t>
  </si>
  <si>
    <t>FY2024 유지 여부</t>
  </si>
  <si>
    <t>보고기간</t>
  </si>
  <si>
    <t>수집범위</t>
  </si>
  <si>
    <t>SASB관리</t>
  </si>
  <si>
    <t>산출 방식</t>
  </si>
  <si>
    <t>FY2022 보고(연결)</t>
  </si>
  <si>
    <t>FY2022 보고</t>
  </si>
  <si>
    <t>MSCI_1</t>
  </si>
  <si>
    <t>MSCI_2</t>
  </si>
  <si>
    <t>SASB IF-EN</t>
  </si>
  <si>
    <t>SASB RR-FC</t>
  </si>
  <si>
    <t>SASB IF-WM</t>
  </si>
  <si>
    <t>SASB RR-WT</t>
  </si>
  <si>
    <t>SASB RT-IG</t>
  </si>
  <si>
    <t>SASB IF-HB</t>
  </si>
  <si>
    <t>SASB IF-WU</t>
  </si>
  <si>
    <t>3개년</t>
  </si>
  <si>
    <t>Group-wide</t>
  </si>
  <si>
    <t>자동산출</t>
  </si>
  <si>
    <t>RR-FC-130a.1</t>
  </si>
  <si>
    <t>IF-WU-130a.1</t>
  </si>
  <si>
    <t>TJ/억원</t>
  </si>
  <si>
    <t>▶ 총 에너지 사용량 ÷ 총 매출액 (별도 매출액)</t>
  </si>
  <si>
    <t>총 비재생에너지 사용량 원단위</t>
  </si>
  <si>
    <t>2개년</t>
  </si>
  <si>
    <r>
      <rPr>
        <sz val="11"/>
        <color theme="1"/>
        <rFont val="Malgun Gothic"/>
        <family val="3"/>
        <charset val="129"/>
      </rPr>
      <t xml:space="preserve">▶ (구매한 그리드 전력 소비량 ÷ 총 에너지 소비량) × 100
</t>
    </r>
    <r>
      <rPr>
        <sz val="11"/>
        <color theme="1"/>
        <rFont val="맑은 고딕"/>
        <family val="3"/>
        <charset val="129"/>
      </rPr>
      <t>* 그리드 전력 : 발전소(국내의 경우 한국전력공사) 에서 생산된 전기를 소비자에게 수송하는 역할을 하는 송전선로와 변전소 등 전력설비로 구성된 시스템을 의미한다.</t>
    </r>
  </si>
  <si>
    <t>해당 회사</t>
  </si>
  <si>
    <t>▶ (녹프 구매량 + 자가 발전 &amp; 소비량) / (자가 발전 &amp; 소비량 + 간접에너지소비량) × 100
- 재생가능 에너지 : 지열, 풍력, 태양열, 수력, 바이오매스(biomass)와 같이 고갈되는 속도 이상의 속도로 보충되는 에너지원에서 얻은 에너지로 정의한다.
- 재생가능 에너지 범위에는 기업이 소비한 재생가능 연료, 기업에서 직접 생산한 재생가능 에너지, 구매한 재생가능 에너지가 포함된다.</t>
  </si>
  <si>
    <t>재생에너지 구매량</t>
  </si>
  <si>
    <t>▶ 녹색프리미엄, REC, PPA 등의 방식으로 구매한 재생에너지 양</t>
  </si>
  <si>
    <t>E_22</t>
  </si>
  <si>
    <t>총 재생에너지 자가발전량</t>
  </si>
  <si>
    <t>재생에너지 자가발전 - 태양광</t>
  </si>
  <si>
    <t>E_24</t>
  </si>
  <si>
    <t>재생에너지 자가발전 - 풍력</t>
  </si>
  <si>
    <t>재생에너지 자가발전 - 기타</t>
  </si>
  <si>
    <t>E_26_4</t>
  </si>
  <si>
    <t>전체 차량 대수(현장)</t>
  </si>
  <si>
    <t>E_26_5</t>
  </si>
  <si>
    <t>전체 차량 대수(본사)</t>
  </si>
  <si>
    <t>K-EV100 누적 전환대수</t>
  </si>
  <si>
    <t>K-EV100 누적 전환율</t>
  </si>
  <si>
    <t>▶ (전기차 ÷ 사업장 내 총 보유 차량) × 100</t>
  </si>
  <si>
    <t>Scope 1+2 배출량</t>
  </si>
  <si>
    <t>제3자 검증</t>
  </si>
  <si>
    <t>Scope 1+2 배출량 원단위</t>
  </si>
  <si>
    <t>tCO2e/억원</t>
  </si>
  <si>
    <t>▶ Scope 1+2 배출량 ÷ 총 매출액 (별도 매출액)</t>
  </si>
  <si>
    <t>Scope 2 배출량</t>
  </si>
  <si>
    <t>E_61</t>
  </si>
  <si>
    <t>용수 및 폐수</t>
  </si>
  <si>
    <t>물 스트레스 지수가 높거나(High) 극히 높은(Extremely High) 지역에서 공급되는 총 용수량, 제3자로부터 구매한 비율</t>
  </si>
  <si>
    <t>▶ 세계자원연구소(WRI)의 "물 리스크 지도 툴(Water Risk Atlas tool)"인 애퀴덕트(Aqueduct)의 분류 기준 (물 스트레스 지수)
- 높음(High): 40-80%
- 극히 높음(Extremely High): 80% 이상
※ 참고: WRI Aqueduct Water Risk Atlas tool
(https://www.wri.org/applications/aqueduct/water-risk-atlas/#/?advanced=false&amp;basemap=hydro&amp;indicator=w_awr_def_tot_cat&amp;lat=30&amp;lng=-80&amp;mapMode=view&amp;month=1&amp;opacity=0.5&amp;ponderation=DEF&amp;predefined=false&amp;projection=absolute&amp;scenario=optimistic&amp;scope=baseline&amp;threshold&amp;timeScale=annual&amp;year=baseline&amp;zoom=3)</t>
  </si>
  <si>
    <t>IF-WU-440a.1</t>
  </si>
  <si>
    <t>E_62</t>
  </si>
  <si>
    <t>고객에게 공급된 재활용수량</t>
  </si>
  <si>
    <t>IF-WU-440a.2</t>
  </si>
  <si>
    <t>E_67</t>
  </si>
  <si>
    <t>수자원 민감지역 용수 취수 비율</t>
  </si>
  <si>
    <t>▶ 총 용수 취수량 중 수자원 민감지역에서의 용수 취수 비율
- 수자원 민감지역(SASB) : WRI Water Risk Atlas Tool 의 Water Stress 기준 High(40-80%) 및 Extremely High(&gt;80%)</t>
  </si>
  <si>
    <t>E_69</t>
  </si>
  <si>
    <t>용수 재활용률</t>
  </si>
  <si>
    <t>▶ (용수 재활용량 ÷ 총 용수 사용량) × 100</t>
  </si>
  <si>
    <t>▶ 총 용수 사용량을 톤 단위로 기재
- 용수 사용량 = 용수 취수량 - 방류량 (GRI 303-5 기준)</t>
  </si>
  <si>
    <t>E_72</t>
  </si>
  <si>
    <t>수자원 민감지역 용수 사용 비율</t>
  </si>
  <si>
    <t>▶ 총 용수 취수량 중 수자원 민감지역에서의 용수 사용 비율
- 수자원 민감지역(SASB) : WRI Water Risk Atlas Tool 의 Water Stress 기준 High(40-80%) 및 Extremely High(&gt;80%)
※ 참고: WRI Aqueduct Water Risk Atlas tool
(https://www.wri.org/applications/aqueduct/water-risk-atlas/#/?advanced=false&amp;basemap=hydro&amp;indicator=w_awr_def_tot_cat&amp;lat=30&amp;lng=-80&amp;mapMode=view&amp;month=1&amp;opacity=0.5&amp;ponderation=DEF&amp;predefined=false&amp;projection=absolute&amp;scenario=optimistic&amp;scope=baseline&amp;threshold&amp;timeScale=annual&amp;year=baseline&amp;zoom=3)</t>
  </si>
  <si>
    <t>E_73</t>
  </si>
  <si>
    <t>네트워크 복원력 및 기후변화 영향</t>
  </si>
  <si>
    <t>100년 홍수 지역(100-year flood zones)에 있는 폐수 처리시설 수</t>
  </si>
  <si>
    <t>m³/day</t>
  </si>
  <si>
    <t>▶ 100년 홍수대는 어떤 주어진 해에 홍수 발생 가능성이 1% 이상 높은 땅을 의미한다. 이러한 지역은 1% 연간 확률 홍수, 1% 연간 초과 확률 홍수 또는 100년 홍수로도 언급한다.
- 100년 홍수대의 예시로는 해안 홍수 평야, 주요 강가의 홍수 평야 및 저지대의 웅덩이로 인한 홍수가 발생할 수 있는 지역이 포함된다.
- 공개의 범위는 100년 홍수대에 위치한 기관의 모든 폐수 처리 시설을 포함한다.
※ 참고: 환경부 홍수위험지도 정보시스템(https://www.floodmap.go.kr/natreg/natregList.do)</t>
  </si>
  <si>
    <t>IF-WU-450a.1</t>
  </si>
  <si>
    <t>E_74</t>
  </si>
  <si>
    <t>오수 범람(SSO) 횟수</t>
  </si>
  <si>
    <t>▶ 오수 범람(SSO)은 위생 하수도 시스템에서 폐수가 넘치거나, 유출되거나, 방출되거나 우회되는 것으로 정의한다.
Sanitary sewer system(위생 하수 시스템) : 위생 하수 시스템은 가정, 상업, 산업에서 발생하는 폐수와 우수 및 지하수를 수집해 적절하게 처리한다. 이는 대량의 우수와 하수 및 산업 폐수를 수집하는 복합 하수도(combined sewer)와는 구분됨. 위생 하수도에서 처리되지 않은 하수가 방출될 수 있는데, 이러한 현상을 위생 하수도 넘침(SSO)이라고한다. SSO는 수역을 오염시켜 수질 문제를 유발하고, 가정으로 역류하여 재산 손상을 초래하며 공공 건강에 위협을 가할 수 있다.</t>
  </si>
  <si>
    <t>IF-WU-450a.2</t>
  </si>
  <si>
    <t>E_75</t>
  </si>
  <si>
    <t>오수 범람(SSO) 양</t>
  </si>
  <si>
    <t>E_76</t>
  </si>
  <si>
    <t>오수 범람(SSO) 후 회수된 양의 비율</t>
  </si>
  <si>
    <t>E_77</t>
  </si>
  <si>
    <t>식수 공급 서비스에 대한 계획되지 않은  서비스 중단 횟수</t>
  </si>
  <si>
    <t>▶ 규정으로 중단을 명확히 정의하지 않는 경우, 중단은 전체 수도 차단, 낮은 유량 제한, 물을 끓여 마실 것을 권하는 조치, 수도관 세척과 같은 사건으로 간주된다. 서비스가 감소했지만 설거지, 샤워, 빨래, 화장실 사용과 같은 일상 활동이 유지되는 경우는 이에 포함되지 않는다.
- 예정된 중단은 중단이 발생한 지역의 규정에 따라 정의한다. 해당 규정이 존재하지 않는 경우, 예정된 중단은 기관이 최소 24시간 전에 사전 통지를 제공한 중단으로 간주한다.</t>
  </si>
  <si>
    <t>IF-WU-450a.3</t>
  </si>
  <si>
    <t>E_78</t>
  </si>
  <si>
    <t>식수 공급 서비스에 대한 계획되지 않은  서비스 중단에 영향을 받은 고객 수</t>
  </si>
  <si>
    <t>▶ 규정으로 중단을 명확히 정의하지 않는 경우, 중단은 전체 수도 차단, 낮은 유량 제한, 물을 끓여 마실 것을 권하는 조치, 수도관 세척과 같은 사건으로 간주된다. 서비스가 감소했지만 설거지, 샤워, 빨래, 화장실 사용과 같은 일상 활동이 유지되는 경우는 이에 포함되지 않는다.
- 예정된 중단은 중단이 발생한 지역의 규정에 따라 정의한다. 해당 규정이 존재하지 않는 경우, 예정된 중단은 기관이 최소 24시간 전에 사전 통지를 제공한 중단으로 간주된다.
- 고객은 하나의 주택 또는 건물에서의 수도 서비스에 대한 개별 계약 건수로 정의한다. 한 사람이 여러 주택이나 건물을 소유할 경우, 각각의 수도 서비스 계약에 따라 여러 번 고객으로 집계한다.</t>
  </si>
  <si>
    <t>수질오염물질</t>
  </si>
  <si>
    <t>E_105</t>
  </si>
  <si>
    <t>일반 폐기물 - 소각량 (에너지 회수)</t>
  </si>
  <si>
    <t>E_106</t>
  </si>
  <si>
    <t>일반 폐기물 - 소각량 (에너지 미회수)</t>
  </si>
  <si>
    <t>E_108</t>
  </si>
  <si>
    <t>지정 폐기물 - 소각량 (에너지 회수)</t>
  </si>
  <si>
    <t>E_109</t>
  </si>
  <si>
    <t>지정 폐기물 - 소각량 (에너지 미회수)</t>
  </si>
  <si>
    <t>E_129</t>
  </si>
  <si>
    <t>환경 법규 위반 건수 (1,000만원/$10,000 이상 건)</t>
  </si>
  <si>
    <t>▶ 사업장 내 중대 환경 법규 위반 건수
- 중대 환경 법규 위반 : 환경오염물질의 무단배출·누출, 허위보고, 거짓신고 등 환경 법규 위반 강도가 높으며 사회적으로 미치는 부정적 영향도가 큰 수준의 위반 행위를 기준으로 한다. (1,000만원/$10,000 이상 건)</t>
  </si>
  <si>
    <t>E_130</t>
  </si>
  <si>
    <t>환경 법규 위반 벌금 건수 (전체)</t>
  </si>
  <si>
    <t>E_131</t>
  </si>
  <si>
    <t>환경 법규 위반 벌금 액수 (전체)</t>
  </si>
  <si>
    <t>E_134</t>
  </si>
  <si>
    <t>환경 법규 위반 과태료 건수 (전체)</t>
  </si>
  <si>
    <t>E_135</t>
  </si>
  <si>
    <t>환경 법규 위반 과태료 액수 (전체)</t>
  </si>
  <si>
    <t>환경교육 대상 구성원 수</t>
  </si>
  <si>
    <t>▶ 각 사별 환경교육 기준에 따라 산출
- SKEP의 경우 임원/정/촉/계 대상으로 산출한다.</t>
  </si>
  <si>
    <t>환경교육 참여 구성원 수</t>
  </si>
  <si>
    <t>▶ 각 사별 환경교육 기준에 따라 산출
- SKEP의 경우 FY2022 기준 mySUNI Green College, 친환경 Literacy 학습자 기준 산출한다.</t>
  </si>
  <si>
    <t>환경교육 참여율</t>
  </si>
  <si>
    <t xml:space="preserve">▶ (환경교육 참여 구성원 수) ÷ (환경교육 대상 구성원 수) </t>
  </si>
  <si>
    <t>환경교육 교육 시간</t>
  </si>
  <si>
    <t>▶ 각 사별 환경교육 기준에 따라 산출
- SKEP의 경우 FY2022 기준 mySUNI Green College, 친환경 Literacy 학습자 기준으로 산출한다.</t>
  </si>
  <si>
    <t>환경교육 교육 비용</t>
  </si>
  <si>
    <t>▶ 각 사별 환경교육 기준에 따라 산출
- SKEP의 경우, (환경 교육 시간 ÷ SKEP mySUNI 전체 수강 시간) * (SKEP mySUNI 분담금) 으로 산출한다.</t>
  </si>
  <si>
    <t>환경교육 1인당 교육 시간</t>
  </si>
  <si>
    <t>환경교육 1인당 교육 비용</t>
  </si>
  <si>
    <t>E_146</t>
  </si>
  <si>
    <t>환경 사고 대응 훈련 실시 건수</t>
  </si>
  <si>
    <r>
      <rPr>
        <sz val="11"/>
        <color theme="1"/>
        <rFont val="Malgun Gothic"/>
        <family val="3"/>
        <charset val="129"/>
      </rPr>
      <t xml:space="preserve">매출액 대비 </t>
    </r>
    <r>
      <rPr>
        <sz val="11"/>
        <color theme="1"/>
        <rFont val="맑은 고딕"/>
        <family val="3"/>
        <charset val="129"/>
      </rPr>
      <t>연구개발</t>
    </r>
    <r>
      <rPr>
        <sz val="11"/>
        <color theme="1"/>
        <rFont val="맑은 고딕"/>
        <family val="3"/>
        <charset val="129"/>
      </rPr>
      <t xml:space="preserve"> 투자 비율</t>
    </r>
  </si>
  <si>
    <t>▶ [R&amp;D 투자 금액 ÷ 총 매출액(연결기준)] × 100</t>
  </si>
  <si>
    <t>E_151</t>
  </si>
  <si>
    <t>친환경 사업 누적 투자 규모 및 계획</t>
  </si>
  <si>
    <t>환경 사업 투자규모</t>
  </si>
  <si>
    <t>E_152</t>
  </si>
  <si>
    <t>에너지 사업 투자규모</t>
  </si>
  <si>
    <t>E_153</t>
  </si>
  <si>
    <t>솔루션 사업 투자규모</t>
  </si>
  <si>
    <t>E_154</t>
  </si>
  <si>
    <t>친환경 투자 재원 사용 실적</t>
  </si>
  <si>
    <t>친환경 기업 인수 투자규모</t>
  </si>
  <si>
    <t>E_155</t>
  </si>
  <si>
    <t>신재생에너지 사업 투자규모</t>
  </si>
  <si>
    <t>E_156</t>
  </si>
  <si>
    <t>친환경 건축물 사업 투자규모</t>
  </si>
  <si>
    <t>녹색건축인증(G-SEED) 본인증 건수</t>
  </si>
  <si>
    <t>건축물 에너지효율등급 본인증 건수</t>
  </si>
  <si>
    <r>
      <rPr>
        <sz val="11"/>
        <color theme="1"/>
        <rFont val="Malgun Gothic"/>
        <family val="3"/>
        <charset val="129"/>
      </rPr>
      <t xml:space="preserve">▶ 세계자원연구소(World Resources Institute, WRI)의 </t>
    </r>
    <r>
      <rPr>
        <sz val="11"/>
        <color theme="1"/>
        <rFont val="MS Gothic"/>
        <family val="3"/>
        <charset val="128"/>
      </rPr>
      <t>｢</t>
    </r>
    <r>
      <rPr>
        <sz val="11"/>
        <color theme="1"/>
        <rFont val="맑은 고딕"/>
        <family val="3"/>
        <charset val="129"/>
      </rPr>
      <t>물 위험 지도 툴(Water Risk Atlas tool)</t>
    </r>
    <r>
      <rPr>
        <sz val="11"/>
        <color theme="1"/>
        <rFont val="MS Gothic"/>
        <family val="3"/>
        <charset val="128"/>
      </rPr>
      <t>｣</t>
    </r>
    <r>
      <rPr>
        <sz val="11"/>
        <color theme="1"/>
        <rFont val="맑은 고딕"/>
        <family val="3"/>
        <charset val="129"/>
      </rPr>
      <t>인 애퀴덕트(Aqueduct)의 분류를 기준으로 물 스트레스 지수가 높거나(40~80%) 극히 높은(&gt;80%) 지역에 위치한 관리 필지를 식별한다.
※ 참고: WRI Aqueduct Water Risk Atlas tool
(https://www.wri.org/applications/aqueduct/water-risk-atlas/#/?advanced=false&amp;basemap=hydro&amp;indicator=w_awr_def_tot_cat&amp;lat=30&amp;lng=-80&amp;mapMode=view&amp;month=1&amp;opacity=0.5&amp;ponderation=DEF&amp;predefined=false&amp;projection=absolute&amp;scenario=optimistic&amp;scope=baseline&amp;threshold&amp;timeScale=annual&amp;year=baseline&amp;zoom=3)</t>
    </r>
  </si>
  <si>
    <r>
      <rPr>
        <sz val="11"/>
        <color theme="1"/>
        <rFont val="Malgun Gothic"/>
        <family val="3"/>
        <charset val="129"/>
      </rPr>
      <t xml:space="preserve">▶ 세계자원연구소(World Resources Institute, WRI)의 </t>
    </r>
    <r>
      <rPr>
        <sz val="11"/>
        <color theme="1"/>
        <rFont val="MS Gothic"/>
        <family val="3"/>
        <charset val="128"/>
      </rPr>
      <t>｢</t>
    </r>
    <r>
      <rPr>
        <sz val="11"/>
        <color theme="1"/>
        <rFont val="맑은 고딕"/>
        <family val="3"/>
        <charset val="129"/>
      </rPr>
      <t>물 위험 지도 툴(Water Risk Atlas tool)</t>
    </r>
    <r>
      <rPr>
        <sz val="11"/>
        <color theme="1"/>
        <rFont val="MS Gothic"/>
        <family val="3"/>
        <charset val="128"/>
      </rPr>
      <t>｣</t>
    </r>
    <r>
      <rPr>
        <sz val="11"/>
        <color theme="1"/>
        <rFont val="맑은 고딕"/>
        <family val="3"/>
        <charset val="129"/>
      </rPr>
      <t>인 애퀴덕트(Aqueduct)의 분류를 기준으로 물 스트레스 지수가 높거나(40~80%) 극히 높은(&gt;80%) 지역에 위치한 관리 필지를 식별한다.
※ 참고: WRI Aqueduct Water Risk Atlas tool
(https://www.wri.org/applications/aqueduct/water-risk-atlas/#/?advanced=false&amp;basemap=hydro&amp;indicator=w_awr_def_tot_cat&amp;lat=30&amp;lng=-80&amp;mapMode=view&amp;month=1&amp;opacity=0.5&amp;ponderation=DEF&amp;predefined=false&amp;projection=absolute&amp;scenario=optimistic&amp;scope=baseline&amp;threshold&amp;timeScale=annual&amp;year=baseline&amp;zoom=3)</t>
    </r>
  </si>
  <si>
    <t>▶ 전체 구성원 중 관리직 수
- 관리직 : 팀장, PL / 직책자 (SKEP 기준)</t>
  </si>
  <si>
    <t>▶ 전체 관리직 중 남성 관리직 수
- 관리직 : 팀장, PL / 직책자 (SKEP 기준)</t>
  </si>
  <si>
    <t>▶ 전체 관리직 중 여성 관리직 수
- 관리직 : 팀장, PL / 직책자 (SKEP 기준)</t>
  </si>
  <si>
    <t>▶ 전체 근로자 수 대비 장애인 구성원 수 비율 기재
- 국내의 경우 한국장애인고용공단 신고 기준으로 산출한다.
- 국내의 경우 중증 장애인 고용에 대한 가중치를 적용한다.</t>
  </si>
  <si>
    <t>전체 신규채용 구성원 수</t>
  </si>
  <si>
    <t>▶ 구성원 총 교육 비용 ÷ 전체 구성원 수
- 전체 구성원 수는 보고연도 말일(12월 31일) 기준으로 산출한다.</t>
  </si>
  <si>
    <t>▶ (이직 및 퇴직자 수 ÷ 전체 구성원 수) × 100
- 전체 구성원 수는 보고연도 말일(12월 31일) 기준으로 산출한다.</t>
  </si>
  <si>
    <t xml:space="preserve">평균 임금 - 전체(임원 포함) </t>
  </si>
  <si>
    <t>평균 임금 - 전체(임원 제외)</t>
  </si>
  <si>
    <r>
      <rPr>
        <sz val="11"/>
        <color theme="1"/>
        <rFont val="Malgun Gothic"/>
        <family val="3"/>
        <charset val="129"/>
      </rPr>
      <t xml:space="preserve">남성 대비 여성 급여 비율 - </t>
    </r>
    <r>
      <rPr>
        <sz val="11"/>
        <color theme="1"/>
        <rFont val="맑은 고딕"/>
        <family val="3"/>
        <charset val="129"/>
      </rPr>
      <t>관리직</t>
    </r>
  </si>
  <si>
    <t>▶ (여성 팀장 평균 기본급 ÷ 남성 팀장 평균 기본급) × 100</t>
  </si>
  <si>
    <t>▶ (여성 팀원 펑균 기본급 ÷ 남성 팀원 평균 기본급) × 100</t>
  </si>
  <si>
    <t>▶ (여성 서무지원 평균 기본급 ÷ 남성 서무지원 평균 기본급) × 100</t>
  </si>
  <si>
    <t>▶ (여성 별정직 평균 기본급 ÷ 남성 별정직 평균 기본급) × 100</t>
  </si>
  <si>
    <t>▶ 보고연도 내 대상 기준</t>
  </si>
  <si>
    <t>S_78</t>
  </si>
  <si>
    <t>노동조합 가입 인원 수</t>
  </si>
  <si>
    <t>S_79</t>
  </si>
  <si>
    <t>노동조합 가입 인원 비율</t>
  </si>
  <si>
    <t>▶ (노동조합 가입 인원 수 ÷ 전체 구성원 수) × 100
- 전체 구성원 수는 보고연도 말일(12월 31일) 기준으로 산출한다.</t>
  </si>
  <si>
    <t>접수된 고충 처리율</t>
  </si>
  <si>
    <t>▶ 구성원 근로손실재해 건수 (LTI)
- SK에코플랜트 포함 국내 자회사는 휴업일수 3일 이상 기준
- 해외 자회사(TES)는 휴업일수 1일 이상 기준</t>
  </si>
  <si>
    <t>LTIR</t>
  </si>
  <si>
    <t>▶ 구성원 근로손실재해율(LTIR)
- (구성원 근로손실재해 건수 ÷ 구성원 총 근로시간) × 200,000</t>
  </si>
  <si>
    <t>RR-FC-320a.1</t>
  </si>
  <si>
    <t>▶ 구성원 중대재해 건수
- 국내의 경우 산업안전보건법의 정의를 따름</t>
  </si>
  <si>
    <t>S_103</t>
  </si>
  <si>
    <t>구성원 사망만인율</t>
  </si>
  <si>
    <t>▶ 구성원 사망만인률
- 국내의 경우 산업안전보건공단 공표 기준을 따른다.</t>
  </si>
  <si>
    <t>구성원 직업성 질환발병 - OIF</t>
  </si>
  <si>
    <t>OIFR</t>
  </si>
  <si>
    <t>▶ 구성원 직업성 질환발병률 (OIFR)
- (구성원 직업성 질환발병 건수 ÷ 구성원 총 근로시간) × 200,000</t>
  </si>
  <si>
    <t>▶ 협력사 근로손실재해 건수 (LTI)
- SK에코플랜트 포함 국내 자회사는 휴업일수 3일 이상 기준
- 해외 자회사(TES)는 휴업일수 1일 이상 기준</t>
  </si>
  <si>
    <t>▶ 협력사 근로손실재해율 (LTIR)
- (협력사 근로손실재해 건수 ÷ 협력사 총 근로시간) × 200,000</t>
  </si>
  <si>
    <t>S_109</t>
  </si>
  <si>
    <t>협력사 총 사고율 - TRIR</t>
  </si>
  <si>
    <t>▶ 협력사 총 사고율 (TRIR)
- (치료대상 재해 발생 건수 ÷ 협력사 총 근로시간) × 200,000</t>
  </si>
  <si>
    <t>▶ 협력사 중대재해 건수
- 국내의 경우 산업안전보건법의 정의를 따른다.</t>
  </si>
  <si>
    <t>S_112</t>
  </si>
  <si>
    <t>협력사 사망률</t>
  </si>
  <si>
    <t>▶ 협력사 사망률
- (협력사 사망 건수 ÷ 상시 근로자 수(협력사)) × 100</t>
  </si>
  <si>
    <t>S_113</t>
  </si>
  <si>
    <t>협력사 사망만인율</t>
  </si>
  <si>
    <t>▶ 협력사 사망만인률
- 국내의 경우 산업안전보건공단 공표 기준을 따른다.</t>
  </si>
  <si>
    <t>협력사 직업성 질환발병 - OIF</t>
  </si>
  <si>
    <t>▶ 협력사 직업성 질환발병률 (OIFR)
- (협력사 직업성 질환발병 건수 ÷ 협력사 총 근로시간) × 200,000</t>
  </si>
  <si>
    <t>구성원 안전보건 교육 시간</t>
  </si>
  <si>
    <t>협력사 안전보건 교육 시간</t>
  </si>
  <si>
    <t>안전관련 법규 위반 벌금/과태료 부과 건수</t>
  </si>
  <si>
    <t>안전관련 법규 위반 벌금/과태료</t>
  </si>
  <si>
    <t>녹색 구매</t>
  </si>
  <si>
    <t>총 녹색 구매액</t>
  </si>
  <si>
    <t>총 녹색 구매 비중</t>
  </si>
  <si>
    <t>공식 인증 녹색 구매 제품 - 총액</t>
  </si>
  <si>
    <t>공식 인증 녹색 구매 제품 - 환경마크 인증제품</t>
  </si>
  <si>
    <t>공식 인증 녹색 구매 제품 - 우수재활용제품</t>
  </si>
  <si>
    <t>공식 인증 녹색 구매 제품 - 저탄소제품</t>
  </si>
  <si>
    <t>공식 인증 녹색 구매 제품 - 고효율에너지 기자재 및 에너지효율표시 1~2등급 제품</t>
  </si>
  <si>
    <t>기타 녹색 구매 제품</t>
  </si>
  <si>
    <t>▶ 공식 인증에 해당하지 않으나 자체 기준에 따른 친환경 제품 구매액을 백만원 단위로 기재한다.</t>
  </si>
  <si>
    <t>▶ (레미콘 사용량) ÷ (별도 매출액)</t>
  </si>
  <si>
    <t>▶ (시멘트 사용량) ÷ (별도 매출액)</t>
  </si>
  <si>
    <t>▶ (골재 사용량) ÷ (별도 매출액)</t>
  </si>
  <si>
    <t>▶ (아스콘 사용량) ÷ (별도 매출액)</t>
  </si>
  <si>
    <t>▶ (모래 사용량) ÷ (별도 매출액)</t>
  </si>
  <si>
    <t>▶ (철근 사용량) ÷ (별도 매출액)</t>
  </si>
  <si>
    <t>▶ (순환골재 사용량) ÷ (별도 매출액)</t>
  </si>
  <si>
    <t>전체 협력사 수</t>
  </si>
  <si>
    <t>핵심 협력사 수</t>
  </si>
  <si>
    <t>ESG 평가 참여 협력사 수</t>
  </si>
  <si>
    <t>집중관리 대상 협력사 수</t>
  </si>
  <si>
    <t>개선조치 이행 대상 협력사 수</t>
  </si>
  <si>
    <t>개선조치 이행 협력사 수</t>
  </si>
  <si>
    <t>개선조치 이행 협력사 비율</t>
  </si>
  <si>
    <t>▶ (개선조치 이행 협력사 수 ÷ 개선조치 이행 대상 협력사) × 100</t>
  </si>
  <si>
    <t>재무적 리스크 평가 - 평가 대상 협력사 수</t>
  </si>
  <si>
    <t>재무적 리스크 평가 - 평가 실시 협력사 비율</t>
  </si>
  <si>
    <t>S_171</t>
  </si>
  <si>
    <t>선물 제공</t>
  </si>
  <si>
    <t>협력사 고충 접수 및 처리</t>
  </si>
  <si>
    <t>안전보건협의체 고충 접수 건수</t>
  </si>
  <si>
    <t>안전보건협의체 고충 처리 건수</t>
  </si>
  <si>
    <t>안전보건협의체 고충 처리율</t>
  </si>
  <si>
    <t>▶ (안전보건협의체 고충 처리 건수 ÷ 고충 접수 건수) × 100</t>
  </si>
  <si>
    <t>인권 고충 접수 건수</t>
  </si>
  <si>
    <t>인권 고충 처리 완료 건수</t>
  </si>
  <si>
    <t>인권 고충 처리율</t>
  </si>
  <si>
    <t>S_182</t>
  </si>
  <si>
    <t>인권 고충 처리 진행 건수</t>
  </si>
  <si>
    <t>▶ 윤리경영 제보 채널을 통해 접수된 건 중 처리 진행 중인 미완료 건에 한하며 각 사별 별도 관리한다. (자회사 관련 건은 SKEP 데이터로 미집계)</t>
  </si>
  <si>
    <t>징계 처리 건수</t>
  </si>
  <si>
    <t>경고 이하 처리 건수</t>
  </si>
  <si>
    <t>인권교육 총 교육 시간</t>
  </si>
  <si>
    <t>1인당 평균 인권 교육 시간</t>
  </si>
  <si>
    <t>고객 VoC 접수 건수</t>
  </si>
  <si>
    <t>▶ 고객행복센터를 통해 접수된 소비자 의견 및 불만족 사항 건수(하자 접수 포함)</t>
  </si>
  <si>
    <t>고객 VoC 처리 건수</t>
  </si>
  <si>
    <t>▶ 고객행복센터를 통해 접수된 소비자 의견 및 불만족 사항 건(하자 접수 포함)중 처리된 건수</t>
  </si>
  <si>
    <t>고객 VoC 처리율</t>
  </si>
  <si>
    <t>▶ (고객행복센터 VoC 처리 건수 ÷ 접수 건수) × 100</t>
  </si>
  <si>
    <t>품질 교육 대상 구성원 수</t>
  </si>
  <si>
    <t>품질 교육 참여 구성원 수</t>
  </si>
  <si>
    <t>품질 교육 참여율</t>
  </si>
  <si>
    <t>▶ (품질교육 참여 구성원 수 ÷ 품질교육 대상자) × 100</t>
  </si>
  <si>
    <t>사회공헌 주요 성과</t>
  </si>
  <si>
    <t>사회 투자 금액</t>
  </si>
  <si>
    <t xml:space="preserve">▶ 현금/시간/물품/관리비 등 포함, SKEP 기준 SVMS 데이터 기반 </t>
  </si>
  <si>
    <t>▶ 현금/시간/물품/관리비 등 포함</t>
  </si>
  <si>
    <t>총 봉사활동 참여 구성원 수</t>
  </si>
  <si>
    <t>▶ 총 봉사활동 시간 ÷ 봉사활동 참여 구성원 수</t>
  </si>
  <si>
    <t>총 실시 건수</t>
  </si>
  <si>
    <t>▶ 비고란에 카테고리별 실시 건수 기입
- SKEP 기준 사업 부문, 자회사로 구분</t>
  </si>
  <si>
    <t>리스크 자정 시스템 점검영역 수</t>
  </si>
  <si>
    <t xml:space="preserve">윤리교육 대상 구성원 수 </t>
  </si>
  <si>
    <t xml:space="preserve">윤리교육 참여 구성원 수 </t>
  </si>
  <si>
    <t>총 윤리교육 참여율</t>
  </si>
  <si>
    <t>▶ (윤리교육 참여자 수 ÷ 윤리교육 대상자 수) × 100</t>
  </si>
  <si>
    <t>윤리교육 총 교육 시간</t>
  </si>
  <si>
    <t>1인당 윤리경영 교육 시간</t>
  </si>
  <si>
    <t>▶ (총 윤리교육 교육 시간 ÷ 전체 구성원 수) × 100
- 전체 구성원 수는 보고연도 말일(12월 31일) 기준으로 산출한다.</t>
  </si>
  <si>
    <t>총 공정거래 교육 시간</t>
  </si>
  <si>
    <t>경쟁저해행위, 독과점 등 불공정 거래 행위로 인한 금전적 제재 건수 - 국내</t>
  </si>
  <si>
    <t>경쟁저해행위, 독과점 등 불공정 거래 행위로 인한 금전적 제재 건수 - 해외</t>
  </si>
  <si>
    <t>경쟁저해행위, 독과점 등 불공정 거래 행위로 인한 벌금 및 합의금 - 국내</t>
  </si>
  <si>
    <t>경쟁저해행위, 독과점 등 불공정 거래 행위로 인한 벌금 및 합의금 - 해외</t>
  </si>
  <si>
    <t>정보보호 투자비</t>
  </si>
  <si>
    <t>정보보호 투자비 - 운영·투자비</t>
  </si>
  <si>
    <t>정보보호 투자비 - 내부인력 인건비</t>
  </si>
  <si>
    <t>SASB_A_20</t>
  </si>
  <si>
    <t>연료 전지 및 산업용 배터리</t>
  </si>
  <si>
    <t>판매 제품 수</t>
  </si>
  <si>
    <t>RR-FC-000.A</t>
  </si>
  <si>
    <t>SASB_A_27</t>
  </si>
  <si>
    <t>수도 유틸리티 및 서비스</t>
  </si>
  <si>
    <t>오수관으로 처리되는 일평균 폐수량</t>
  </si>
  <si>
    <t>IF-WU-000.D</t>
  </si>
  <si>
    <t>SASB_A_28</t>
  </si>
  <si>
    <t>우수로 처리되는 일평균 폐수량</t>
  </si>
  <si>
    <t>SASB_A_29</t>
  </si>
  <si>
    <t>합류 하수도로 처리되는 일평균 폐수량</t>
  </si>
  <si>
    <t>SASB_A_30</t>
  </si>
  <si>
    <t>수도 본관의 길이</t>
  </si>
  <si>
    <t>km</t>
  </si>
  <si>
    <t>IF-WU-000.E</t>
  </si>
  <si>
    <t>SASB_A_31</t>
  </si>
  <si>
    <t>하수관의 길이</t>
  </si>
  <si>
    <t>FY2022</t>
    <phoneticPr fontId="18" type="noConversion"/>
  </si>
  <si>
    <t>FY2023</t>
  </si>
  <si>
    <t>FY2024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</si>
</sst>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0_ "/>
    <numFmt numFmtId="178" formatCode="#,##0_);[Red]\(#,##0\)"/>
  </numFmts>
  <fonts count="19">
    <font>
      <sz val="11"/>
      <color theme="1"/>
      <name val="Calibri"/>
      <scheme val="minor"/>
    </font>
    <font>
      <sz val="10"/>
      <color theme="0"/>
      <name val="Malgun Gothic"/>
      <family val="3"/>
      <charset val="129"/>
    </font>
    <font>
      <b/>
      <sz val="14"/>
      <color theme="0"/>
      <name val="Malgun Gothic"/>
      <family val="3"/>
      <charset val="129"/>
    </font>
    <font>
      <b/>
      <sz val="10"/>
      <color theme="0"/>
      <name val="Malgun Gothic"/>
      <family val="3"/>
      <charset val="129"/>
    </font>
    <font>
      <sz val="11"/>
      <color theme="1"/>
      <name val="Malgun Gothic"/>
      <family val="3"/>
      <charset val="129"/>
    </font>
    <font>
      <sz val="11"/>
      <name val="Calibri"/>
      <family val="2"/>
    </font>
    <font>
      <sz val="11"/>
      <color theme="1"/>
      <name val="Calibri"/>
      <family val="2"/>
      <scheme val="minor"/>
    </font>
    <font>
      <b/>
      <sz val="11"/>
      <color theme="1"/>
      <name val="Malgun Gothic"/>
      <family val="3"/>
      <charset val="129"/>
    </font>
    <font>
      <b/>
      <sz val="10"/>
      <color theme="1"/>
      <name val="Malgun Gothic"/>
      <family val="3"/>
      <charset val="129"/>
    </font>
    <font>
      <sz val="12"/>
      <color theme="0"/>
      <name val="Malgun Gothic"/>
      <family val="3"/>
      <charset val="129"/>
    </font>
    <font>
      <b/>
      <sz val="12"/>
      <color theme="0"/>
      <name val="Malgun Gothic"/>
      <family val="3"/>
      <charset val="129"/>
    </font>
    <font>
      <b/>
      <sz val="12"/>
      <color theme="1"/>
      <name val="Malgun Gothic"/>
      <family val="3"/>
      <charset val="129"/>
    </font>
    <font>
      <sz val="12"/>
      <color theme="1"/>
      <name val="Malgun Gothic"/>
      <family val="3"/>
      <charset val="129"/>
    </font>
    <font>
      <sz val="11"/>
      <color rgb="FFFF0000"/>
      <name val="Malgun Gothic"/>
      <family val="3"/>
      <charset val="129"/>
    </font>
    <font>
      <b/>
      <sz val="11"/>
      <color theme="1"/>
      <name val="맑은 고딕"/>
      <family val="3"/>
      <charset val="129"/>
    </font>
    <font>
      <sz val="11"/>
      <color theme="1"/>
      <name val="맑은 고딕"/>
      <family val="3"/>
      <charset val="129"/>
    </font>
    <font>
      <sz val="11"/>
      <color theme="1"/>
      <name val="MS Gothic"/>
      <family val="3"/>
      <charset val="128"/>
    </font>
    <font>
      <vertAlign val="superscript"/>
      <sz val="11"/>
      <color theme="1"/>
      <name val="맑은 고딕"/>
      <family val="3"/>
      <charset val="129"/>
    </font>
    <font>
      <sz val="8"/>
      <name val="Calibri"/>
      <family val="3"/>
      <charset val="129"/>
      <scheme val="minor"/>
    </font>
  </fonts>
  <fills count="13">
    <fill>
      <patternFill patternType="none"/>
    </fill>
    <fill>
      <patternFill patternType="gray125"/>
    </fill>
    <fill>
      <patternFill patternType="solid">
        <fgColor rgb="FF002060"/>
        <bgColor rgb="FF002060"/>
      </patternFill>
    </fill>
    <fill>
      <patternFill patternType="solid">
        <fgColor rgb="FFD8D8D8"/>
        <bgColor rgb="FFD8D8D8"/>
      </patternFill>
    </fill>
    <fill>
      <patternFill patternType="solid">
        <fgColor rgb="FFDEEAF6"/>
        <bgColor rgb="FFDEEAF6"/>
      </patternFill>
    </fill>
    <fill>
      <patternFill patternType="solid">
        <fgColor theme="1"/>
        <bgColor theme="1"/>
      </patternFill>
    </fill>
    <fill>
      <patternFill patternType="solid">
        <fgColor rgb="FFFF0000"/>
        <bgColor rgb="FFFF0000"/>
      </patternFill>
    </fill>
    <fill>
      <patternFill patternType="solid">
        <fgColor rgb="FFFFFF00"/>
        <bgColor rgb="FFFFFF00"/>
      </patternFill>
    </fill>
    <fill>
      <patternFill patternType="solid">
        <fgColor rgb="FF2E75B5"/>
        <bgColor rgb="FF2E75B5"/>
      </patternFill>
    </fill>
    <fill>
      <patternFill patternType="solid">
        <fgColor rgb="FF0070C0"/>
        <bgColor rgb="FF0070C0"/>
      </patternFill>
    </fill>
    <fill>
      <patternFill patternType="solid">
        <fgColor rgb="FF7F7F7F"/>
        <bgColor rgb="FF7F7F7F"/>
      </patternFill>
    </fill>
    <fill>
      <patternFill patternType="solid">
        <fgColor theme="0"/>
        <bgColor theme="0"/>
      </patternFill>
    </fill>
    <fill>
      <patternFill patternType="solid">
        <fgColor rgb="FFFFFFCC"/>
        <bgColor indexed="64"/>
      </patternFill>
    </fill>
  </fills>
  <borders count="24">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A5A5A5"/>
      </right>
      <top style="thin">
        <color rgb="FF000000"/>
      </top>
      <bottom/>
      <diagonal/>
    </border>
    <border>
      <left style="thin">
        <color rgb="FFA5A5A5"/>
      </left>
      <right style="thin">
        <color rgb="FFA5A5A5"/>
      </right>
      <top style="thin">
        <color rgb="FF000000"/>
      </top>
      <bottom/>
      <diagonal/>
    </border>
    <border>
      <left style="thin">
        <color rgb="FFA5A5A5"/>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A5A5A5"/>
      </left>
      <right style="thin">
        <color rgb="FF000000"/>
      </right>
      <top style="thin">
        <color rgb="FF000000"/>
      </top>
      <bottom/>
      <diagonal/>
    </border>
  </borders>
  <cellStyleXfs count="1">
    <xf numFmtId="0" fontId="0" fillId="0" borderId="0"/>
  </cellStyleXfs>
  <cellXfs count="90">
    <xf numFmtId="0" fontId="0" fillId="0" borderId="0" xfId="0" applyAlignment="1">
      <alignment vertical="center"/>
    </xf>
    <xf numFmtId="0" fontId="1" fillId="2" borderId="1" xfId="0" applyFont="1" applyFill="1" applyBorder="1" applyAlignment="1">
      <alignment vertical="center"/>
    </xf>
    <xf numFmtId="0" fontId="2" fillId="2" borderId="1" xfId="0"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176" fontId="3" fillId="2" borderId="1" xfId="0" applyNumberFormat="1" applyFont="1" applyFill="1" applyBorder="1" applyAlignment="1">
      <alignment horizontal="right" vertical="center"/>
    </xf>
    <xf numFmtId="0" fontId="3" fillId="2" borderId="1" xfId="0" applyFont="1" applyFill="1" applyBorder="1" applyAlignment="1">
      <alignment vertical="center"/>
    </xf>
    <xf numFmtId="0" fontId="4" fillId="0" borderId="0" xfId="0" applyFont="1" applyAlignment="1">
      <alignment vertical="center" wrapText="1"/>
    </xf>
    <xf numFmtId="0" fontId="4" fillId="0" borderId="3" xfId="0" applyFont="1" applyBorder="1" applyAlignment="1">
      <alignment vertical="center" wrapText="1"/>
    </xf>
    <xf numFmtId="0" fontId="6" fillId="0" borderId="0" xfId="0" applyFont="1" applyAlignment="1">
      <alignment vertical="center"/>
    </xf>
    <xf numFmtId="0" fontId="7" fillId="3" borderId="10"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3" borderId="10" xfId="0" applyFont="1" applyFill="1" applyBorder="1" applyAlignment="1">
      <alignment horizontal="center" vertical="center"/>
    </xf>
    <xf numFmtId="0" fontId="7" fillId="0" borderId="11" xfId="0" applyFont="1" applyBorder="1" applyAlignment="1">
      <alignment horizontal="left" vertical="center" wrapText="1"/>
    </xf>
    <xf numFmtId="0" fontId="4" fillId="4" borderId="12" xfId="0" applyFont="1" applyFill="1" applyBorder="1" applyAlignment="1">
      <alignment horizontal="right" vertical="center" wrapText="1"/>
    </xf>
    <xf numFmtId="0" fontId="4" fillId="0" borderId="11" xfId="0" applyFont="1" applyBorder="1" applyAlignment="1">
      <alignment vertical="center" wrapText="1"/>
    </xf>
    <xf numFmtId="0" fontId="7" fillId="0" borderId="13" xfId="0" applyFont="1" applyBorder="1" applyAlignment="1">
      <alignment horizontal="left" vertical="center" wrapText="1"/>
    </xf>
    <xf numFmtId="0" fontId="7" fillId="0" borderId="14" xfId="0" applyFont="1" applyBorder="1" applyAlignment="1">
      <alignment horizontal="left" vertical="center" wrapText="1"/>
    </xf>
    <xf numFmtId="0" fontId="4" fillId="4" borderId="14" xfId="0" applyFont="1" applyFill="1" applyBorder="1" applyAlignment="1">
      <alignment horizontal="right" vertical="center" wrapText="1"/>
    </xf>
    <xf numFmtId="0" fontId="4" fillId="0" borderId="14" xfId="0" applyFont="1" applyBorder="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2"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9" fillId="0" borderId="0" xfId="0" applyFont="1" applyAlignment="1">
      <alignment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6" xfId="0" applyFont="1" applyFill="1" applyBorder="1" applyAlignment="1">
      <alignment horizontal="center" vertical="center" wrapText="1"/>
    </xf>
    <xf numFmtId="0" fontId="10" fillId="6" borderId="16" xfId="0" applyFont="1" applyFill="1" applyBorder="1" applyAlignment="1">
      <alignment horizontal="center" vertical="center"/>
    </xf>
    <xf numFmtId="0" fontId="10" fillId="5" borderId="17" xfId="0" applyFont="1" applyFill="1" applyBorder="1" applyAlignment="1">
      <alignment horizontal="center" vertical="center"/>
    </xf>
    <xf numFmtId="0" fontId="11" fillId="7" borderId="18" xfId="0" applyFont="1" applyFill="1" applyBorder="1" applyAlignment="1">
      <alignment horizontal="center" vertical="center"/>
    </xf>
    <xf numFmtId="0" fontId="10" fillId="5" borderId="18" xfId="0" applyFont="1" applyFill="1" applyBorder="1" applyAlignment="1">
      <alignment horizontal="center" vertical="center"/>
    </xf>
    <xf numFmtId="177" fontId="4" fillId="0" borderId="18" xfId="0" applyNumberFormat="1" applyFont="1" applyBorder="1" applyAlignment="1">
      <alignment horizontal="center" vertical="center"/>
    </xf>
    <xf numFmtId="0" fontId="4" fillId="0" borderId="19" xfId="0" applyFont="1" applyBorder="1" applyAlignment="1">
      <alignment horizontal="center" vertical="center"/>
    </xf>
    <xf numFmtId="0" fontId="4" fillId="0" borderId="18" xfId="0" applyFont="1" applyBorder="1" applyAlignment="1">
      <alignment vertical="center"/>
    </xf>
    <xf numFmtId="0" fontId="4" fillId="0" borderId="18" xfId="0" applyFont="1" applyBorder="1" applyAlignment="1">
      <alignment horizontal="left" vertical="center" wrapText="1"/>
    </xf>
    <xf numFmtId="0" fontId="4" fillId="0" borderId="18" xfId="0" applyFont="1" applyBorder="1" applyAlignment="1">
      <alignment horizontal="center" vertical="center" wrapText="1"/>
    </xf>
    <xf numFmtId="0" fontId="4" fillId="0" borderId="18" xfId="0" quotePrefix="1" applyFont="1" applyBorder="1" applyAlignment="1">
      <alignment horizontal="left" vertical="center" wrapText="1"/>
    </xf>
    <xf numFmtId="0" fontId="4" fillId="0" borderId="18" xfId="0" applyFont="1" applyBorder="1" applyAlignment="1">
      <alignment horizontal="center" vertical="center"/>
    </xf>
    <xf numFmtId="0" fontId="4" fillId="0" borderId="20" xfId="0" applyFont="1" applyBorder="1" applyAlignment="1">
      <alignment horizontal="center" vertical="center"/>
    </xf>
    <xf numFmtId="0" fontId="9" fillId="0" borderId="18" xfId="0" applyFont="1" applyBorder="1" applyAlignment="1">
      <alignment vertical="center"/>
    </xf>
    <xf numFmtId="0" fontId="12" fillId="0" borderId="18" xfId="0" applyFont="1" applyBorder="1" applyAlignment="1">
      <alignment vertical="center"/>
    </xf>
    <xf numFmtId="0" fontId="4" fillId="0" borderId="19" xfId="0" applyFont="1" applyBorder="1" applyAlignment="1">
      <alignment horizontal="center" vertical="center" wrapText="1"/>
    </xf>
    <xf numFmtId="0" fontId="4" fillId="0" borderId="18" xfId="0" applyFont="1" applyBorder="1" applyAlignment="1">
      <alignment vertical="center" wrapText="1"/>
    </xf>
    <xf numFmtId="0" fontId="4" fillId="0" borderId="18" xfId="0" applyFont="1" applyBorder="1" applyAlignment="1">
      <alignment horizontal="left" vertical="center"/>
    </xf>
    <xf numFmtId="0" fontId="13" fillId="0" borderId="0" xfId="0" applyFont="1" applyAlignment="1">
      <alignment vertical="center"/>
    </xf>
    <xf numFmtId="0" fontId="4" fillId="0" borderId="18" xfId="0" quotePrefix="1" applyFont="1" applyBorder="1" applyAlignment="1">
      <alignment horizontal="left" vertical="center"/>
    </xf>
    <xf numFmtId="0" fontId="4" fillId="0" borderId="18" xfId="0" applyFont="1" applyBorder="1" applyAlignment="1">
      <alignment horizontal="center"/>
    </xf>
    <xf numFmtId="177" fontId="4" fillId="7" borderId="18" xfId="0" applyNumberFormat="1" applyFont="1" applyFill="1" applyBorder="1" applyAlignment="1">
      <alignment horizontal="center" vertical="center"/>
    </xf>
    <xf numFmtId="0" fontId="4" fillId="0" borderId="21" xfId="0" applyFont="1" applyBorder="1" applyAlignment="1">
      <alignment vertical="center"/>
    </xf>
    <xf numFmtId="0" fontId="4" fillId="7" borderId="22" xfId="0" applyFont="1" applyFill="1" applyBorder="1" applyAlignment="1">
      <alignment horizontal="left" vertical="center"/>
    </xf>
    <xf numFmtId="0" fontId="4" fillId="7" borderId="18" xfId="0" applyFont="1" applyFill="1" applyBorder="1" applyAlignment="1">
      <alignment vertical="center"/>
    </xf>
    <xf numFmtId="0" fontId="4" fillId="0" borderId="18" xfId="0" quotePrefix="1" applyFont="1" applyBorder="1" applyAlignment="1">
      <alignment vertical="center" wrapText="1"/>
    </xf>
    <xf numFmtId="0" fontId="4" fillId="0" borderId="5" xfId="0" applyFont="1" applyBorder="1" applyAlignment="1">
      <alignment horizontal="center" vertical="center"/>
    </xf>
    <xf numFmtId="0" fontId="13" fillId="0" borderId="18" xfId="0" applyFont="1" applyBorder="1" applyAlignment="1">
      <alignment horizontal="center" vertical="center" wrapText="1"/>
    </xf>
    <xf numFmtId="0" fontId="4" fillId="0" borderId="18" xfId="0" quotePrefix="1" applyFont="1" applyBorder="1" applyAlignment="1">
      <alignment vertical="center"/>
    </xf>
    <xf numFmtId="0" fontId="13" fillId="7" borderId="18" xfId="0" applyFont="1" applyFill="1" applyBorder="1" applyAlignment="1">
      <alignment horizontal="center" vertical="center" wrapText="1"/>
    </xf>
    <xf numFmtId="0" fontId="7" fillId="0" borderId="0" xfId="0" applyFont="1" applyAlignment="1">
      <alignment vertical="center"/>
    </xf>
    <xf numFmtId="0" fontId="7" fillId="0" borderId="18" xfId="0" applyFont="1" applyBorder="1" applyAlignment="1">
      <alignment vertical="center"/>
    </xf>
    <xf numFmtId="0" fontId="13" fillId="0" borderId="18" xfId="0" applyFont="1" applyBorder="1" applyAlignment="1">
      <alignment vertical="center"/>
    </xf>
    <xf numFmtId="177" fontId="4" fillId="0" borderId="18" xfId="0" applyNumberFormat="1" applyFont="1" applyBorder="1" applyAlignment="1">
      <alignment horizontal="center" vertical="center" wrapText="1"/>
    </xf>
    <xf numFmtId="0" fontId="11" fillId="7" borderId="16" xfId="0" applyFont="1" applyFill="1" applyBorder="1" applyAlignment="1">
      <alignment horizontal="center" vertical="center"/>
    </xf>
    <xf numFmtId="0" fontId="10" fillId="8" borderId="16" xfId="0" applyFont="1" applyFill="1" applyBorder="1" applyAlignment="1">
      <alignment horizontal="center" vertical="center"/>
    </xf>
    <xf numFmtId="0" fontId="10" fillId="9" borderId="16" xfId="0" applyFont="1" applyFill="1" applyBorder="1" applyAlignment="1">
      <alignment horizontal="center" vertical="center"/>
    </xf>
    <xf numFmtId="0" fontId="10" fillId="5" borderId="16" xfId="0" applyFont="1" applyFill="1" applyBorder="1" applyAlignment="1">
      <alignment horizontal="left" vertical="center"/>
    </xf>
    <xf numFmtId="0" fontId="10" fillId="10" borderId="16" xfId="0" applyFont="1" applyFill="1" applyBorder="1" applyAlignment="1">
      <alignment horizontal="left" vertical="center"/>
    </xf>
    <xf numFmtId="0" fontId="10" fillId="10" borderId="23" xfId="0" applyFont="1" applyFill="1" applyBorder="1" applyAlignment="1">
      <alignment horizontal="left" vertical="center"/>
    </xf>
    <xf numFmtId="177" fontId="4" fillId="0" borderId="18" xfId="0" quotePrefix="1" applyNumberFormat="1" applyFont="1" applyBorder="1" applyAlignment="1">
      <alignment horizontal="center" vertical="center"/>
    </xf>
    <xf numFmtId="0" fontId="4" fillId="11" borderId="18" xfId="0" applyFont="1" applyFill="1" applyBorder="1" applyAlignment="1">
      <alignment vertical="center"/>
    </xf>
    <xf numFmtId="0" fontId="4" fillId="11" borderId="18" xfId="0" applyFont="1" applyFill="1" applyBorder="1" applyAlignment="1">
      <alignment horizontal="center" vertical="center" wrapText="1"/>
    </xf>
    <xf numFmtId="0" fontId="4" fillId="11" borderId="18" xfId="0" quotePrefix="1" applyFont="1" applyFill="1" applyBorder="1" applyAlignment="1">
      <alignment horizontal="left" vertical="center" wrapText="1"/>
    </xf>
    <xf numFmtId="177" fontId="4" fillId="11" borderId="18" xfId="0" applyNumberFormat="1" applyFont="1" applyFill="1" applyBorder="1" applyAlignment="1">
      <alignment horizontal="center" vertical="center"/>
    </xf>
    <xf numFmtId="0" fontId="4" fillId="11" borderId="18" xfId="0" applyFont="1" applyFill="1" applyBorder="1" applyAlignment="1">
      <alignment horizontal="center" vertical="center"/>
    </xf>
    <xf numFmtId="0" fontId="4" fillId="11" borderId="18" xfId="0" applyFont="1" applyFill="1" applyBorder="1" applyAlignment="1">
      <alignment horizontal="left" vertical="center" wrapText="1"/>
    </xf>
    <xf numFmtId="178" fontId="4" fillId="0" borderId="18" xfId="0" applyNumberFormat="1" applyFont="1" applyBorder="1" applyAlignment="1">
      <alignment horizontal="center" vertical="center"/>
    </xf>
    <xf numFmtId="0" fontId="4" fillId="0" borderId="0" xfId="0" applyFont="1" applyAlignment="1">
      <alignment horizontal="center"/>
    </xf>
    <xf numFmtId="0" fontId="4" fillId="7" borderId="18" xfId="0" quotePrefix="1" applyFont="1" applyFill="1" applyBorder="1" applyAlignment="1">
      <alignment horizontal="left" vertical="center" wrapText="1"/>
    </xf>
    <xf numFmtId="177" fontId="7" fillId="0" borderId="18" xfId="0" applyNumberFormat="1" applyFont="1" applyBorder="1" applyAlignment="1">
      <alignment horizontal="center" vertical="center"/>
    </xf>
    <xf numFmtId="0" fontId="4" fillId="7" borderId="18" xfId="0" quotePrefix="1" applyFont="1" applyFill="1" applyBorder="1" applyAlignment="1">
      <alignment vertical="center" wrapText="1"/>
    </xf>
    <xf numFmtId="0" fontId="4" fillId="0" borderId="2" xfId="0" applyFont="1" applyBorder="1" applyAlignment="1">
      <alignment horizontal="left" vertical="center" wrapText="1"/>
    </xf>
    <xf numFmtId="0" fontId="5" fillId="0" borderId="3" xfId="0" applyFont="1" applyBorder="1" applyAlignment="1">
      <alignment vertical="center"/>
    </xf>
    <xf numFmtId="0" fontId="5" fillId="0" borderId="4" xfId="0" applyFont="1" applyBorder="1" applyAlignment="1">
      <alignment vertical="center"/>
    </xf>
    <xf numFmtId="0" fontId="5" fillId="0" borderId="5" xfId="0" applyFont="1" applyBorder="1" applyAlignment="1">
      <alignment vertical="center"/>
    </xf>
    <xf numFmtId="0" fontId="0" fillId="0" borderId="0" xfId="0"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177" fontId="4" fillId="12" borderId="18" xfId="0" applyNumberFormat="1" applyFont="1" applyFill="1" applyBorder="1" applyAlignment="1">
      <alignment horizontal="center" vertical="center"/>
    </xf>
  </cellXfs>
  <cellStyles count="1">
    <cellStyle name="표준" xfId="0" builtinId="0"/>
  </cellStyles>
  <dxfs count="76">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8D8D8"/>
          <bgColor rgb="FFD8D8D8"/>
        </patternFill>
      </fill>
    </dxf>
    <dxf>
      <fill>
        <patternFill patternType="solid">
          <fgColor rgb="FFD9E2F3"/>
          <bgColor rgb="FFD9E2F3"/>
        </patternFill>
      </fill>
    </dxf>
    <dxf>
      <fill>
        <patternFill patternType="solid">
          <fgColor rgb="FFD8D8D8"/>
          <bgColor rgb="FFD8D8D8"/>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8D8D8"/>
          <bgColor rgb="FFD8D8D8"/>
        </patternFill>
      </fill>
    </dxf>
    <dxf>
      <fill>
        <patternFill patternType="solid">
          <fgColor rgb="FFD8D8D8"/>
          <bgColor rgb="FFD8D8D8"/>
        </patternFill>
      </fill>
    </dxf>
    <dxf>
      <fill>
        <patternFill patternType="solid">
          <fgColor rgb="FFD9E2F3"/>
          <bgColor rgb="FFD9E2F3"/>
        </patternFill>
      </fill>
    </dxf>
    <dxf>
      <fill>
        <patternFill patternType="solid">
          <fgColor rgb="FFD9E2F3"/>
          <bgColor rgb="FFD9E2F3"/>
        </patternFill>
      </fill>
    </dxf>
    <dxf>
      <fill>
        <patternFill patternType="solid">
          <fgColor rgb="FFD8D8D8"/>
          <bgColor rgb="FFD8D8D8"/>
        </patternFill>
      </fill>
    </dxf>
    <dxf>
      <fill>
        <patternFill patternType="solid">
          <fgColor rgb="FFD9E2F3"/>
          <bgColor rgb="FFD9E2F3"/>
        </patternFill>
      </fill>
    </dxf>
    <dxf>
      <fill>
        <patternFill patternType="solid">
          <fgColor rgb="FFD8D8D8"/>
          <bgColor rgb="FFD8D8D8"/>
        </patternFill>
      </fill>
    </dxf>
    <dxf>
      <fill>
        <patternFill patternType="solid">
          <fgColor rgb="FFD9E2F3"/>
          <bgColor rgb="FFD9E2F3"/>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8D8D8"/>
          <bgColor rgb="FFD8D8D8"/>
        </patternFill>
      </fill>
    </dxf>
    <dxf>
      <fill>
        <patternFill patternType="solid">
          <fgColor rgb="FFD8D8D8"/>
          <bgColor rgb="FFD8D8D8"/>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8D8D8"/>
          <bgColor rgb="FFD8D8D8"/>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8D8D8"/>
          <bgColor rgb="FFD8D8D8"/>
        </patternFill>
      </fill>
    </dxf>
    <dxf>
      <fill>
        <patternFill patternType="solid">
          <fgColor rgb="FFD9E2F3"/>
          <bgColor rgb="FFD9E2F3"/>
        </patternFill>
      </fill>
    </dxf>
    <dxf>
      <fill>
        <patternFill patternType="solid">
          <fgColor rgb="FFD8D8D8"/>
          <bgColor rgb="FFD8D8D8"/>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8D8D8"/>
          <bgColor rgb="FFD8D8D8"/>
        </patternFill>
      </fill>
    </dxf>
    <dxf>
      <fill>
        <patternFill patternType="solid">
          <fgColor rgb="FFD8D8D8"/>
          <bgColor rgb="FFD8D8D8"/>
        </patternFill>
      </fill>
    </dxf>
    <dxf>
      <fill>
        <patternFill patternType="solid">
          <fgColor rgb="FFD9E2F3"/>
          <bgColor rgb="FFD9E2F3"/>
        </patternFill>
      </fill>
    </dxf>
    <dxf>
      <fill>
        <patternFill patternType="solid">
          <fgColor rgb="FFD9E2F3"/>
          <bgColor rgb="FFD9E2F3"/>
        </patternFill>
      </fill>
    </dxf>
    <dxf>
      <fill>
        <patternFill patternType="solid">
          <fgColor rgb="FFD8D8D8"/>
          <bgColor rgb="FFD8D8D8"/>
        </patternFill>
      </fill>
    </dxf>
    <dxf>
      <fill>
        <patternFill patternType="solid">
          <fgColor rgb="FFD9E2F3"/>
          <bgColor rgb="FFD9E2F3"/>
        </patternFill>
      </fill>
    </dxf>
    <dxf>
      <fill>
        <patternFill patternType="solid">
          <fgColor rgb="FFD8D8D8"/>
          <bgColor rgb="FFD8D8D8"/>
        </patternFill>
      </fill>
    </dxf>
    <dxf>
      <fill>
        <patternFill patternType="solid">
          <fgColor rgb="FFD9E2F3"/>
          <bgColor rgb="FFD9E2F3"/>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8D8D8"/>
          <bgColor rgb="FFD8D8D8"/>
        </patternFill>
      </fill>
    </dxf>
    <dxf>
      <fill>
        <patternFill patternType="solid">
          <fgColor rgb="FFD8D8D8"/>
          <bgColor rgb="FFD8D8D8"/>
        </patternFill>
      </fill>
    </dxf>
    <dxf>
      <fill>
        <patternFill patternType="solid">
          <fgColor rgb="FFD9E2F3"/>
          <bgColor rgb="FFD9E2F3"/>
        </patternFill>
      </fill>
    </dxf>
    <dxf>
      <fill>
        <patternFill patternType="solid">
          <fgColor rgb="FFD9E2F3"/>
          <bgColor rgb="FFD9E2F3"/>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1000"/>
  <sheetViews>
    <sheetView showGridLines="0" workbookViewId="0">
      <selection activeCell="F34" sqref="F34"/>
    </sheetView>
  </sheetViews>
  <sheetFormatPr defaultColWidth="14.44140625" defaultRowHeight="15" customHeight="1"/>
  <cols>
    <col min="1" max="1" width="2.6640625" customWidth="1"/>
    <col min="2" max="3" width="14.44140625" customWidth="1"/>
    <col min="4" max="9" width="13.109375" customWidth="1"/>
    <col min="10" max="10" width="13.88671875" customWidth="1"/>
    <col min="11" max="11" width="10" customWidth="1"/>
    <col min="12" max="14" width="8.6640625" customWidth="1"/>
    <col min="15" max="20" width="12.5546875" customWidth="1"/>
    <col min="21" max="26" width="8.6640625" customWidth="1"/>
  </cols>
  <sheetData>
    <row r="1" spans="1:26" ht="17.25" customHeight="1"/>
    <row r="2" spans="1:26" ht="17.25" customHeight="1">
      <c r="A2" s="1"/>
      <c r="B2" s="2" t="s">
        <v>0</v>
      </c>
      <c r="C2" s="2"/>
      <c r="D2" s="2"/>
      <c r="E2" s="1"/>
      <c r="F2" s="1"/>
      <c r="G2" s="3"/>
      <c r="H2" s="3"/>
      <c r="I2" s="4"/>
      <c r="J2" s="5"/>
      <c r="K2" s="4"/>
      <c r="L2" s="4"/>
      <c r="M2" s="4"/>
      <c r="N2" s="6"/>
      <c r="O2" s="4"/>
      <c r="P2" s="4"/>
      <c r="Q2" s="4"/>
      <c r="R2" s="4"/>
      <c r="S2" s="4"/>
      <c r="T2" s="4"/>
      <c r="U2" s="4"/>
      <c r="V2" s="1"/>
      <c r="W2" s="1"/>
      <c r="X2" s="1"/>
      <c r="Y2" s="1"/>
      <c r="Z2" s="1"/>
    </row>
    <row r="3" spans="1:26" ht="17.25" customHeight="1"/>
    <row r="4" spans="1:26" ht="17.25" customHeight="1">
      <c r="B4" s="80" t="s">
        <v>1</v>
      </c>
      <c r="C4" s="81"/>
      <c r="D4" s="81"/>
      <c r="E4" s="81"/>
      <c r="F4" s="81"/>
      <c r="G4" s="81"/>
      <c r="H4" s="81"/>
      <c r="I4" s="82"/>
      <c r="J4" s="7"/>
      <c r="K4" s="7"/>
      <c r="L4" s="7"/>
    </row>
    <row r="5" spans="1:26" ht="17.25" customHeight="1">
      <c r="B5" s="83"/>
      <c r="C5" s="84"/>
      <c r="D5" s="84"/>
      <c r="E5" s="84"/>
      <c r="F5" s="84"/>
      <c r="G5" s="84"/>
      <c r="H5" s="84"/>
      <c r="I5" s="85"/>
      <c r="K5" s="7"/>
      <c r="L5" s="7"/>
    </row>
    <row r="6" spans="1:26" ht="17.25" customHeight="1">
      <c r="B6" s="83"/>
      <c r="C6" s="84"/>
      <c r="D6" s="84"/>
      <c r="E6" s="84"/>
      <c r="F6" s="84"/>
      <c r="G6" s="84"/>
      <c r="H6" s="84"/>
      <c r="I6" s="85"/>
      <c r="K6" s="7"/>
      <c r="L6" s="7"/>
    </row>
    <row r="7" spans="1:26" ht="17.25" customHeight="1">
      <c r="B7" s="83"/>
      <c r="C7" s="84"/>
      <c r="D7" s="84"/>
      <c r="E7" s="84"/>
      <c r="F7" s="84"/>
      <c r="G7" s="84"/>
      <c r="H7" s="84"/>
      <c r="I7" s="85"/>
      <c r="K7" s="7"/>
      <c r="L7" s="7"/>
    </row>
    <row r="8" spans="1:26" ht="17.25" customHeight="1">
      <c r="B8" s="83"/>
      <c r="C8" s="84"/>
      <c r="D8" s="84"/>
      <c r="E8" s="84"/>
      <c r="F8" s="84"/>
      <c r="G8" s="84"/>
      <c r="H8" s="84"/>
      <c r="I8" s="85"/>
    </row>
    <row r="9" spans="1:26" ht="17.25" customHeight="1">
      <c r="B9" s="83"/>
      <c r="C9" s="84"/>
      <c r="D9" s="84"/>
      <c r="E9" s="84"/>
      <c r="F9" s="84"/>
      <c r="G9" s="84"/>
      <c r="H9" s="84"/>
      <c r="I9" s="85"/>
    </row>
    <row r="10" spans="1:26" ht="17.25" customHeight="1">
      <c r="B10" s="83"/>
      <c r="C10" s="84"/>
      <c r="D10" s="84"/>
      <c r="E10" s="84"/>
      <c r="F10" s="84"/>
      <c r="G10" s="84"/>
      <c r="H10" s="84"/>
      <c r="I10" s="85"/>
    </row>
    <row r="11" spans="1:26" ht="17.25" customHeight="1">
      <c r="B11" s="83"/>
      <c r="C11" s="84"/>
      <c r="D11" s="84"/>
      <c r="E11" s="84"/>
      <c r="F11" s="84"/>
      <c r="G11" s="84"/>
      <c r="H11" s="84"/>
      <c r="I11" s="85"/>
    </row>
    <row r="12" spans="1:26" ht="17.25" customHeight="1">
      <c r="B12" s="83"/>
      <c r="C12" s="84"/>
      <c r="D12" s="84"/>
      <c r="E12" s="84"/>
      <c r="F12" s="84"/>
      <c r="G12" s="84"/>
      <c r="H12" s="84"/>
      <c r="I12" s="85"/>
    </row>
    <row r="13" spans="1:26" ht="17.25" customHeight="1">
      <c r="B13" s="83"/>
      <c r="C13" s="84"/>
      <c r="D13" s="84"/>
      <c r="E13" s="84"/>
      <c r="F13" s="84"/>
      <c r="G13" s="84"/>
      <c r="H13" s="84"/>
      <c r="I13" s="85"/>
    </row>
    <row r="14" spans="1:26" ht="17.25" customHeight="1">
      <c r="B14" s="83"/>
      <c r="C14" s="84"/>
      <c r="D14" s="84"/>
      <c r="E14" s="84"/>
      <c r="F14" s="84"/>
      <c r="G14" s="84"/>
      <c r="H14" s="84"/>
      <c r="I14" s="85"/>
      <c r="J14" s="7"/>
      <c r="K14" s="7"/>
      <c r="L14" s="7"/>
    </row>
    <row r="15" spans="1:26" ht="17.25" customHeight="1">
      <c r="B15" s="83"/>
      <c r="C15" s="84"/>
      <c r="D15" s="84"/>
      <c r="E15" s="84"/>
      <c r="F15" s="84"/>
      <c r="G15" s="84"/>
      <c r="H15" s="84"/>
      <c r="I15" s="85"/>
      <c r="J15" s="7"/>
      <c r="K15" s="7"/>
      <c r="L15" s="7"/>
    </row>
    <row r="16" spans="1:26" ht="17.25" customHeight="1">
      <c r="B16" s="83"/>
      <c r="C16" s="84"/>
      <c r="D16" s="84"/>
      <c r="E16" s="84"/>
      <c r="F16" s="84"/>
      <c r="G16" s="84"/>
      <c r="H16" s="84"/>
      <c r="I16" s="85"/>
      <c r="J16" s="7"/>
      <c r="K16" s="7"/>
      <c r="L16" s="7"/>
    </row>
    <row r="17" spans="2:15" ht="17.25" customHeight="1">
      <c r="B17" s="83"/>
      <c r="C17" s="84"/>
      <c r="D17" s="84"/>
      <c r="E17" s="84"/>
      <c r="F17" s="84"/>
      <c r="G17" s="84"/>
      <c r="H17" s="84"/>
      <c r="I17" s="85"/>
      <c r="J17" s="7"/>
      <c r="K17" s="7"/>
      <c r="L17" s="7"/>
    </row>
    <row r="18" spans="2:15" ht="17.25" customHeight="1">
      <c r="B18" s="86"/>
      <c r="C18" s="87"/>
      <c r="D18" s="87"/>
      <c r="E18" s="87"/>
      <c r="F18" s="87"/>
      <c r="G18" s="87"/>
      <c r="H18" s="87"/>
      <c r="I18" s="88"/>
      <c r="J18" s="7"/>
      <c r="K18" s="7"/>
      <c r="L18" s="7"/>
    </row>
    <row r="19" spans="2:15" ht="17.25" customHeight="1">
      <c r="B19" s="8"/>
      <c r="C19" s="8"/>
      <c r="D19" s="8"/>
      <c r="E19" s="8"/>
      <c r="F19" s="8"/>
      <c r="G19" s="8"/>
      <c r="H19" s="8"/>
      <c r="I19" s="8"/>
      <c r="J19" s="7"/>
      <c r="K19" s="7"/>
      <c r="L19" s="7"/>
      <c r="M19" s="9">
        <v>1</v>
      </c>
      <c r="N19" s="9">
        <v>2</v>
      </c>
      <c r="O19" s="9">
        <v>3</v>
      </c>
    </row>
    <row r="20" spans="2:15" ht="17.25" customHeight="1">
      <c r="B20" s="10" t="s">
        <v>2</v>
      </c>
      <c r="C20" s="11" t="s">
        <v>3</v>
      </c>
      <c r="D20" s="12" t="s">
        <v>4</v>
      </c>
      <c r="E20" s="10" t="s">
        <v>5</v>
      </c>
      <c r="F20" s="10" t="s">
        <v>6</v>
      </c>
      <c r="J20" s="7"/>
      <c r="K20" s="7"/>
      <c r="L20" s="7"/>
      <c r="M20" s="9">
        <v>4</v>
      </c>
      <c r="N20" s="9">
        <v>5</v>
      </c>
      <c r="O20" s="9">
        <v>6</v>
      </c>
    </row>
    <row r="21" spans="2:15" ht="17.25" customHeight="1">
      <c r="B21" s="13" t="s">
        <v>7</v>
      </c>
      <c r="C21" s="14">
        <f>COUNTIF('ESG Data 목록_FY2024'!$K$5:$K$408,B21)</f>
        <v>148</v>
      </c>
      <c r="D21" s="15">
        <f>COUNTIFS('ESG Data 목록_FY2024'!$K$5:$K$408,'ESG Data 목록 Guide'!B21,'ESG Data 목록_FY2024'!$V$5:$V$408,"●")</f>
        <v>106</v>
      </c>
      <c r="E21" s="15">
        <f>COUNTIFS('ESG Data 목록_FY2024'!$K$5:$K$408,'ESG Data 목록 Guide'!B21,'ESG Data 목록_FY2024'!$W$5:$W$408,"●")</f>
        <v>46</v>
      </c>
      <c r="F21" s="15">
        <f>COUNTIFS('ESG Data 목록_FY2024'!$K$5:$K$408,'ESG Data 목록 Guide'!B21,'ESG Data 목록_FY2024'!$X$5:$X$408,"●")</f>
        <v>47</v>
      </c>
      <c r="J21" s="7"/>
      <c r="K21" s="7"/>
      <c r="L21" s="7"/>
      <c r="M21" s="9">
        <v>2</v>
      </c>
      <c r="N21" s="9">
        <v>3</v>
      </c>
      <c r="O21" s="9">
        <v>4</v>
      </c>
    </row>
    <row r="22" spans="2:15" ht="17.25" customHeight="1">
      <c r="B22" s="16" t="s">
        <v>8</v>
      </c>
      <c r="C22" s="14">
        <f>COUNTIF('ESG Data 목록_FY2024'!$K$5:$K$408,B22)</f>
        <v>212</v>
      </c>
      <c r="D22" s="15">
        <f>COUNTIFS('ESG Data 목록_FY2024'!$K$5:$K$408,'ESG Data 목록 Guide'!B22,'ESG Data 목록_FY2024'!$V$5:$V$408,"●")</f>
        <v>64</v>
      </c>
      <c r="E22" s="15">
        <f>COUNTIFS('ESG Data 목록_FY2024'!$K$5:$K$408,'ESG Data 목록 Guide'!B22,'ESG Data 목록_FY2024'!$W$5:$W$408,"●")</f>
        <v>121</v>
      </c>
      <c r="F22" s="15">
        <f>COUNTIFS('ESG Data 목록_FY2024'!$K$5:$K$408,'ESG Data 목록 Guide'!B22,'ESG Data 목록_FY2024'!$X$5:$X$408,"●")</f>
        <v>21</v>
      </c>
      <c r="J22" s="7"/>
      <c r="K22" s="7"/>
      <c r="L22" s="7"/>
    </row>
    <row r="23" spans="2:15" ht="17.25" customHeight="1">
      <c r="B23" s="16" t="s">
        <v>9</v>
      </c>
      <c r="C23" s="14">
        <f>COUNTIF('ESG Data 목록_FY2024'!$K$5:$K$408,B23)</f>
        <v>44</v>
      </c>
      <c r="D23" s="15">
        <f>COUNTIFS('ESG Data 목록_FY2024'!$K$5:$K$408,'ESG Data 목록 Guide'!B23,'ESG Data 목록_FY2024'!$V$5:$V$408,"●")</f>
        <v>9</v>
      </c>
      <c r="E23" s="15">
        <f>COUNTIFS('ESG Data 목록_FY2024'!$K$5:$K$408,'ESG Data 목록 Guide'!B23,'ESG Data 목록_FY2024'!$W$5:$W$408,"●")</f>
        <v>8</v>
      </c>
      <c r="F23" s="15">
        <f>COUNTIFS('ESG Data 목록_FY2024'!$K$5:$K$408,'ESG Data 목록 Guide'!B23,'ESG Data 목록_FY2024'!$X$5:$X$408,"●")</f>
        <v>6</v>
      </c>
      <c r="J23" s="7"/>
      <c r="K23" s="7"/>
      <c r="L23" s="7"/>
    </row>
    <row r="24" spans="2:15" ht="17.25" customHeight="1">
      <c r="B24" s="17" t="s">
        <v>10</v>
      </c>
      <c r="C24" s="18">
        <f t="shared" ref="C24:F24" si="0">SUM(C21:C23)</f>
        <v>404</v>
      </c>
      <c r="D24" s="19">
        <f t="shared" si="0"/>
        <v>179</v>
      </c>
      <c r="E24" s="19">
        <f t="shared" si="0"/>
        <v>175</v>
      </c>
      <c r="F24" s="19">
        <f t="shared" si="0"/>
        <v>74</v>
      </c>
    </row>
    <row r="25" spans="2:15" ht="17.25" customHeight="1"/>
    <row r="26" spans="2:15" ht="17.25" customHeight="1"/>
    <row r="27" spans="2:15" ht="17.25" customHeight="1"/>
    <row r="28" spans="2:15" ht="17.25" customHeight="1"/>
    <row r="29" spans="2:15" ht="17.25" customHeight="1"/>
    <row r="30" spans="2:15" ht="17.25" customHeight="1"/>
    <row r="31" spans="2:15" ht="17.25" customHeight="1"/>
    <row r="32" spans="2:15"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mergeCells count="1">
    <mergeCell ref="B4:I18"/>
  </mergeCells>
  <phoneticPr fontId="18" type="noConversion"/>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2060"/>
  </sheetPr>
  <dimension ref="A1:AI1000"/>
  <sheetViews>
    <sheetView showGridLines="0" tabSelected="1" topLeftCell="I1" zoomScale="80" zoomScaleNormal="80" workbookViewId="0">
      <pane ySplit="4" topLeftCell="A11" activePane="bottomLeft" state="frozen"/>
      <selection pane="bottomLeft" activeCell="N1" sqref="N1:N1048576"/>
    </sheetView>
  </sheetViews>
  <sheetFormatPr defaultColWidth="14.44140625" defaultRowHeight="15" customHeight="1"/>
  <cols>
    <col min="1" max="1" width="2.6640625" customWidth="1"/>
    <col min="2" max="8" width="8.6640625" customWidth="1"/>
    <col min="9" max="9" width="18.5546875" customWidth="1"/>
    <col min="10" max="10" width="18.5546875" hidden="1" customWidth="1"/>
    <col min="11" max="11" width="14.44140625" customWidth="1"/>
    <col min="12" max="12" width="26.109375" customWidth="1"/>
    <col min="13" max="13" width="24.33203125" customWidth="1"/>
    <col min="14" max="14" width="55.5546875" customWidth="1"/>
    <col min="15" max="15" width="13.6640625" customWidth="1"/>
    <col min="16" max="16" width="67" customWidth="1"/>
    <col min="17" max="20" width="10.6640625" customWidth="1"/>
    <col min="21" max="21" width="15.44140625" hidden="1" customWidth="1"/>
    <col min="22" max="25" width="12.109375" customWidth="1"/>
    <col min="26" max="26" width="50.6640625" customWidth="1"/>
    <col min="27" max="27" width="8.88671875" customWidth="1"/>
    <col min="28" max="28" width="50.6640625" customWidth="1"/>
    <col min="29" max="35" width="8.6640625" customWidth="1"/>
  </cols>
  <sheetData>
    <row r="1" spans="1:35" ht="17.25" customHeight="1">
      <c r="I1" s="20"/>
      <c r="J1" s="20"/>
      <c r="N1" s="7"/>
      <c r="O1" s="21"/>
      <c r="P1" s="7"/>
    </row>
    <row r="2" spans="1:35" ht="17.25" customHeight="1">
      <c r="A2" s="1"/>
      <c r="B2" s="2" t="s">
        <v>11</v>
      </c>
      <c r="C2" s="2"/>
      <c r="D2" s="5"/>
      <c r="E2" s="5"/>
      <c r="F2" s="5"/>
      <c r="G2" s="5"/>
      <c r="H2" s="5"/>
      <c r="I2" s="22"/>
      <c r="J2" s="22"/>
      <c r="K2" s="2"/>
      <c r="L2" s="1"/>
      <c r="M2" s="1"/>
      <c r="N2" s="3"/>
      <c r="O2" s="3"/>
      <c r="P2" s="23"/>
      <c r="Q2" s="5"/>
      <c r="R2" s="5"/>
      <c r="S2" s="5"/>
      <c r="T2" s="5"/>
      <c r="U2" s="5"/>
      <c r="V2" s="4"/>
      <c r="W2" s="4"/>
      <c r="X2" s="4"/>
      <c r="Y2" s="1"/>
      <c r="Z2" s="6"/>
      <c r="AA2" s="6"/>
      <c r="AB2" s="6"/>
      <c r="AC2" s="6"/>
      <c r="AD2" s="6"/>
      <c r="AE2" s="6"/>
      <c r="AF2" s="6"/>
      <c r="AG2" s="4"/>
      <c r="AH2" s="4"/>
      <c r="AI2" s="4"/>
    </row>
    <row r="3" spans="1:35" ht="17.25" customHeight="1">
      <c r="I3" s="20"/>
      <c r="J3" s="20"/>
      <c r="N3" s="7"/>
      <c r="O3" s="21"/>
      <c r="P3" s="7"/>
    </row>
    <row r="4" spans="1:35" ht="17.25" customHeight="1">
      <c r="A4" s="24"/>
      <c r="B4" s="25" t="s">
        <v>12</v>
      </c>
      <c r="C4" s="25" t="s">
        <v>13</v>
      </c>
      <c r="D4" s="26" t="s">
        <v>14</v>
      </c>
      <c r="E4" s="26" t="s">
        <v>15</v>
      </c>
      <c r="F4" s="26" t="s">
        <v>16</v>
      </c>
      <c r="G4" s="26" t="s">
        <v>17</v>
      </c>
      <c r="H4" s="26" t="s">
        <v>18</v>
      </c>
      <c r="I4" s="27" t="s">
        <v>19</v>
      </c>
      <c r="J4" s="27" t="s">
        <v>20</v>
      </c>
      <c r="K4" s="27" t="s">
        <v>21</v>
      </c>
      <c r="L4" s="27" t="s">
        <v>22</v>
      </c>
      <c r="M4" s="27" t="s">
        <v>23</v>
      </c>
      <c r="N4" s="28" t="s">
        <v>24</v>
      </c>
      <c r="O4" s="28" t="s">
        <v>25</v>
      </c>
      <c r="P4" s="28" t="s">
        <v>26</v>
      </c>
      <c r="Q4" s="27" t="s">
        <v>2087</v>
      </c>
      <c r="R4" s="27" t="s">
        <v>2088</v>
      </c>
      <c r="S4" s="27" t="s">
        <v>2089</v>
      </c>
      <c r="T4" s="27" t="s">
        <v>27</v>
      </c>
      <c r="U4" s="29" t="s">
        <v>28</v>
      </c>
      <c r="V4" s="26" t="s">
        <v>4</v>
      </c>
      <c r="W4" s="26" t="s">
        <v>5</v>
      </c>
      <c r="X4" s="26" t="s">
        <v>6</v>
      </c>
      <c r="Y4" s="30" t="s">
        <v>29</v>
      </c>
      <c r="Z4" s="31" t="s">
        <v>30</v>
      </c>
      <c r="AB4" s="31" t="s">
        <v>31</v>
      </c>
      <c r="AC4" s="32" t="s">
        <v>32</v>
      </c>
      <c r="AD4" s="24"/>
      <c r="AE4" s="24"/>
      <c r="AF4" s="24"/>
      <c r="AG4" s="24"/>
      <c r="AH4" s="24"/>
      <c r="AI4" s="24"/>
    </row>
    <row r="5" spans="1:35" ht="17.25" hidden="1" customHeight="1">
      <c r="A5" s="24"/>
      <c r="B5" s="33" t="s">
        <v>33</v>
      </c>
      <c r="C5" s="33" t="s">
        <v>34</v>
      </c>
      <c r="D5" s="33" t="s">
        <v>34</v>
      </c>
      <c r="E5" s="33" t="s">
        <v>34</v>
      </c>
      <c r="F5" s="33" t="s">
        <v>34</v>
      </c>
      <c r="G5" s="33" t="s">
        <v>34</v>
      </c>
      <c r="H5" s="33" t="s">
        <v>34</v>
      </c>
      <c r="I5" s="34" t="s">
        <v>35</v>
      </c>
      <c r="J5" s="34" t="s">
        <v>34</v>
      </c>
      <c r="K5" s="35" t="s">
        <v>7</v>
      </c>
      <c r="L5" s="35" t="s">
        <v>36</v>
      </c>
      <c r="M5" s="35" t="s">
        <v>37</v>
      </c>
      <c r="N5" s="36" t="s">
        <v>38</v>
      </c>
      <c r="O5" s="37" t="s">
        <v>39</v>
      </c>
      <c r="P5" s="38" t="s">
        <v>34</v>
      </c>
      <c r="Q5" s="33"/>
      <c r="R5" s="33"/>
      <c r="S5" s="33"/>
      <c r="T5" s="33" t="s">
        <v>34</v>
      </c>
      <c r="U5" s="33" t="s">
        <v>33</v>
      </c>
      <c r="V5" s="39" t="s">
        <v>34</v>
      </c>
      <c r="W5" s="39" t="s">
        <v>34</v>
      </c>
      <c r="X5" s="39" t="s">
        <v>34</v>
      </c>
      <c r="Y5" s="40" t="s">
        <v>34</v>
      </c>
      <c r="Z5" s="41"/>
      <c r="AA5" s="24"/>
      <c r="AB5" s="41"/>
      <c r="AC5" s="42" t="s">
        <v>34</v>
      </c>
      <c r="AD5" s="24"/>
      <c r="AE5" s="24"/>
      <c r="AF5" s="24"/>
      <c r="AG5" s="24"/>
      <c r="AH5" s="24"/>
      <c r="AI5" s="24"/>
    </row>
    <row r="6" spans="1:35" ht="17.25" hidden="1" customHeight="1">
      <c r="B6" s="33" t="s">
        <v>33</v>
      </c>
      <c r="C6" s="33" t="s">
        <v>34</v>
      </c>
      <c r="D6" s="33" t="s">
        <v>34</v>
      </c>
      <c r="E6" s="33" t="s">
        <v>34</v>
      </c>
      <c r="F6" s="33" t="s">
        <v>34</v>
      </c>
      <c r="G6" s="33" t="s">
        <v>34</v>
      </c>
      <c r="H6" s="33" t="s">
        <v>34</v>
      </c>
      <c r="I6" s="34" t="s">
        <v>40</v>
      </c>
      <c r="J6" s="43" t="s">
        <v>41</v>
      </c>
      <c r="K6" s="35" t="s">
        <v>7</v>
      </c>
      <c r="L6" s="35" t="s">
        <v>36</v>
      </c>
      <c r="M6" s="35" t="s">
        <v>42</v>
      </c>
      <c r="N6" s="44" t="s">
        <v>43</v>
      </c>
      <c r="O6" s="37" t="s">
        <v>44</v>
      </c>
      <c r="P6" s="38" t="s">
        <v>45</v>
      </c>
      <c r="Q6" s="33"/>
      <c r="R6" s="33"/>
      <c r="S6" s="33"/>
      <c r="T6" s="33" t="s">
        <v>34</v>
      </c>
      <c r="U6" s="33" t="s">
        <v>33</v>
      </c>
      <c r="V6" s="39" t="s">
        <v>34</v>
      </c>
      <c r="W6" s="39" t="s">
        <v>33</v>
      </c>
      <c r="X6" s="39" t="s">
        <v>34</v>
      </c>
      <c r="Y6" s="40" t="s">
        <v>34</v>
      </c>
      <c r="Z6" s="35"/>
      <c r="AB6" s="35"/>
      <c r="AC6" s="42" t="s">
        <v>34</v>
      </c>
    </row>
    <row r="7" spans="1:35" ht="17.25" hidden="1" customHeight="1">
      <c r="B7" s="33" t="s">
        <v>33</v>
      </c>
      <c r="C7" s="33" t="s">
        <v>34</v>
      </c>
      <c r="D7" s="33" t="s">
        <v>34</v>
      </c>
      <c r="E7" s="33" t="s">
        <v>34</v>
      </c>
      <c r="F7" s="33" t="s">
        <v>34</v>
      </c>
      <c r="G7" s="33" t="s">
        <v>34</v>
      </c>
      <c r="H7" s="33" t="s">
        <v>34</v>
      </c>
      <c r="I7" s="34" t="s">
        <v>46</v>
      </c>
      <c r="J7" s="43" t="s">
        <v>47</v>
      </c>
      <c r="K7" s="35" t="s">
        <v>7</v>
      </c>
      <c r="L7" s="35" t="s">
        <v>36</v>
      </c>
      <c r="M7" s="35" t="s">
        <v>48</v>
      </c>
      <c r="N7" s="44" t="s">
        <v>49</v>
      </c>
      <c r="O7" s="37" t="s">
        <v>44</v>
      </c>
      <c r="P7" s="38" t="s">
        <v>50</v>
      </c>
      <c r="Q7" s="33"/>
      <c r="R7" s="33"/>
      <c r="S7" s="33"/>
      <c r="T7" s="33" t="s">
        <v>34</v>
      </c>
      <c r="U7" s="33" t="s">
        <v>33</v>
      </c>
      <c r="V7" s="39" t="s">
        <v>34</v>
      </c>
      <c r="W7" s="39" t="s">
        <v>33</v>
      </c>
      <c r="X7" s="39" t="s">
        <v>34</v>
      </c>
      <c r="Y7" s="40" t="s">
        <v>34</v>
      </c>
      <c r="Z7" s="44" t="s">
        <v>51</v>
      </c>
      <c r="AB7" s="35" t="s">
        <v>52</v>
      </c>
      <c r="AC7" s="42" t="s">
        <v>34</v>
      </c>
    </row>
    <row r="8" spans="1:35" ht="17.25" hidden="1" customHeight="1">
      <c r="B8" s="33" t="s">
        <v>33</v>
      </c>
      <c r="C8" s="33" t="s">
        <v>34</v>
      </c>
      <c r="D8" s="33" t="s">
        <v>34</v>
      </c>
      <c r="E8" s="33" t="s">
        <v>34</v>
      </c>
      <c r="F8" s="33" t="s">
        <v>34</v>
      </c>
      <c r="G8" s="33" t="s">
        <v>34</v>
      </c>
      <c r="H8" s="33" t="s">
        <v>34</v>
      </c>
      <c r="I8" s="34" t="s">
        <v>53</v>
      </c>
      <c r="J8" s="21" t="s">
        <v>54</v>
      </c>
      <c r="K8" s="35" t="s">
        <v>7</v>
      </c>
      <c r="L8" s="35" t="s">
        <v>36</v>
      </c>
      <c r="M8" s="35" t="s">
        <v>42</v>
      </c>
      <c r="N8" s="45" t="s">
        <v>55</v>
      </c>
      <c r="O8" s="37" t="s">
        <v>56</v>
      </c>
      <c r="P8" s="38" t="s">
        <v>57</v>
      </c>
      <c r="Q8" s="33"/>
      <c r="R8" s="33"/>
      <c r="S8" s="33"/>
      <c r="T8" s="33" t="s">
        <v>34</v>
      </c>
      <c r="U8" s="33" t="s">
        <v>33</v>
      </c>
      <c r="V8" s="39" t="s">
        <v>34</v>
      </c>
      <c r="W8" s="39" t="s">
        <v>33</v>
      </c>
      <c r="X8" s="39" t="s">
        <v>34</v>
      </c>
      <c r="Y8" s="40" t="s">
        <v>34</v>
      </c>
      <c r="Z8" s="35"/>
      <c r="AB8" s="35"/>
      <c r="AC8" s="42" t="s">
        <v>34</v>
      </c>
    </row>
    <row r="9" spans="1:35" ht="17.25" hidden="1" customHeight="1">
      <c r="B9" s="33" t="s">
        <v>33</v>
      </c>
      <c r="C9" s="33" t="s">
        <v>34</v>
      </c>
      <c r="D9" s="33" t="s">
        <v>34</v>
      </c>
      <c r="E9" s="33" t="s">
        <v>34</v>
      </c>
      <c r="F9" s="33" t="s">
        <v>34</v>
      </c>
      <c r="G9" s="33" t="s">
        <v>34</v>
      </c>
      <c r="H9" s="33" t="s">
        <v>34</v>
      </c>
      <c r="I9" s="34" t="s">
        <v>58</v>
      </c>
      <c r="J9" s="34" t="s">
        <v>34</v>
      </c>
      <c r="K9" s="35" t="s">
        <v>7</v>
      </c>
      <c r="L9" s="35" t="s">
        <v>36</v>
      </c>
      <c r="M9" s="35" t="s">
        <v>42</v>
      </c>
      <c r="N9" s="36" t="s">
        <v>59</v>
      </c>
      <c r="O9" s="37" t="s">
        <v>60</v>
      </c>
      <c r="P9" s="38" t="s">
        <v>61</v>
      </c>
      <c r="Q9" s="33"/>
      <c r="R9" s="33"/>
      <c r="S9" s="33"/>
      <c r="T9" s="33" t="s">
        <v>34</v>
      </c>
      <c r="U9" s="33" t="s">
        <v>33</v>
      </c>
      <c r="V9" s="39" t="s">
        <v>34</v>
      </c>
      <c r="W9" s="39" t="s">
        <v>34</v>
      </c>
      <c r="X9" s="39" t="s">
        <v>34</v>
      </c>
      <c r="Y9" s="40" t="s">
        <v>34</v>
      </c>
      <c r="Z9" s="35"/>
      <c r="AB9" s="35"/>
      <c r="AC9" s="42" t="s">
        <v>34</v>
      </c>
    </row>
    <row r="10" spans="1:35" ht="17.25" hidden="1" customHeight="1">
      <c r="B10" s="33" t="s">
        <v>33</v>
      </c>
      <c r="C10" s="33" t="s">
        <v>34</v>
      </c>
      <c r="D10" s="33" t="s">
        <v>34</v>
      </c>
      <c r="E10" s="33" t="s">
        <v>34</v>
      </c>
      <c r="F10" s="33" t="s">
        <v>34</v>
      </c>
      <c r="G10" s="33" t="s">
        <v>34</v>
      </c>
      <c r="H10" s="33" t="s">
        <v>34</v>
      </c>
      <c r="I10" s="34" t="s">
        <v>62</v>
      </c>
      <c r="J10" s="34" t="s">
        <v>34</v>
      </c>
      <c r="K10" s="35" t="s">
        <v>7</v>
      </c>
      <c r="L10" s="35" t="s">
        <v>36</v>
      </c>
      <c r="M10" s="35" t="s">
        <v>63</v>
      </c>
      <c r="N10" s="36" t="s">
        <v>59</v>
      </c>
      <c r="O10" s="37" t="s">
        <v>60</v>
      </c>
      <c r="P10" s="38" t="s">
        <v>64</v>
      </c>
      <c r="Q10" s="33"/>
      <c r="R10" s="33"/>
      <c r="S10" s="33"/>
      <c r="T10" s="33" t="s">
        <v>34</v>
      </c>
      <c r="U10" s="33" t="s">
        <v>33</v>
      </c>
      <c r="V10" s="39" t="s">
        <v>34</v>
      </c>
      <c r="W10" s="39" t="s">
        <v>34</v>
      </c>
      <c r="X10" s="39" t="s">
        <v>34</v>
      </c>
      <c r="Y10" s="40" t="s">
        <v>34</v>
      </c>
      <c r="Z10" s="35"/>
      <c r="AB10" s="35"/>
      <c r="AC10" s="42" t="s">
        <v>34</v>
      </c>
    </row>
    <row r="11" spans="1:35" ht="17.25" customHeight="1">
      <c r="B11" s="33" t="s">
        <v>33</v>
      </c>
      <c r="C11" s="33" t="s">
        <v>33</v>
      </c>
      <c r="D11" s="33" t="s">
        <v>33</v>
      </c>
      <c r="E11" s="33" t="s">
        <v>33</v>
      </c>
      <c r="F11" s="33" t="s">
        <v>33</v>
      </c>
      <c r="G11" s="33" t="s">
        <v>33</v>
      </c>
      <c r="H11" s="33" t="s">
        <v>33</v>
      </c>
      <c r="I11" s="34" t="s">
        <v>65</v>
      </c>
      <c r="J11" s="34" t="s">
        <v>66</v>
      </c>
      <c r="K11" s="35" t="s">
        <v>7</v>
      </c>
      <c r="L11" s="35" t="s">
        <v>36</v>
      </c>
      <c r="M11" s="35" t="s">
        <v>37</v>
      </c>
      <c r="N11" s="45" t="s">
        <v>67</v>
      </c>
      <c r="O11" s="37" t="s">
        <v>60</v>
      </c>
      <c r="P11" s="38" t="s">
        <v>34</v>
      </c>
      <c r="Q11" s="89"/>
      <c r="R11" s="89"/>
      <c r="S11" s="89"/>
      <c r="T11" s="33" t="s">
        <v>33</v>
      </c>
      <c r="U11" s="33" t="s">
        <v>33</v>
      </c>
      <c r="V11" s="39" t="s">
        <v>33</v>
      </c>
      <c r="W11" s="39" t="s">
        <v>33</v>
      </c>
      <c r="X11" s="39" t="s">
        <v>33</v>
      </c>
      <c r="Y11" s="40" t="s">
        <v>33</v>
      </c>
      <c r="Z11" s="35" t="s">
        <v>68</v>
      </c>
      <c r="AB11" s="35" t="s">
        <v>52</v>
      </c>
      <c r="AC11" s="42" t="s">
        <v>34</v>
      </c>
    </row>
    <row r="12" spans="1:35" ht="17.25" customHeight="1">
      <c r="B12" s="33" t="s">
        <v>33</v>
      </c>
      <c r="C12" s="33" t="s">
        <v>33</v>
      </c>
      <c r="D12" s="33" t="s">
        <v>33</v>
      </c>
      <c r="E12" s="33" t="s">
        <v>33</v>
      </c>
      <c r="F12" s="33" t="s">
        <v>33</v>
      </c>
      <c r="G12" s="33" t="s">
        <v>33</v>
      </c>
      <c r="H12" s="33" t="s">
        <v>33</v>
      </c>
      <c r="I12" s="34" t="s">
        <v>69</v>
      </c>
      <c r="J12" s="34" t="s">
        <v>66</v>
      </c>
      <c r="K12" s="35" t="s">
        <v>7</v>
      </c>
      <c r="L12" s="35" t="s">
        <v>36</v>
      </c>
      <c r="M12" s="35" t="s">
        <v>37</v>
      </c>
      <c r="N12" s="45" t="s">
        <v>70</v>
      </c>
      <c r="O12" s="37" t="s">
        <v>60</v>
      </c>
      <c r="P12" s="38" t="s">
        <v>34</v>
      </c>
      <c r="Q12" s="89"/>
      <c r="R12" s="89"/>
      <c r="S12" s="89"/>
      <c r="T12" s="33" t="s">
        <v>33</v>
      </c>
      <c r="U12" s="33" t="s">
        <v>34</v>
      </c>
      <c r="V12" s="39" t="s">
        <v>33</v>
      </c>
      <c r="W12" s="39" t="s">
        <v>33</v>
      </c>
      <c r="X12" s="39" t="s">
        <v>33</v>
      </c>
      <c r="Y12" s="40" t="s">
        <v>33</v>
      </c>
      <c r="Z12" s="35" t="s">
        <v>68</v>
      </c>
      <c r="AB12" s="35" t="s">
        <v>52</v>
      </c>
      <c r="AC12" s="42" t="s">
        <v>34</v>
      </c>
    </row>
    <row r="13" spans="1:35" ht="17.25" hidden="1" customHeight="1">
      <c r="B13" s="33" t="s">
        <v>33</v>
      </c>
      <c r="C13" s="33" t="s">
        <v>34</v>
      </c>
      <c r="D13" s="33" t="s">
        <v>34</v>
      </c>
      <c r="E13" s="33" t="s">
        <v>34</v>
      </c>
      <c r="F13" s="33" t="s">
        <v>34</v>
      </c>
      <c r="G13" s="33" t="s">
        <v>34</v>
      </c>
      <c r="H13" s="33" t="s">
        <v>34</v>
      </c>
      <c r="I13" s="34" t="s">
        <v>71</v>
      </c>
      <c r="J13" s="34" t="s">
        <v>72</v>
      </c>
      <c r="K13" s="35" t="s">
        <v>7</v>
      </c>
      <c r="L13" s="35" t="s">
        <v>36</v>
      </c>
      <c r="M13" s="35" t="s">
        <v>37</v>
      </c>
      <c r="N13" s="36" t="s">
        <v>73</v>
      </c>
      <c r="O13" s="37" t="s">
        <v>74</v>
      </c>
      <c r="P13" s="38" t="s">
        <v>75</v>
      </c>
      <c r="Q13" s="33"/>
      <c r="R13" s="33"/>
      <c r="S13" s="33"/>
      <c r="T13" s="33" t="s">
        <v>34</v>
      </c>
      <c r="U13" s="33" t="s">
        <v>33</v>
      </c>
      <c r="V13" s="39" t="s">
        <v>33</v>
      </c>
      <c r="W13" s="39" t="s">
        <v>33</v>
      </c>
      <c r="X13" s="39" t="s">
        <v>33</v>
      </c>
      <c r="Y13" s="40" t="s">
        <v>33</v>
      </c>
      <c r="Z13" s="35" t="s">
        <v>76</v>
      </c>
      <c r="AB13" s="35" t="s">
        <v>52</v>
      </c>
      <c r="AC13" s="42" t="s">
        <v>34</v>
      </c>
    </row>
    <row r="14" spans="1:35" ht="17.25" hidden="1" customHeight="1">
      <c r="B14" s="33" t="s">
        <v>33</v>
      </c>
      <c r="C14" s="33" t="s">
        <v>34</v>
      </c>
      <c r="D14" s="33" t="s">
        <v>34</v>
      </c>
      <c r="E14" s="33" t="s">
        <v>34</v>
      </c>
      <c r="F14" s="33" t="s">
        <v>34</v>
      </c>
      <c r="G14" s="33" t="s">
        <v>34</v>
      </c>
      <c r="H14" s="33" t="s">
        <v>34</v>
      </c>
      <c r="I14" s="34" t="s">
        <v>77</v>
      </c>
      <c r="J14" s="34" t="s">
        <v>72</v>
      </c>
      <c r="K14" s="35" t="s">
        <v>7</v>
      </c>
      <c r="L14" s="35" t="s">
        <v>36</v>
      </c>
      <c r="M14" s="35" t="s">
        <v>37</v>
      </c>
      <c r="N14" s="36" t="s">
        <v>78</v>
      </c>
      <c r="O14" s="37" t="s">
        <v>74</v>
      </c>
      <c r="P14" s="38" t="s">
        <v>79</v>
      </c>
      <c r="Q14" s="33"/>
      <c r="R14" s="33"/>
      <c r="S14" s="33"/>
      <c r="T14" s="33" t="s">
        <v>34</v>
      </c>
      <c r="U14" s="33" t="s">
        <v>34</v>
      </c>
      <c r="V14" s="39" t="s">
        <v>33</v>
      </c>
      <c r="W14" s="39" t="s">
        <v>33</v>
      </c>
      <c r="X14" s="39" t="s">
        <v>33</v>
      </c>
      <c r="Y14" s="40" t="s">
        <v>33</v>
      </c>
      <c r="Z14" s="35" t="s">
        <v>76</v>
      </c>
      <c r="AB14" s="35" t="s">
        <v>52</v>
      </c>
      <c r="AC14" s="42" t="s">
        <v>34</v>
      </c>
    </row>
    <row r="15" spans="1:35" ht="17.25" customHeight="1">
      <c r="B15" s="33" t="s">
        <v>33</v>
      </c>
      <c r="C15" s="33" t="s">
        <v>33</v>
      </c>
      <c r="D15" s="33" t="s">
        <v>33</v>
      </c>
      <c r="E15" s="33" t="s">
        <v>33</v>
      </c>
      <c r="F15" s="33" t="s">
        <v>33</v>
      </c>
      <c r="G15" s="33" t="s">
        <v>33</v>
      </c>
      <c r="H15" s="33" t="s">
        <v>33</v>
      </c>
      <c r="I15" s="34" t="s">
        <v>80</v>
      </c>
      <c r="J15" s="34" t="s">
        <v>81</v>
      </c>
      <c r="K15" s="35" t="s">
        <v>7</v>
      </c>
      <c r="L15" s="35" t="s">
        <v>36</v>
      </c>
      <c r="M15" s="35" t="s">
        <v>37</v>
      </c>
      <c r="N15" s="36" t="s">
        <v>82</v>
      </c>
      <c r="O15" s="37" t="s">
        <v>60</v>
      </c>
      <c r="P15" s="38" t="s">
        <v>34</v>
      </c>
      <c r="Q15" s="89"/>
      <c r="R15" s="89"/>
      <c r="S15" s="89"/>
      <c r="T15" s="33" t="s">
        <v>33</v>
      </c>
      <c r="U15" s="33" t="s">
        <v>33</v>
      </c>
      <c r="V15" s="39" t="s">
        <v>33</v>
      </c>
      <c r="W15" s="39" t="s">
        <v>33</v>
      </c>
      <c r="X15" s="39" t="s">
        <v>33</v>
      </c>
      <c r="Y15" s="40" t="s">
        <v>33</v>
      </c>
      <c r="Z15" s="35" t="s">
        <v>83</v>
      </c>
      <c r="AB15" s="35" t="s">
        <v>52</v>
      </c>
      <c r="AC15" s="42" t="s">
        <v>34</v>
      </c>
    </row>
    <row r="16" spans="1:35" ht="17.25" customHeight="1">
      <c r="B16" s="33" t="s">
        <v>33</v>
      </c>
      <c r="C16" s="33" t="s">
        <v>33</v>
      </c>
      <c r="D16" s="33" t="s">
        <v>33</v>
      </c>
      <c r="E16" s="33" t="s">
        <v>33</v>
      </c>
      <c r="F16" s="33" t="s">
        <v>33</v>
      </c>
      <c r="G16" s="33" t="s">
        <v>33</v>
      </c>
      <c r="H16" s="33" t="s">
        <v>33</v>
      </c>
      <c r="I16" s="34" t="s">
        <v>84</v>
      </c>
      <c r="J16" s="34" t="s">
        <v>85</v>
      </c>
      <c r="K16" s="35" t="s">
        <v>7</v>
      </c>
      <c r="L16" s="35" t="s">
        <v>36</v>
      </c>
      <c r="M16" s="35" t="s">
        <v>37</v>
      </c>
      <c r="N16" s="45" t="s">
        <v>86</v>
      </c>
      <c r="O16" s="37" t="s">
        <v>60</v>
      </c>
      <c r="P16" s="38" t="s">
        <v>34</v>
      </c>
      <c r="Q16" s="89"/>
      <c r="R16" s="89"/>
      <c r="S16" s="89"/>
      <c r="T16" s="33" t="s">
        <v>33</v>
      </c>
      <c r="U16" s="33" t="s">
        <v>33</v>
      </c>
      <c r="V16" s="39" t="s">
        <v>33</v>
      </c>
      <c r="W16" s="39" t="s">
        <v>33</v>
      </c>
      <c r="X16" s="39" t="s">
        <v>33</v>
      </c>
      <c r="Y16" s="40" t="s">
        <v>33</v>
      </c>
      <c r="Z16" s="35" t="s">
        <v>83</v>
      </c>
      <c r="AB16" s="35" t="s">
        <v>52</v>
      </c>
      <c r="AC16" s="42" t="s">
        <v>34</v>
      </c>
    </row>
    <row r="17" spans="2:29" ht="17.25" customHeight="1">
      <c r="B17" s="33" t="s">
        <v>33</v>
      </c>
      <c r="C17" s="33" t="s">
        <v>33</v>
      </c>
      <c r="D17" s="33" t="s">
        <v>33</v>
      </c>
      <c r="E17" s="33" t="s">
        <v>33</v>
      </c>
      <c r="F17" s="33" t="s">
        <v>33</v>
      </c>
      <c r="G17" s="33" t="s">
        <v>33</v>
      </c>
      <c r="H17" s="33" t="s">
        <v>33</v>
      </c>
      <c r="I17" s="34" t="s">
        <v>87</v>
      </c>
      <c r="J17" s="34" t="s">
        <v>85</v>
      </c>
      <c r="K17" s="35" t="s">
        <v>7</v>
      </c>
      <c r="L17" s="35" t="s">
        <v>36</v>
      </c>
      <c r="M17" s="35" t="s">
        <v>37</v>
      </c>
      <c r="N17" s="45" t="s">
        <v>88</v>
      </c>
      <c r="O17" s="37" t="s">
        <v>60</v>
      </c>
      <c r="P17" s="38" t="s">
        <v>34</v>
      </c>
      <c r="Q17" s="89"/>
      <c r="R17" s="89"/>
      <c r="S17" s="89"/>
      <c r="T17" s="33" t="s">
        <v>33</v>
      </c>
      <c r="U17" s="33" t="s">
        <v>34</v>
      </c>
      <c r="V17" s="39" t="s">
        <v>33</v>
      </c>
      <c r="W17" s="39" t="s">
        <v>33</v>
      </c>
      <c r="X17" s="39" t="s">
        <v>33</v>
      </c>
      <c r="Y17" s="40" t="s">
        <v>33</v>
      </c>
      <c r="Z17" s="35" t="s">
        <v>83</v>
      </c>
      <c r="AB17" s="35" t="s">
        <v>52</v>
      </c>
      <c r="AC17" s="42" t="s">
        <v>34</v>
      </c>
    </row>
    <row r="18" spans="2:29" ht="17.25" hidden="1" customHeight="1">
      <c r="B18" s="33" t="s">
        <v>33</v>
      </c>
      <c r="C18" s="33" t="s">
        <v>34</v>
      </c>
      <c r="D18" s="33" t="s">
        <v>34</v>
      </c>
      <c r="E18" s="33" t="s">
        <v>34</v>
      </c>
      <c r="F18" s="33" t="s">
        <v>34</v>
      </c>
      <c r="G18" s="33" t="s">
        <v>34</v>
      </c>
      <c r="H18" s="33" t="s">
        <v>34</v>
      </c>
      <c r="I18" s="34" t="s">
        <v>89</v>
      </c>
      <c r="J18" s="34" t="s">
        <v>90</v>
      </c>
      <c r="K18" s="35" t="s">
        <v>7</v>
      </c>
      <c r="L18" s="35" t="s">
        <v>36</v>
      </c>
      <c r="M18" s="35" t="s">
        <v>37</v>
      </c>
      <c r="N18" s="36" t="s">
        <v>91</v>
      </c>
      <c r="O18" s="37" t="s">
        <v>60</v>
      </c>
      <c r="P18" s="38" t="s">
        <v>34</v>
      </c>
      <c r="Q18" s="33"/>
      <c r="R18" s="33"/>
      <c r="S18" s="33"/>
      <c r="T18" s="33" t="s">
        <v>34</v>
      </c>
      <c r="U18" s="33" t="s">
        <v>33</v>
      </c>
      <c r="V18" s="39" t="s">
        <v>33</v>
      </c>
      <c r="W18" s="39" t="s">
        <v>33</v>
      </c>
      <c r="X18" s="39" t="s">
        <v>33</v>
      </c>
      <c r="Y18" s="40" t="s">
        <v>33</v>
      </c>
      <c r="Z18" s="35" t="s">
        <v>83</v>
      </c>
      <c r="AB18" s="35" t="s">
        <v>52</v>
      </c>
      <c r="AC18" s="42" t="s">
        <v>34</v>
      </c>
    </row>
    <row r="19" spans="2:29" ht="17.25" hidden="1" customHeight="1">
      <c r="B19" s="33" t="s">
        <v>33</v>
      </c>
      <c r="C19" s="33" t="s">
        <v>34</v>
      </c>
      <c r="D19" s="33" t="s">
        <v>34</v>
      </c>
      <c r="E19" s="33" t="s">
        <v>34</v>
      </c>
      <c r="F19" s="33" t="s">
        <v>34</v>
      </c>
      <c r="G19" s="33" t="s">
        <v>34</v>
      </c>
      <c r="H19" s="33" t="s">
        <v>34</v>
      </c>
      <c r="I19" s="34" t="s">
        <v>92</v>
      </c>
      <c r="J19" s="34" t="s">
        <v>93</v>
      </c>
      <c r="K19" s="35" t="s">
        <v>7</v>
      </c>
      <c r="L19" s="35" t="s">
        <v>36</v>
      </c>
      <c r="M19" s="35" t="s">
        <v>37</v>
      </c>
      <c r="N19" s="36" t="s">
        <v>94</v>
      </c>
      <c r="O19" s="37" t="s">
        <v>60</v>
      </c>
      <c r="P19" s="38" t="s">
        <v>34</v>
      </c>
      <c r="Q19" s="33"/>
      <c r="R19" s="33"/>
      <c r="S19" s="33"/>
      <c r="T19" s="33" t="s">
        <v>34</v>
      </c>
      <c r="U19" s="33" t="s">
        <v>33</v>
      </c>
      <c r="V19" s="39" t="s">
        <v>33</v>
      </c>
      <c r="W19" s="39" t="s">
        <v>34</v>
      </c>
      <c r="X19" s="39" t="s">
        <v>33</v>
      </c>
      <c r="Y19" s="40" t="s">
        <v>33</v>
      </c>
      <c r="Z19" s="35" t="s">
        <v>83</v>
      </c>
      <c r="AB19" s="35" t="s">
        <v>52</v>
      </c>
      <c r="AC19" s="42" t="s">
        <v>34</v>
      </c>
    </row>
    <row r="20" spans="2:29" ht="17.25" hidden="1" customHeight="1">
      <c r="B20" s="33" t="s">
        <v>33</v>
      </c>
      <c r="C20" s="33" t="s">
        <v>34</v>
      </c>
      <c r="D20" s="33" t="s">
        <v>34</v>
      </c>
      <c r="E20" s="33" t="s">
        <v>34</v>
      </c>
      <c r="F20" s="33" t="s">
        <v>34</v>
      </c>
      <c r="G20" s="33" t="s">
        <v>34</v>
      </c>
      <c r="H20" s="33" t="s">
        <v>34</v>
      </c>
      <c r="I20" s="34" t="s">
        <v>95</v>
      </c>
      <c r="J20" s="34" t="s">
        <v>96</v>
      </c>
      <c r="K20" s="35" t="s">
        <v>7</v>
      </c>
      <c r="L20" s="35" t="s">
        <v>36</v>
      </c>
      <c r="M20" s="35" t="s">
        <v>37</v>
      </c>
      <c r="N20" s="36" t="s">
        <v>97</v>
      </c>
      <c r="O20" s="37" t="s">
        <v>60</v>
      </c>
      <c r="P20" s="38" t="s">
        <v>34</v>
      </c>
      <c r="Q20" s="33"/>
      <c r="R20" s="33"/>
      <c r="S20" s="33"/>
      <c r="T20" s="33" t="s">
        <v>34</v>
      </c>
      <c r="U20" s="33" t="s">
        <v>33</v>
      </c>
      <c r="V20" s="39" t="s">
        <v>33</v>
      </c>
      <c r="W20" s="39" t="s">
        <v>34</v>
      </c>
      <c r="X20" s="39" t="s">
        <v>34</v>
      </c>
      <c r="Y20" s="40" t="s">
        <v>33</v>
      </c>
      <c r="Z20" s="35" t="s">
        <v>83</v>
      </c>
      <c r="AB20" s="35" t="s">
        <v>52</v>
      </c>
      <c r="AC20" s="42" t="s">
        <v>34</v>
      </c>
    </row>
    <row r="21" spans="2:29" ht="17.25" hidden="1" customHeight="1">
      <c r="B21" s="33" t="s">
        <v>33</v>
      </c>
      <c r="C21" s="33" t="s">
        <v>34</v>
      </c>
      <c r="D21" s="33" t="s">
        <v>34</v>
      </c>
      <c r="E21" s="33" t="s">
        <v>34</v>
      </c>
      <c r="F21" s="33" t="s">
        <v>34</v>
      </c>
      <c r="G21" s="33" t="s">
        <v>34</v>
      </c>
      <c r="H21" s="33" t="s">
        <v>34</v>
      </c>
      <c r="I21" s="34" t="s">
        <v>98</v>
      </c>
      <c r="J21" s="34" t="s">
        <v>99</v>
      </c>
      <c r="K21" s="35" t="s">
        <v>7</v>
      </c>
      <c r="L21" s="35" t="s">
        <v>36</v>
      </c>
      <c r="M21" s="35" t="s">
        <v>37</v>
      </c>
      <c r="N21" s="36" t="s">
        <v>100</v>
      </c>
      <c r="O21" s="37" t="s">
        <v>60</v>
      </c>
      <c r="P21" s="38" t="s">
        <v>34</v>
      </c>
      <c r="Q21" s="33"/>
      <c r="R21" s="33"/>
      <c r="S21" s="33"/>
      <c r="T21" s="33" t="s">
        <v>34</v>
      </c>
      <c r="U21" s="33" t="s">
        <v>33</v>
      </c>
      <c r="V21" s="39" t="s">
        <v>33</v>
      </c>
      <c r="W21" s="39" t="s">
        <v>34</v>
      </c>
      <c r="X21" s="39" t="s">
        <v>34</v>
      </c>
      <c r="Y21" s="40" t="s">
        <v>33</v>
      </c>
      <c r="Z21" s="35" t="s">
        <v>83</v>
      </c>
      <c r="AB21" s="35" t="s">
        <v>52</v>
      </c>
      <c r="AC21" s="42" t="s">
        <v>34</v>
      </c>
    </row>
    <row r="22" spans="2:29" ht="17.25" hidden="1" customHeight="1">
      <c r="B22" s="33" t="s">
        <v>33</v>
      </c>
      <c r="C22" s="33" t="s">
        <v>34</v>
      </c>
      <c r="D22" s="33" t="s">
        <v>34</v>
      </c>
      <c r="E22" s="33" t="s">
        <v>34</v>
      </c>
      <c r="F22" s="33" t="s">
        <v>34</v>
      </c>
      <c r="G22" s="33" t="s">
        <v>34</v>
      </c>
      <c r="H22" s="33" t="s">
        <v>34</v>
      </c>
      <c r="I22" s="34" t="s">
        <v>101</v>
      </c>
      <c r="J22" s="34" t="s">
        <v>102</v>
      </c>
      <c r="K22" s="35" t="s">
        <v>7</v>
      </c>
      <c r="L22" s="35" t="s">
        <v>36</v>
      </c>
      <c r="M22" s="35" t="s">
        <v>37</v>
      </c>
      <c r="N22" s="36" t="s">
        <v>103</v>
      </c>
      <c r="O22" s="37" t="s">
        <v>60</v>
      </c>
      <c r="P22" s="38" t="s">
        <v>34</v>
      </c>
      <c r="Q22" s="33"/>
      <c r="R22" s="33"/>
      <c r="S22" s="33"/>
      <c r="T22" s="33" t="s">
        <v>34</v>
      </c>
      <c r="U22" s="33" t="s">
        <v>33</v>
      </c>
      <c r="V22" s="39" t="s">
        <v>33</v>
      </c>
      <c r="W22" s="39" t="s">
        <v>34</v>
      </c>
      <c r="X22" s="39" t="s">
        <v>34</v>
      </c>
      <c r="Y22" s="40" t="s">
        <v>33</v>
      </c>
      <c r="Z22" s="35" t="s">
        <v>83</v>
      </c>
      <c r="AB22" s="35" t="s">
        <v>52</v>
      </c>
      <c r="AC22" s="42" t="s">
        <v>34</v>
      </c>
    </row>
    <row r="23" spans="2:29" ht="17.25" hidden="1" customHeight="1">
      <c r="B23" s="33" t="s">
        <v>33</v>
      </c>
      <c r="C23" s="33" t="s">
        <v>34</v>
      </c>
      <c r="D23" s="33" t="s">
        <v>34</v>
      </c>
      <c r="E23" s="33" t="s">
        <v>34</v>
      </c>
      <c r="F23" s="33" t="s">
        <v>34</v>
      </c>
      <c r="G23" s="33" t="s">
        <v>34</v>
      </c>
      <c r="H23" s="33" t="s">
        <v>34</v>
      </c>
      <c r="I23" s="34" t="s">
        <v>104</v>
      </c>
      <c r="J23" s="34" t="s">
        <v>105</v>
      </c>
      <c r="K23" s="35" t="s">
        <v>7</v>
      </c>
      <c r="L23" s="35" t="s">
        <v>36</v>
      </c>
      <c r="M23" s="35" t="s">
        <v>37</v>
      </c>
      <c r="N23" s="36" t="s">
        <v>106</v>
      </c>
      <c r="O23" s="37" t="s">
        <v>60</v>
      </c>
      <c r="P23" s="38" t="s">
        <v>34</v>
      </c>
      <c r="Q23" s="33"/>
      <c r="R23" s="33"/>
      <c r="S23" s="33"/>
      <c r="T23" s="33" t="s">
        <v>34</v>
      </c>
      <c r="U23" s="33" t="s">
        <v>33</v>
      </c>
      <c r="V23" s="39" t="s">
        <v>33</v>
      </c>
      <c r="W23" s="39" t="s">
        <v>34</v>
      </c>
      <c r="X23" s="39" t="s">
        <v>34</v>
      </c>
      <c r="Y23" s="40" t="s">
        <v>33</v>
      </c>
      <c r="Z23" s="35" t="s">
        <v>83</v>
      </c>
      <c r="AB23" s="35" t="s">
        <v>52</v>
      </c>
      <c r="AC23" s="42" t="s">
        <v>34</v>
      </c>
    </row>
    <row r="24" spans="2:29" ht="17.25" hidden="1" customHeight="1">
      <c r="B24" s="33" t="s">
        <v>33</v>
      </c>
      <c r="C24" s="33" t="s">
        <v>34</v>
      </c>
      <c r="D24" s="33" t="s">
        <v>34</v>
      </c>
      <c r="E24" s="33" t="s">
        <v>34</v>
      </c>
      <c r="F24" s="33" t="s">
        <v>34</v>
      </c>
      <c r="G24" s="33" t="s">
        <v>34</v>
      </c>
      <c r="H24" s="33" t="s">
        <v>34</v>
      </c>
      <c r="I24" s="34" t="s">
        <v>107</v>
      </c>
      <c r="J24" s="34" t="s">
        <v>108</v>
      </c>
      <c r="K24" s="35" t="s">
        <v>7</v>
      </c>
      <c r="L24" s="35" t="s">
        <v>36</v>
      </c>
      <c r="M24" s="35" t="s">
        <v>37</v>
      </c>
      <c r="N24" s="36" t="s">
        <v>109</v>
      </c>
      <c r="O24" s="37" t="s">
        <v>60</v>
      </c>
      <c r="P24" s="38" t="s">
        <v>34</v>
      </c>
      <c r="Q24" s="33"/>
      <c r="R24" s="33"/>
      <c r="S24" s="33"/>
      <c r="T24" s="33" t="s">
        <v>34</v>
      </c>
      <c r="U24" s="33" t="s">
        <v>33</v>
      </c>
      <c r="V24" s="39" t="s">
        <v>33</v>
      </c>
      <c r="W24" s="39" t="s">
        <v>34</v>
      </c>
      <c r="X24" s="39" t="s">
        <v>34</v>
      </c>
      <c r="Y24" s="40" t="s">
        <v>33</v>
      </c>
      <c r="Z24" s="35" t="s">
        <v>83</v>
      </c>
      <c r="AB24" s="35" t="s">
        <v>52</v>
      </c>
      <c r="AC24" s="42" t="s">
        <v>34</v>
      </c>
    </row>
    <row r="25" spans="2:29" ht="17.25" hidden="1" customHeight="1">
      <c r="B25" s="33" t="s">
        <v>33</v>
      </c>
      <c r="C25" s="33" t="s">
        <v>34</v>
      </c>
      <c r="D25" s="33" t="s">
        <v>34</v>
      </c>
      <c r="E25" s="33" t="s">
        <v>34</v>
      </c>
      <c r="F25" s="33" t="s">
        <v>34</v>
      </c>
      <c r="G25" s="33" t="s">
        <v>34</v>
      </c>
      <c r="H25" s="33" t="s">
        <v>34</v>
      </c>
      <c r="I25" s="34" t="s">
        <v>110</v>
      </c>
      <c r="J25" s="34" t="s">
        <v>111</v>
      </c>
      <c r="K25" s="35" t="s">
        <v>7</v>
      </c>
      <c r="L25" s="35" t="s">
        <v>36</v>
      </c>
      <c r="M25" s="35" t="s">
        <v>37</v>
      </c>
      <c r="N25" s="36" t="s">
        <v>112</v>
      </c>
      <c r="O25" s="37" t="s">
        <v>60</v>
      </c>
      <c r="P25" s="38" t="s">
        <v>34</v>
      </c>
      <c r="Q25" s="33"/>
      <c r="R25" s="33"/>
      <c r="S25" s="33"/>
      <c r="T25" s="33" t="s">
        <v>34</v>
      </c>
      <c r="U25" s="33" t="s">
        <v>33</v>
      </c>
      <c r="V25" s="39" t="s">
        <v>33</v>
      </c>
      <c r="W25" s="39" t="s">
        <v>34</v>
      </c>
      <c r="X25" s="39" t="s">
        <v>34</v>
      </c>
      <c r="Y25" s="40" t="s">
        <v>33</v>
      </c>
      <c r="Z25" s="35" t="s">
        <v>83</v>
      </c>
      <c r="AB25" s="35" t="s">
        <v>52</v>
      </c>
      <c r="AC25" s="42" t="s">
        <v>34</v>
      </c>
    </row>
    <row r="26" spans="2:29" ht="17.25" hidden="1" customHeight="1">
      <c r="B26" s="33" t="s">
        <v>33</v>
      </c>
      <c r="C26" s="33" t="s">
        <v>34</v>
      </c>
      <c r="D26" s="33" t="s">
        <v>34</v>
      </c>
      <c r="E26" s="33" t="s">
        <v>34</v>
      </c>
      <c r="F26" s="33" t="s">
        <v>34</v>
      </c>
      <c r="G26" s="33" t="s">
        <v>34</v>
      </c>
      <c r="H26" s="33" t="s">
        <v>34</v>
      </c>
      <c r="I26" s="34" t="s">
        <v>113</v>
      </c>
      <c r="J26" s="34" t="s">
        <v>114</v>
      </c>
      <c r="K26" s="35" t="s">
        <v>7</v>
      </c>
      <c r="L26" s="35" t="s">
        <v>36</v>
      </c>
      <c r="M26" s="35" t="s">
        <v>37</v>
      </c>
      <c r="N26" s="36" t="s">
        <v>115</v>
      </c>
      <c r="O26" s="37" t="s">
        <v>60</v>
      </c>
      <c r="P26" s="38" t="s">
        <v>34</v>
      </c>
      <c r="Q26" s="33"/>
      <c r="R26" s="33"/>
      <c r="S26" s="33"/>
      <c r="T26" s="33" t="s">
        <v>34</v>
      </c>
      <c r="U26" s="33" t="s">
        <v>33</v>
      </c>
      <c r="V26" s="39" t="s">
        <v>33</v>
      </c>
      <c r="W26" s="39" t="s">
        <v>34</v>
      </c>
      <c r="X26" s="39" t="s">
        <v>34</v>
      </c>
      <c r="Y26" s="40" t="s">
        <v>33</v>
      </c>
      <c r="Z26" s="35" t="s">
        <v>83</v>
      </c>
      <c r="AB26" s="35" t="s">
        <v>52</v>
      </c>
      <c r="AC26" s="42" t="s">
        <v>34</v>
      </c>
    </row>
    <row r="27" spans="2:29" ht="17.25" hidden="1" customHeight="1">
      <c r="B27" s="33" t="s">
        <v>33</v>
      </c>
      <c r="C27" s="33" t="s">
        <v>34</v>
      </c>
      <c r="D27" s="33" t="s">
        <v>34</v>
      </c>
      <c r="E27" s="33" t="s">
        <v>34</v>
      </c>
      <c r="F27" s="33" t="s">
        <v>34</v>
      </c>
      <c r="G27" s="33" t="s">
        <v>34</v>
      </c>
      <c r="H27" s="33" t="s">
        <v>34</v>
      </c>
      <c r="I27" s="34" t="s">
        <v>116</v>
      </c>
      <c r="J27" s="34" t="s">
        <v>117</v>
      </c>
      <c r="K27" s="35" t="s">
        <v>7</v>
      </c>
      <c r="L27" s="35" t="s">
        <v>36</v>
      </c>
      <c r="M27" s="35" t="s">
        <v>37</v>
      </c>
      <c r="N27" s="36" t="s">
        <v>118</v>
      </c>
      <c r="O27" s="37" t="s">
        <v>60</v>
      </c>
      <c r="P27" s="38" t="s">
        <v>34</v>
      </c>
      <c r="Q27" s="33"/>
      <c r="R27" s="33"/>
      <c r="S27" s="33"/>
      <c r="T27" s="33" t="s">
        <v>34</v>
      </c>
      <c r="U27" s="33" t="s">
        <v>33</v>
      </c>
      <c r="V27" s="39" t="s">
        <v>33</v>
      </c>
      <c r="W27" s="39" t="s">
        <v>34</v>
      </c>
      <c r="X27" s="39" t="s">
        <v>33</v>
      </c>
      <c r="Y27" s="40" t="s">
        <v>33</v>
      </c>
      <c r="Z27" s="35" t="s">
        <v>83</v>
      </c>
      <c r="AB27" s="35" t="s">
        <v>52</v>
      </c>
      <c r="AC27" s="42" t="s">
        <v>34</v>
      </c>
    </row>
    <row r="28" spans="2:29" ht="17.25" hidden="1" customHeight="1">
      <c r="B28" s="33" t="s">
        <v>33</v>
      </c>
      <c r="C28" s="33" t="s">
        <v>34</v>
      </c>
      <c r="D28" s="33" t="s">
        <v>34</v>
      </c>
      <c r="E28" s="33" t="s">
        <v>34</v>
      </c>
      <c r="F28" s="33" t="s">
        <v>34</v>
      </c>
      <c r="G28" s="33" t="s">
        <v>34</v>
      </c>
      <c r="H28" s="33" t="s">
        <v>34</v>
      </c>
      <c r="I28" s="34" t="s">
        <v>119</v>
      </c>
      <c r="J28" s="34" t="s">
        <v>120</v>
      </c>
      <c r="K28" s="35" t="s">
        <v>7</v>
      </c>
      <c r="L28" s="35" t="s">
        <v>36</v>
      </c>
      <c r="M28" s="35" t="s">
        <v>37</v>
      </c>
      <c r="N28" s="36" t="s">
        <v>121</v>
      </c>
      <c r="O28" s="37" t="s">
        <v>60</v>
      </c>
      <c r="P28" s="38" t="s">
        <v>34</v>
      </c>
      <c r="Q28" s="33"/>
      <c r="R28" s="33"/>
      <c r="S28" s="33"/>
      <c r="T28" s="33" t="s">
        <v>34</v>
      </c>
      <c r="U28" s="33" t="s">
        <v>34</v>
      </c>
      <c r="V28" s="39" t="s">
        <v>33</v>
      </c>
      <c r="W28" s="39" t="s">
        <v>34</v>
      </c>
      <c r="X28" s="39" t="s">
        <v>34</v>
      </c>
      <c r="Y28" s="40" t="s">
        <v>33</v>
      </c>
      <c r="Z28" s="35" t="s">
        <v>83</v>
      </c>
      <c r="AB28" s="35" t="s">
        <v>52</v>
      </c>
      <c r="AC28" s="42" t="s">
        <v>34</v>
      </c>
    </row>
    <row r="29" spans="2:29" ht="17.25" hidden="1" customHeight="1">
      <c r="B29" s="33" t="s">
        <v>33</v>
      </c>
      <c r="C29" s="33" t="s">
        <v>34</v>
      </c>
      <c r="D29" s="33" t="s">
        <v>34</v>
      </c>
      <c r="E29" s="33" t="s">
        <v>34</v>
      </c>
      <c r="F29" s="33" t="s">
        <v>34</v>
      </c>
      <c r="G29" s="33" t="s">
        <v>34</v>
      </c>
      <c r="H29" s="33" t="s">
        <v>34</v>
      </c>
      <c r="I29" s="34" t="s">
        <v>122</v>
      </c>
      <c r="J29" s="34" t="s">
        <v>123</v>
      </c>
      <c r="K29" s="35" t="s">
        <v>7</v>
      </c>
      <c r="L29" s="35" t="s">
        <v>36</v>
      </c>
      <c r="M29" s="35" t="s">
        <v>37</v>
      </c>
      <c r="N29" s="36" t="s">
        <v>124</v>
      </c>
      <c r="O29" s="37" t="s">
        <v>60</v>
      </c>
      <c r="P29" s="38" t="s">
        <v>34</v>
      </c>
      <c r="Q29" s="33"/>
      <c r="R29" s="33"/>
      <c r="S29" s="33"/>
      <c r="T29" s="33" t="s">
        <v>34</v>
      </c>
      <c r="U29" s="33" t="s">
        <v>34</v>
      </c>
      <c r="V29" s="39" t="s">
        <v>33</v>
      </c>
      <c r="W29" s="39" t="s">
        <v>34</v>
      </c>
      <c r="X29" s="39" t="s">
        <v>34</v>
      </c>
      <c r="Y29" s="40" t="s">
        <v>33</v>
      </c>
      <c r="Z29" s="35" t="s">
        <v>83</v>
      </c>
      <c r="AB29" s="35" t="s">
        <v>52</v>
      </c>
      <c r="AC29" s="42" t="s">
        <v>34</v>
      </c>
    </row>
    <row r="30" spans="2:29" ht="17.25" hidden="1" customHeight="1">
      <c r="B30" s="33" t="s">
        <v>33</v>
      </c>
      <c r="C30" s="33" t="s">
        <v>34</v>
      </c>
      <c r="D30" s="33" t="s">
        <v>34</v>
      </c>
      <c r="E30" s="33" t="s">
        <v>34</v>
      </c>
      <c r="F30" s="33" t="s">
        <v>34</v>
      </c>
      <c r="G30" s="33" t="s">
        <v>34</v>
      </c>
      <c r="H30" s="33" t="s">
        <v>34</v>
      </c>
      <c r="I30" s="34" t="s">
        <v>125</v>
      </c>
      <c r="J30" s="34" t="s">
        <v>126</v>
      </c>
      <c r="K30" s="35" t="s">
        <v>7</v>
      </c>
      <c r="L30" s="35" t="s">
        <v>36</v>
      </c>
      <c r="M30" s="35" t="s">
        <v>37</v>
      </c>
      <c r="N30" s="36" t="s">
        <v>127</v>
      </c>
      <c r="O30" s="37" t="s">
        <v>60</v>
      </c>
      <c r="P30" s="38" t="s">
        <v>34</v>
      </c>
      <c r="Q30" s="33"/>
      <c r="R30" s="33"/>
      <c r="S30" s="33"/>
      <c r="T30" s="33" t="s">
        <v>34</v>
      </c>
      <c r="U30" s="33" t="s">
        <v>34</v>
      </c>
      <c r="V30" s="39" t="s">
        <v>33</v>
      </c>
      <c r="W30" s="39" t="s">
        <v>34</v>
      </c>
      <c r="X30" s="39" t="s">
        <v>34</v>
      </c>
      <c r="Y30" s="40" t="s">
        <v>33</v>
      </c>
      <c r="Z30" s="35" t="s">
        <v>83</v>
      </c>
      <c r="AB30" s="35" t="s">
        <v>52</v>
      </c>
      <c r="AC30" s="42" t="s">
        <v>34</v>
      </c>
    </row>
    <row r="31" spans="2:29" ht="17.25" hidden="1" customHeight="1">
      <c r="B31" s="33" t="s">
        <v>33</v>
      </c>
      <c r="C31" s="33" t="s">
        <v>34</v>
      </c>
      <c r="D31" s="33" t="s">
        <v>34</v>
      </c>
      <c r="E31" s="33" t="s">
        <v>34</v>
      </c>
      <c r="F31" s="33" t="s">
        <v>34</v>
      </c>
      <c r="G31" s="33" t="s">
        <v>34</v>
      </c>
      <c r="H31" s="33" t="s">
        <v>34</v>
      </c>
      <c r="I31" s="34" t="s">
        <v>128</v>
      </c>
      <c r="J31" s="34" t="s">
        <v>129</v>
      </c>
      <c r="K31" s="35" t="s">
        <v>7</v>
      </c>
      <c r="L31" s="35" t="s">
        <v>36</v>
      </c>
      <c r="M31" s="35" t="s">
        <v>37</v>
      </c>
      <c r="N31" s="36" t="s">
        <v>130</v>
      </c>
      <c r="O31" s="37" t="s">
        <v>60</v>
      </c>
      <c r="P31" s="38" t="s">
        <v>34</v>
      </c>
      <c r="Q31" s="33"/>
      <c r="R31" s="33"/>
      <c r="S31" s="33"/>
      <c r="T31" s="33" t="s">
        <v>34</v>
      </c>
      <c r="U31" s="33" t="s">
        <v>33</v>
      </c>
      <c r="V31" s="39" t="s">
        <v>33</v>
      </c>
      <c r="W31" s="39" t="s">
        <v>34</v>
      </c>
      <c r="X31" s="39" t="s">
        <v>34</v>
      </c>
      <c r="Y31" s="40" t="s">
        <v>33</v>
      </c>
      <c r="Z31" s="35" t="s">
        <v>83</v>
      </c>
      <c r="AB31" s="35" t="s">
        <v>52</v>
      </c>
      <c r="AC31" s="42" t="s">
        <v>34</v>
      </c>
    </row>
    <row r="32" spans="2:29" ht="17.25" hidden="1" customHeight="1">
      <c r="B32" s="33" t="s">
        <v>33</v>
      </c>
      <c r="C32" s="33" t="s">
        <v>34</v>
      </c>
      <c r="D32" s="33" t="s">
        <v>34</v>
      </c>
      <c r="E32" s="33" t="s">
        <v>34</v>
      </c>
      <c r="F32" s="33" t="s">
        <v>34</v>
      </c>
      <c r="G32" s="33" t="s">
        <v>34</v>
      </c>
      <c r="H32" s="33" t="s">
        <v>34</v>
      </c>
      <c r="I32" s="34" t="s">
        <v>131</v>
      </c>
      <c r="J32" s="34" t="s">
        <v>132</v>
      </c>
      <c r="K32" s="35" t="s">
        <v>7</v>
      </c>
      <c r="L32" s="35" t="s">
        <v>36</v>
      </c>
      <c r="M32" s="35" t="s">
        <v>37</v>
      </c>
      <c r="N32" s="36" t="s">
        <v>133</v>
      </c>
      <c r="O32" s="37" t="s">
        <v>60</v>
      </c>
      <c r="P32" s="38" t="s">
        <v>34</v>
      </c>
      <c r="Q32" s="33"/>
      <c r="R32" s="33"/>
      <c r="S32" s="33"/>
      <c r="T32" s="33" t="s">
        <v>34</v>
      </c>
      <c r="U32" s="33" t="s">
        <v>33</v>
      </c>
      <c r="V32" s="39" t="s">
        <v>33</v>
      </c>
      <c r="W32" s="39" t="s">
        <v>34</v>
      </c>
      <c r="X32" s="39" t="s">
        <v>34</v>
      </c>
      <c r="Y32" s="40" t="s">
        <v>33</v>
      </c>
      <c r="Z32" s="35" t="s">
        <v>83</v>
      </c>
      <c r="AB32" s="35" t="s">
        <v>52</v>
      </c>
      <c r="AC32" s="42" t="s">
        <v>34</v>
      </c>
    </row>
    <row r="33" spans="1:29" ht="17.25" hidden="1" customHeight="1">
      <c r="B33" s="33" t="s">
        <v>33</v>
      </c>
      <c r="C33" s="33" t="s">
        <v>34</v>
      </c>
      <c r="D33" s="33" t="s">
        <v>34</v>
      </c>
      <c r="E33" s="33" t="s">
        <v>34</v>
      </c>
      <c r="F33" s="33" t="s">
        <v>34</v>
      </c>
      <c r="G33" s="33" t="s">
        <v>34</v>
      </c>
      <c r="H33" s="33" t="s">
        <v>34</v>
      </c>
      <c r="I33" s="34" t="s">
        <v>134</v>
      </c>
      <c r="J33" s="34" t="s">
        <v>135</v>
      </c>
      <c r="K33" s="35" t="s">
        <v>7</v>
      </c>
      <c r="L33" s="35" t="s">
        <v>36</v>
      </c>
      <c r="M33" s="35" t="s">
        <v>37</v>
      </c>
      <c r="N33" s="36" t="s">
        <v>136</v>
      </c>
      <c r="O33" s="37" t="s">
        <v>60</v>
      </c>
      <c r="P33" s="38" t="s">
        <v>34</v>
      </c>
      <c r="Q33" s="33"/>
      <c r="R33" s="33"/>
      <c r="S33" s="33"/>
      <c r="T33" s="33" t="s">
        <v>34</v>
      </c>
      <c r="U33" s="33" t="s">
        <v>34</v>
      </c>
      <c r="V33" s="39" t="s">
        <v>33</v>
      </c>
      <c r="W33" s="39" t="s">
        <v>34</v>
      </c>
      <c r="X33" s="39" t="s">
        <v>34</v>
      </c>
      <c r="Y33" s="40" t="s">
        <v>33</v>
      </c>
      <c r="Z33" s="35" t="s">
        <v>83</v>
      </c>
      <c r="AB33" s="35" t="s">
        <v>52</v>
      </c>
      <c r="AC33" s="42" t="s">
        <v>34</v>
      </c>
    </row>
    <row r="34" spans="1:29" ht="17.25" hidden="1" customHeight="1">
      <c r="B34" s="33" t="s">
        <v>33</v>
      </c>
      <c r="C34" s="33" t="s">
        <v>34</v>
      </c>
      <c r="D34" s="33" t="s">
        <v>34</v>
      </c>
      <c r="E34" s="33" t="s">
        <v>34</v>
      </c>
      <c r="F34" s="33" t="s">
        <v>34</v>
      </c>
      <c r="G34" s="33" t="s">
        <v>34</v>
      </c>
      <c r="H34" s="33" t="s">
        <v>34</v>
      </c>
      <c r="I34" s="34" t="s">
        <v>137</v>
      </c>
      <c r="J34" s="34" t="s">
        <v>138</v>
      </c>
      <c r="K34" s="35" t="s">
        <v>7</v>
      </c>
      <c r="L34" s="35" t="s">
        <v>36</v>
      </c>
      <c r="M34" s="35" t="s">
        <v>37</v>
      </c>
      <c r="N34" s="36" t="s">
        <v>139</v>
      </c>
      <c r="O34" s="37" t="s">
        <v>60</v>
      </c>
      <c r="P34" s="38" t="s">
        <v>34</v>
      </c>
      <c r="Q34" s="33"/>
      <c r="R34" s="33"/>
      <c r="S34" s="33"/>
      <c r="T34" s="33" t="s">
        <v>34</v>
      </c>
      <c r="U34" s="33" t="s">
        <v>34</v>
      </c>
      <c r="V34" s="39" t="s">
        <v>33</v>
      </c>
      <c r="W34" s="39" t="s">
        <v>34</v>
      </c>
      <c r="X34" s="39" t="s">
        <v>34</v>
      </c>
      <c r="Y34" s="40" t="s">
        <v>33</v>
      </c>
      <c r="Z34" s="35" t="s">
        <v>83</v>
      </c>
      <c r="AB34" s="35" t="s">
        <v>52</v>
      </c>
      <c r="AC34" s="42" t="s">
        <v>34</v>
      </c>
    </row>
    <row r="35" spans="1:29" ht="17.25" hidden="1" customHeight="1">
      <c r="B35" s="33" t="s">
        <v>33</v>
      </c>
      <c r="C35" s="33" t="s">
        <v>34</v>
      </c>
      <c r="D35" s="33" t="s">
        <v>34</v>
      </c>
      <c r="E35" s="33" t="s">
        <v>34</v>
      </c>
      <c r="F35" s="33" t="s">
        <v>34</v>
      </c>
      <c r="G35" s="33" t="s">
        <v>34</v>
      </c>
      <c r="H35" s="33" t="s">
        <v>34</v>
      </c>
      <c r="I35" s="34" t="s">
        <v>140</v>
      </c>
      <c r="J35" s="34" t="s">
        <v>141</v>
      </c>
      <c r="K35" s="35" t="s">
        <v>7</v>
      </c>
      <c r="L35" s="35" t="s">
        <v>36</v>
      </c>
      <c r="M35" s="35" t="s">
        <v>37</v>
      </c>
      <c r="N35" s="36" t="s">
        <v>142</v>
      </c>
      <c r="O35" s="37" t="s">
        <v>60</v>
      </c>
      <c r="P35" s="38" t="s">
        <v>34</v>
      </c>
      <c r="Q35" s="33"/>
      <c r="R35" s="33"/>
      <c r="S35" s="33"/>
      <c r="T35" s="33" t="s">
        <v>34</v>
      </c>
      <c r="U35" s="33" t="s">
        <v>33</v>
      </c>
      <c r="V35" s="39" t="s">
        <v>33</v>
      </c>
      <c r="W35" s="39" t="s">
        <v>34</v>
      </c>
      <c r="X35" s="39" t="s">
        <v>34</v>
      </c>
      <c r="Y35" s="40" t="s">
        <v>33</v>
      </c>
      <c r="Z35" s="35" t="s">
        <v>83</v>
      </c>
      <c r="AB35" s="35" t="s">
        <v>52</v>
      </c>
      <c r="AC35" s="42" t="s">
        <v>34</v>
      </c>
    </row>
    <row r="36" spans="1:29" ht="17.25" customHeight="1">
      <c r="B36" s="33" t="s">
        <v>33</v>
      </c>
      <c r="C36" s="33" t="s">
        <v>33</v>
      </c>
      <c r="D36" s="33" t="s">
        <v>33</v>
      </c>
      <c r="E36" s="33" t="s">
        <v>33</v>
      </c>
      <c r="F36" s="33" t="s">
        <v>33</v>
      </c>
      <c r="G36" s="33" t="s">
        <v>33</v>
      </c>
      <c r="H36" s="33" t="s">
        <v>33</v>
      </c>
      <c r="I36" s="34" t="s">
        <v>143</v>
      </c>
      <c r="J36" s="34" t="s">
        <v>144</v>
      </c>
      <c r="K36" s="35" t="s">
        <v>7</v>
      </c>
      <c r="L36" s="35" t="s">
        <v>36</v>
      </c>
      <c r="M36" s="35" t="s">
        <v>145</v>
      </c>
      <c r="N36" s="36" t="s">
        <v>146</v>
      </c>
      <c r="O36" s="37" t="s">
        <v>147</v>
      </c>
      <c r="P36" s="38" t="s">
        <v>148</v>
      </c>
      <c r="Q36" s="89"/>
      <c r="R36" s="89"/>
      <c r="S36" s="89"/>
      <c r="T36" s="33" t="s">
        <v>33</v>
      </c>
      <c r="U36" s="33" t="s">
        <v>33</v>
      </c>
      <c r="V36" s="39" t="s">
        <v>33</v>
      </c>
      <c r="W36" s="39" t="s">
        <v>33</v>
      </c>
      <c r="X36" s="39" t="s">
        <v>33</v>
      </c>
      <c r="Y36" s="40" t="s">
        <v>33</v>
      </c>
      <c r="Z36" s="35"/>
      <c r="AB36" s="35"/>
      <c r="AC36" s="42" t="s">
        <v>34</v>
      </c>
    </row>
    <row r="37" spans="1:29" ht="17.25" customHeight="1">
      <c r="B37" s="33" t="s">
        <v>33</v>
      </c>
      <c r="C37" s="33" t="s">
        <v>33</v>
      </c>
      <c r="D37" s="33" t="s">
        <v>33</v>
      </c>
      <c r="E37" s="33" t="s">
        <v>33</v>
      </c>
      <c r="F37" s="33" t="s">
        <v>33</v>
      </c>
      <c r="G37" s="33" t="s">
        <v>33</v>
      </c>
      <c r="H37" s="33" t="s">
        <v>33</v>
      </c>
      <c r="I37" s="34" t="s">
        <v>149</v>
      </c>
      <c r="J37" s="34" t="s">
        <v>150</v>
      </c>
      <c r="K37" s="35" t="s">
        <v>7</v>
      </c>
      <c r="L37" s="35" t="s">
        <v>36</v>
      </c>
      <c r="M37" s="35" t="s">
        <v>145</v>
      </c>
      <c r="N37" s="36" t="s">
        <v>151</v>
      </c>
      <c r="O37" s="37" t="s">
        <v>152</v>
      </c>
      <c r="P37" s="38" t="s">
        <v>153</v>
      </c>
      <c r="Q37" s="89"/>
      <c r="R37" s="89"/>
      <c r="S37" s="89"/>
      <c r="T37" s="33" t="s">
        <v>33</v>
      </c>
      <c r="U37" s="33" t="s">
        <v>33</v>
      </c>
      <c r="V37" s="39" t="s">
        <v>33</v>
      </c>
      <c r="W37" s="39" t="s">
        <v>33</v>
      </c>
      <c r="X37" s="39" t="s">
        <v>33</v>
      </c>
      <c r="Y37" s="40" t="s">
        <v>34</v>
      </c>
      <c r="Z37" s="35"/>
      <c r="AB37" s="35"/>
      <c r="AC37" s="42" t="s">
        <v>34</v>
      </c>
    </row>
    <row r="38" spans="1:29" ht="17.25" customHeight="1">
      <c r="A38" s="46"/>
      <c r="B38" s="33" t="s">
        <v>33</v>
      </c>
      <c r="C38" s="33" t="s">
        <v>33</v>
      </c>
      <c r="D38" s="33" t="s">
        <v>33</v>
      </c>
      <c r="E38" s="33" t="s">
        <v>33</v>
      </c>
      <c r="F38" s="33" t="s">
        <v>33</v>
      </c>
      <c r="G38" s="33" t="s">
        <v>33</v>
      </c>
      <c r="H38" s="33" t="s">
        <v>33</v>
      </c>
      <c r="I38" s="34" t="s">
        <v>154</v>
      </c>
      <c r="J38" s="34" t="s">
        <v>35</v>
      </c>
      <c r="K38" s="35" t="s">
        <v>7</v>
      </c>
      <c r="L38" s="35" t="s">
        <v>36</v>
      </c>
      <c r="M38" s="35" t="s">
        <v>145</v>
      </c>
      <c r="N38" s="36" t="s">
        <v>155</v>
      </c>
      <c r="O38" s="37" t="s">
        <v>147</v>
      </c>
      <c r="P38" s="38" t="s">
        <v>156</v>
      </c>
      <c r="Q38" s="89"/>
      <c r="R38" s="89"/>
      <c r="S38" s="89"/>
      <c r="T38" s="33" t="s">
        <v>33</v>
      </c>
      <c r="U38" s="33" t="s">
        <v>33</v>
      </c>
      <c r="V38" s="39" t="s">
        <v>33</v>
      </c>
      <c r="W38" s="39" t="s">
        <v>33</v>
      </c>
      <c r="X38" s="39" t="s">
        <v>33</v>
      </c>
      <c r="Y38" s="40" t="s">
        <v>34</v>
      </c>
      <c r="Z38" s="35"/>
      <c r="AB38" s="35"/>
      <c r="AC38" s="42" t="s">
        <v>34</v>
      </c>
    </row>
    <row r="39" spans="1:29" ht="17.25" customHeight="1">
      <c r="B39" s="33" t="s">
        <v>33</v>
      </c>
      <c r="C39" s="33" t="s">
        <v>33</v>
      </c>
      <c r="D39" s="33" t="s">
        <v>33</v>
      </c>
      <c r="E39" s="33" t="s">
        <v>33</v>
      </c>
      <c r="F39" s="33" t="s">
        <v>33</v>
      </c>
      <c r="G39" s="33" t="s">
        <v>33</v>
      </c>
      <c r="H39" s="33" t="s">
        <v>33</v>
      </c>
      <c r="I39" s="34" t="s">
        <v>157</v>
      </c>
      <c r="J39" s="34" t="s">
        <v>158</v>
      </c>
      <c r="K39" s="35" t="s">
        <v>7</v>
      </c>
      <c r="L39" s="35" t="s">
        <v>36</v>
      </c>
      <c r="M39" s="35" t="s">
        <v>145</v>
      </c>
      <c r="N39" s="45" t="s">
        <v>159</v>
      </c>
      <c r="O39" s="37" t="s">
        <v>147</v>
      </c>
      <c r="P39" s="38" t="s">
        <v>34</v>
      </c>
      <c r="Q39" s="89"/>
      <c r="R39" s="89"/>
      <c r="S39" s="89"/>
      <c r="T39" s="33" t="s">
        <v>33</v>
      </c>
      <c r="U39" s="33" t="s">
        <v>33</v>
      </c>
      <c r="V39" s="39" t="s">
        <v>33</v>
      </c>
      <c r="W39" s="39" t="s">
        <v>34</v>
      </c>
      <c r="X39" s="39" t="s">
        <v>34</v>
      </c>
      <c r="Y39" s="40" t="s">
        <v>34</v>
      </c>
      <c r="Z39" s="35"/>
      <c r="AB39" s="35"/>
      <c r="AC39" s="42" t="s">
        <v>34</v>
      </c>
    </row>
    <row r="40" spans="1:29" ht="17.25" customHeight="1">
      <c r="B40" s="33" t="s">
        <v>33</v>
      </c>
      <c r="C40" s="33" t="s">
        <v>33</v>
      </c>
      <c r="D40" s="33" t="s">
        <v>33</v>
      </c>
      <c r="E40" s="33" t="s">
        <v>33</v>
      </c>
      <c r="F40" s="33" t="s">
        <v>33</v>
      </c>
      <c r="G40" s="33" t="s">
        <v>33</v>
      </c>
      <c r="H40" s="33" t="s">
        <v>33</v>
      </c>
      <c r="I40" s="34" t="s">
        <v>160</v>
      </c>
      <c r="J40" s="34" t="s">
        <v>161</v>
      </c>
      <c r="K40" s="35" t="s">
        <v>7</v>
      </c>
      <c r="L40" s="35" t="s">
        <v>36</v>
      </c>
      <c r="M40" s="35" t="s">
        <v>145</v>
      </c>
      <c r="N40" s="45" t="s">
        <v>162</v>
      </c>
      <c r="O40" s="37" t="s">
        <v>147</v>
      </c>
      <c r="P40" s="38" t="s">
        <v>34</v>
      </c>
      <c r="Q40" s="89"/>
      <c r="R40" s="89"/>
      <c r="S40" s="89"/>
      <c r="T40" s="33" t="s">
        <v>33</v>
      </c>
      <c r="U40" s="33" t="s">
        <v>33</v>
      </c>
      <c r="V40" s="39" t="s">
        <v>33</v>
      </c>
      <c r="W40" s="39" t="s">
        <v>34</v>
      </c>
      <c r="X40" s="39" t="s">
        <v>34</v>
      </c>
      <c r="Y40" s="40" t="s">
        <v>34</v>
      </c>
      <c r="Z40" s="35"/>
      <c r="AB40" s="35"/>
      <c r="AC40" s="42" t="s">
        <v>34</v>
      </c>
    </row>
    <row r="41" spans="1:29" ht="17.25" customHeight="1">
      <c r="B41" s="33" t="s">
        <v>33</v>
      </c>
      <c r="C41" s="33" t="s">
        <v>33</v>
      </c>
      <c r="D41" s="33" t="s">
        <v>33</v>
      </c>
      <c r="E41" s="33" t="s">
        <v>33</v>
      </c>
      <c r="F41" s="33" t="s">
        <v>33</v>
      </c>
      <c r="G41" s="33" t="s">
        <v>33</v>
      </c>
      <c r="H41" s="33" t="s">
        <v>33</v>
      </c>
      <c r="I41" s="34" t="s">
        <v>163</v>
      </c>
      <c r="J41" s="34" t="s">
        <v>164</v>
      </c>
      <c r="K41" s="35" t="s">
        <v>7</v>
      </c>
      <c r="L41" s="35" t="s">
        <v>36</v>
      </c>
      <c r="M41" s="35" t="s">
        <v>145</v>
      </c>
      <c r="N41" s="45" t="s">
        <v>165</v>
      </c>
      <c r="O41" s="37" t="s">
        <v>147</v>
      </c>
      <c r="P41" s="38" t="s">
        <v>34</v>
      </c>
      <c r="Q41" s="89"/>
      <c r="R41" s="89"/>
      <c r="S41" s="89"/>
      <c r="T41" s="33" t="s">
        <v>33</v>
      </c>
      <c r="U41" s="33" t="s">
        <v>33</v>
      </c>
      <c r="V41" s="39" t="s">
        <v>33</v>
      </c>
      <c r="W41" s="39" t="s">
        <v>34</v>
      </c>
      <c r="X41" s="39" t="s">
        <v>34</v>
      </c>
      <c r="Y41" s="40" t="s">
        <v>34</v>
      </c>
      <c r="Z41" s="35"/>
      <c r="AB41" s="35"/>
      <c r="AC41" s="42" t="s">
        <v>34</v>
      </c>
    </row>
    <row r="42" spans="1:29" ht="17.25" customHeight="1">
      <c r="B42" s="33" t="s">
        <v>33</v>
      </c>
      <c r="C42" s="33" t="s">
        <v>33</v>
      </c>
      <c r="D42" s="33" t="s">
        <v>33</v>
      </c>
      <c r="E42" s="33" t="s">
        <v>33</v>
      </c>
      <c r="F42" s="33" t="s">
        <v>33</v>
      </c>
      <c r="G42" s="33" t="s">
        <v>33</v>
      </c>
      <c r="H42" s="33" t="s">
        <v>33</v>
      </c>
      <c r="I42" s="34" t="s">
        <v>166</v>
      </c>
      <c r="J42" s="34" t="s">
        <v>167</v>
      </c>
      <c r="K42" s="35" t="s">
        <v>7</v>
      </c>
      <c r="L42" s="35" t="s">
        <v>36</v>
      </c>
      <c r="M42" s="35" t="s">
        <v>145</v>
      </c>
      <c r="N42" s="45" t="s">
        <v>168</v>
      </c>
      <c r="O42" s="37" t="s">
        <v>147</v>
      </c>
      <c r="P42" s="38" t="s">
        <v>34</v>
      </c>
      <c r="Q42" s="89"/>
      <c r="R42" s="89"/>
      <c r="S42" s="89"/>
      <c r="T42" s="33" t="s">
        <v>33</v>
      </c>
      <c r="U42" s="33" t="s">
        <v>33</v>
      </c>
      <c r="V42" s="39" t="s">
        <v>33</v>
      </c>
      <c r="W42" s="39" t="s">
        <v>34</v>
      </c>
      <c r="X42" s="39" t="s">
        <v>34</v>
      </c>
      <c r="Y42" s="40" t="s">
        <v>34</v>
      </c>
      <c r="Z42" s="35"/>
      <c r="AB42" s="35"/>
      <c r="AC42" s="42" t="s">
        <v>34</v>
      </c>
    </row>
    <row r="43" spans="1:29" ht="17.25" customHeight="1">
      <c r="B43" s="33" t="s">
        <v>33</v>
      </c>
      <c r="C43" s="33" t="s">
        <v>33</v>
      </c>
      <c r="D43" s="33" t="s">
        <v>33</v>
      </c>
      <c r="E43" s="33" t="s">
        <v>33</v>
      </c>
      <c r="F43" s="33" t="s">
        <v>33</v>
      </c>
      <c r="G43" s="33" t="s">
        <v>33</v>
      </c>
      <c r="H43" s="33" t="s">
        <v>33</v>
      </c>
      <c r="I43" s="34" t="s">
        <v>169</v>
      </c>
      <c r="J43" s="21" t="s">
        <v>170</v>
      </c>
      <c r="K43" s="35" t="s">
        <v>7</v>
      </c>
      <c r="L43" s="35" t="s">
        <v>36</v>
      </c>
      <c r="M43" s="35" t="s">
        <v>145</v>
      </c>
      <c r="N43" s="45" t="s">
        <v>171</v>
      </c>
      <c r="O43" s="37" t="s">
        <v>147</v>
      </c>
      <c r="P43" s="38" t="s">
        <v>34</v>
      </c>
      <c r="Q43" s="89"/>
      <c r="R43" s="89"/>
      <c r="S43" s="89"/>
      <c r="T43" s="33" t="s">
        <v>33</v>
      </c>
      <c r="U43" s="33" t="s">
        <v>34</v>
      </c>
      <c r="V43" s="39" t="s">
        <v>33</v>
      </c>
      <c r="W43" s="39" t="s">
        <v>34</v>
      </c>
      <c r="X43" s="39" t="s">
        <v>34</v>
      </c>
      <c r="Y43" s="40" t="s">
        <v>34</v>
      </c>
      <c r="Z43" s="35"/>
      <c r="AB43" s="35"/>
      <c r="AC43" s="42" t="s">
        <v>34</v>
      </c>
    </row>
    <row r="44" spans="1:29" ht="17.25" customHeight="1">
      <c r="B44" s="33" t="s">
        <v>33</v>
      </c>
      <c r="C44" s="33" t="s">
        <v>33</v>
      </c>
      <c r="D44" s="33" t="s">
        <v>33</v>
      </c>
      <c r="E44" s="33" t="s">
        <v>33</v>
      </c>
      <c r="F44" s="33" t="s">
        <v>33</v>
      </c>
      <c r="G44" s="33" t="s">
        <v>33</v>
      </c>
      <c r="H44" s="33" t="s">
        <v>33</v>
      </c>
      <c r="I44" s="34" t="s">
        <v>172</v>
      </c>
      <c r="J44" s="34" t="s">
        <v>173</v>
      </c>
      <c r="K44" s="35" t="s">
        <v>7</v>
      </c>
      <c r="L44" s="35" t="s">
        <v>36</v>
      </c>
      <c r="M44" s="35" t="s">
        <v>145</v>
      </c>
      <c r="N44" s="45" t="s">
        <v>174</v>
      </c>
      <c r="O44" s="37" t="s">
        <v>147</v>
      </c>
      <c r="P44" s="38" t="s">
        <v>34</v>
      </c>
      <c r="Q44" s="89"/>
      <c r="R44" s="89"/>
      <c r="S44" s="89"/>
      <c r="T44" s="33" t="s">
        <v>33</v>
      </c>
      <c r="U44" s="33" t="s">
        <v>33</v>
      </c>
      <c r="V44" s="39" t="s">
        <v>33</v>
      </c>
      <c r="W44" s="39" t="s">
        <v>34</v>
      </c>
      <c r="X44" s="39" t="s">
        <v>34</v>
      </c>
      <c r="Y44" s="40" t="s">
        <v>34</v>
      </c>
      <c r="Z44" s="35"/>
      <c r="AB44" s="35"/>
      <c r="AC44" s="42" t="s">
        <v>34</v>
      </c>
    </row>
    <row r="45" spans="1:29" ht="17.25" customHeight="1">
      <c r="B45" s="33" t="s">
        <v>33</v>
      </c>
      <c r="C45" s="33" t="s">
        <v>33</v>
      </c>
      <c r="D45" s="33" t="s">
        <v>33</v>
      </c>
      <c r="E45" s="33" t="s">
        <v>33</v>
      </c>
      <c r="F45" s="33" t="s">
        <v>33</v>
      </c>
      <c r="G45" s="33" t="s">
        <v>33</v>
      </c>
      <c r="H45" s="33" t="s">
        <v>33</v>
      </c>
      <c r="I45" s="34" t="s">
        <v>175</v>
      </c>
      <c r="J45" s="34" t="s">
        <v>176</v>
      </c>
      <c r="K45" s="35" t="s">
        <v>7</v>
      </c>
      <c r="L45" s="35" t="s">
        <v>36</v>
      </c>
      <c r="M45" s="35" t="s">
        <v>145</v>
      </c>
      <c r="N45" s="45" t="s">
        <v>177</v>
      </c>
      <c r="O45" s="37" t="s">
        <v>147</v>
      </c>
      <c r="P45" s="38" t="s">
        <v>34</v>
      </c>
      <c r="Q45" s="89"/>
      <c r="R45" s="89"/>
      <c r="S45" s="89"/>
      <c r="T45" s="33" t="s">
        <v>33</v>
      </c>
      <c r="U45" s="33" t="s">
        <v>33</v>
      </c>
      <c r="V45" s="39" t="s">
        <v>33</v>
      </c>
      <c r="W45" s="39" t="s">
        <v>34</v>
      </c>
      <c r="X45" s="39" t="s">
        <v>34</v>
      </c>
      <c r="Y45" s="40" t="s">
        <v>34</v>
      </c>
      <c r="Z45" s="35"/>
      <c r="AB45" s="35"/>
      <c r="AC45" s="42" t="s">
        <v>34</v>
      </c>
    </row>
    <row r="46" spans="1:29" ht="17.25" customHeight="1">
      <c r="B46" s="33" t="s">
        <v>33</v>
      </c>
      <c r="C46" s="33" t="s">
        <v>33</v>
      </c>
      <c r="D46" s="33" t="s">
        <v>33</v>
      </c>
      <c r="E46" s="33" t="s">
        <v>33</v>
      </c>
      <c r="F46" s="33" t="s">
        <v>33</v>
      </c>
      <c r="G46" s="33" t="s">
        <v>33</v>
      </c>
      <c r="H46" s="33" t="s">
        <v>33</v>
      </c>
      <c r="I46" s="34" t="s">
        <v>178</v>
      </c>
      <c r="J46" s="34" t="s">
        <v>179</v>
      </c>
      <c r="K46" s="35" t="s">
        <v>7</v>
      </c>
      <c r="L46" s="35" t="s">
        <v>36</v>
      </c>
      <c r="M46" s="35" t="s">
        <v>145</v>
      </c>
      <c r="N46" s="45" t="s">
        <v>180</v>
      </c>
      <c r="O46" s="37" t="s">
        <v>147</v>
      </c>
      <c r="P46" s="38" t="s">
        <v>34</v>
      </c>
      <c r="Q46" s="89"/>
      <c r="R46" s="89"/>
      <c r="S46" s="89"/>
      <c r="T46" s="33" t="s">
        <v>33</v>
      </c>
      <c r="U46" s="33" t="s">
        <v>33</v>
      </c>
      <c r="V46" s="39" t="s">
        <v>33</v>
      </c>
      <c r="W46" s="39" t="s">
        <v>34</v>
      </c>
      <c r="X46" s="39" t="s">
        <v>34</v>
      </c>
      <c r="Y46" s="40" t="s">
        <v>34</v>
      </c>
      <c r="Z46" s="35"/>
      <c r="AB46" s="35"/>
      <c r="AC46" s="42" t="s">
        <v>34</v>
      </c>
    </row>
    <row r="47" spans="1:29" ht="17.25" customHeight="1">
      <c r="B47" s="33" t="s">
        <v>33</v>
      </c>
      <c r="C47" s="33" t="s">
        <v>33</v>
      </c>
      <c r="D47" s="33" t="s">
        <v>33</v>
      </c>
      <c r="E47" s="33" t="s">
        <v>33</v>
      </c>
      <c r="F47" s="33" t="s">
        <v>33</v>
      </c>
      <c r="G47" s="33" t="s">
        <v>33</v>
      </c>
      <c r="H47" s="33" t="s">
        <v>33</v>
      </c>
      <c r="I47" s="34" t="s">
        <v>181</v>
      </c>
      <c r="J47" s="34" t="s">
        <v>182</v>
      </c>
      <c r="K47" s="35" t="s">
        <v>7</v>
      </c>
      <c r="L47" s="35" t="s">
        <v>36</v>
      </c>
      <c r="M47" s="35" t="s">
        <v>145</v>
      </c>
      <c r="N47" s="45" t="s">
        <v>183</v>
      </c>
      <c r="O47" s="37" t="s">
        <v>147</v>
      </c>
      <c r="P47" s="38" t="s">
        <v>34</v>
      </c>
      <c r="Q47" s="89"/>
      <c r="R47" s="89"/>
      <c r="S47" s="89"/>
      <c r="T47" s="33" t="s">
        <v>33</v>
      </c>
      <c r="U47" s="33" t="s">
        <v>33</v>
      </c>
      <c r="V47" s="39" t="s">
        <v>33</v>
      </c>
      <c r="W47" s="39" t="s">
        <v>34</v>
      </c>
      <c r="X47" s="39" t="s">
        <v>34</v>
      </c>
      <c r="Y47" s="40" t="s">
        <v>34</v>
      </c>
      <c r="Z47" s="35"/>
      <c r="AB47" s="35"/>
      <c r="AC47" s="42" t="s">
        <v>34</v>
      </c>
    </row>
    <row r="48" spans="1:29" ht="17.25" customHeight="1">
      <c r="B48" s="33" t="s">
        <v>33</v>
      </c>
      <c r="C48" s="33" t="s">
        <v>33</v>
      </c>
      <c r="D48" s="33" t="s">
        <v>33</v>
      </c>
      <c r="E48" s="33" t="s">
        <v>33</v>
      </c>
      <c r="F48" s="33" t="s">
        <v>33</v>
      </c>
      <c r="G48" s="33" t="s">
        <v>33</v>
      </c>
      <c r="H48" s="33" t="s">
        <v>33</v>
      </c>
      <c r="I48" s="34" t="s">
        <v>184</v>
      </c>
      <c r="J48" s="34" t="s">
        <v>185</v>
      </c>
      <c r="K48" s="35" t="s">
        <v>7</v>
      </c>
      <c r="L48" s="35" t="s">
        <v>36</v>
      </c>
      <c r="M48" s="35" t="s">
        <v>145</v>
      </c>
      <c r="N48" s="45" t="s">
        <v>186</v>
      </c>
      <c r="O48" s="37" t="s">
        <v>147</v>
      </c>
      <c r="P48" s="38" t="s">
        <v>34</v>
      </c>
      <c r="Q48" s="89"/>
      <c r="R48" s="89"/>
      <c r="S48" s="89"/>
      <c r="T48" s="33" t="s">
        <v>33</v>
      </c>
      <c r="U48" s="33" t="s">
        <v>33</v>
      </c>
      <c r="V48" s="39" t="s">
        <v>33</v>
      </c>
      <c r="W48" s="39" t="s">
        <v>34</v>
      </c>
      <c r="X48" s="39" t="s">
        <v>34</v>
      </c>
      <c r="Y48" s="40" t="s">
        <v>34</v>
      </c>
      <c r="Z48" s="35"/>
      <c r="AB48" s="35"/>
      <c r="AC48" s="42" t="s">
        <v>34</v>
      </c>
    </row>
    <row r="49" spans="1:29" ht="17.25" customHeight="1">
      <c r="B49" s="33" t="s">
        <v>33</v>
      </c>
      <c r="C49" s="33" t="s">
        <v>33</v>
      </c>
      <c r="D49" s="33" t="s">
        <v>33</v>
      </c>
      <c r="E49" s="33" t="s">
        <v>33</v>
      </c>
      <c r="F49" s="33" t="s">
        <v>33</v>
      </c>
      <c r="G49" s="33" t="s">
        <v>33</v>
      </c>
      <c r="H49" s="33" t="s">
        <v>33</v>
      </c>
      <c r="I49" s="34" t="s">
        <v>187</v>
      </c>
      <c r="J49" s="34" t="s">
        <v>188</v>
      </c>
      <c r="K49" s="35" t="s">
        <v>7</v>
      </c>
      <c r="L49" s="35" t="s">
        <v>36</v>
      </c>
      <c r="M49" s="35" t="s">
        <v>145</v>
      </c>
      <c r="N49" s="45" t="s">
        <v>189</v>
      </c>
      <c r="O49" s="37" t="s">
        <v>147</v>
      </c>
      <c r="P49" s="38" t="s">
        <v>34</v>
      </c>
      <c r="Q49" s="89"/>
      <c r="R49" s="89"/>
      <c r="S49" s="89"/>
      <c r="T49" s="33" t="s">
        <v>33</v>
      </c>
      <c r="U49" s="33" t="s">
        <v>33</v>
      </c>
      <c r="V49" s="39" t="s">
        <v>33</v>
      </c>
      <c r="W49" s="39" t="s">
        <v>34</v>
      </c>
      <c r="X49" s="39" t="s">
        <v>34</v>
      </c>
      <c r="Y49" s="40" t="s">
        <v>34</v>
      </c>
      <c r="Z49" s="35"/>
      <c r="AB49" s="35"/>
      <c r="AC49" s="42" t="s">
        <v>34</v>
      </c>
    </row>
    <row r="50" spans="1:29" ht="17.25" customHeight="1">
      <c r="B50" s="33" t="s">
        <v>33</v>
      </c>
      <c r="C50" s="33" t="s">
        <v>33</v>
      </c>
      <c r="D50" s="33" t="s">
        <v>33</v>
      </c>
      <c r="E50" s="33" t="s">
        <v>33</v>
      </c>
      <c r="F50" s="33" t="s">
        <v>33</v>
      </c>
      <c r="G50" s="33" t="s">
        <v>33</v>
      </c>
      <c r="H50" s="33" t="s">
        <v>33</v>
      </c>
      <c r="I50" s="34" t="s">
        <v>190</v>
      </c>
      <c r="J50" s="34" t="s">
        <v>191</v>
      </c>
      <c r="K50" s="35" t="s">
        <v>7</v>
      </c>
      <c r="L50" s="35" t="s">
        <v>36</v>
      </c>
      <c r="M50" s="35" t="s">
        <v>145</v>
      </c>
      <c r="N50" s="45" t="s">
        <v>192</v>
      </c>
      <c r="O50" s="37" t="s">
        <v>147</v>
      </c>
      <c r="P50" s="38" t="s">
        <v>34</v>
      </c>
      <c r="Q50" s="89"/>
      <c r="R50" s="89"/>
      <c r="S50" s="89"/>
      <c r="T50" s="33" t="s">
        <v>33</v>
      </c>
      <c r="U50" s="33" t="s">
        <v>33</v>
      </c>
      <c r="V50" s="39" t="s">
        <v>33</v>
      </c>
      <c r="W50" s="39" t="s">
        <v>34</v>
      </c>
      <c r="X50" s="39" t="s">
        <v>34</v>
      </c>
      <c r="Y50" s="40" t="s">
        <v>34</v>
      </c>
      <c r="Z50" s="35"/>
      <c r="AB50" s="35"/>
      <c r="AC50" s="42" t="s">
        <v>34</v>
      </c>
    </row>
    <row r="51" spans="1:29" ht="17.25" customHeight="1">
      <c r="B51" s="33" t="s">
        <v>33</v>
      </c>
      <c r="C51" s="33" t="s">
        <v>33</v>
      </c>
      <c r="D51" s="33" t="s">
        <v>33</v>
      </c>
      <c r="E51" s="33" t="s">
        <v>33</v>
      </c>
      <c r="F51" s="33" t="s">
        <v>33</v>
      </c>
      <c r="G51" s="33" t="s">
        <v>33</v>
      </c>
      <c r="H51" s="33" t="s">
        <v>33</v>
      </c>
      <c r="I51" s="34" t="s">
        <v>193</v>
      </c>
      <c r="J51" s="34" t="s">
        <v>194</v>
      </c>
      <c r="K51" s="35" t="s">
        <v>7</v>
      </c>
      <c r="L51" s="35" t="s">
        <v>36</v>
      </c>
      <c r="M51" s="35" t="s">
        <v>145</v>
      </c>
      <c r="N51" s="45" t="s">
        <v>195</v>
      </c>
      <c r="O51" s="37" t="s">
        <v>147</v>
      </c>
      <c r="P51" s="38" t="s">
        <v>34</v>
      </c>
      <c r="Q51" s="89"/>
      <c r="R51" s="89"/>
      <c r="S51" s="89"/>
      <c r="T51" s="33" t="s">
        <v>33</v>
      </c>
      <c r="U51" s="33" t="s">
        <v>33</v>
      </c>
      <c r="V51" s="39" t="s">
        <v>33</v>
      </c>
      <c r="W51" s="39" t="s">
        <v>33</v>
      </c>
      <c r="X51" s="39" t="s">
        <v>33</v>
      </c>
      <c r="Y51" s="40" t="s">
        <v>33</v>
      </c>
      <c r="Z51" s="35"/>
      <c r="AB51" s="35"/>
      <c r="AC51" s="42" t="s">
        <v>34</v>
      </c>
    </row>
    <row r="52" spans="1:29" ht="17.25" customHeight="1">
      <c r="B52" s="33" t="s">
        <v>33</v>
      </c>
      <c r="C52" s="33" t="s">
        <v>33</v>
      </c>
      <c r="D52" s="33" t="s">
        <v>33</v>
      </c>
      <c r="E52" s="33" t="s">
        <v>33</v>
      </c>
      <c r="F52" s="33" t="s">
        <v>33</v>
      </c>
      <c r="G52" s="33" t="s">
        <v>33</v>
      </c>
      <c r="H52" s="33" t="s">
        <v>33</v>
      </c>
      <c r="I52" s="34" t="s">
        <v>196</v>
      </c>
      <c r="J52" s="34" t="s">
        <v>197</v>
      </c>
      <c r="K52" s="35" t="s">
        <v>7</v>
      </c>
      <c r="L52" s="35" t="s">
        <v>36</v>
      </c>
      <c r="M52" s="35" t="s">
        <v>145</v>
      </c>
      <c r="N52" s="45" t="s">
        <v>198</v>
      </c>
      <c r="O52" s="37" t="s">
        <v>147</v>
      </c>
      <c r="P52" s="38" t="s">
        <v>34</v>
      </c>
      <c r="Q52" s="89"/>
      <c r="R52" s="89"/>
      <c r="S52" s="89"/>
      <c r="T52" s="33" t="s">
        <v>33</v>
      </c>
      <c r="U52" s="33" t="s">
        <v>33</v>
      </c>
      <c r="V52" s="39" t="s">
        <v>34</v>
      </c>
      <c r="W52" s="39" t="s">
        <v>34</v>
      </c>
      <c r="X52" s="39" t="s">
        <v>34</v>
      </c>
      <c r="Y52" s="40" t="s">
        <v>34</v>
      </c>
      <c r="Z52" s="44"/>
      <c r="AB52" s="35"/>
      <c r="AC52" s="42" t="s">
        <v>34</v>
      </c>
    </row>
    <row r="53" spans="1:29" ht="17.25" customHeight="1">
      <c r="B53" s="33" t="s">
        <v>33</v>
      </c>
      <c r="C53" s="33" t="s">
        <v>33</v>
      </c>
      <c r="D53" s="33" t="s">
        <v>33</v>
      </c>
      <c r="E53" s="33" t="s">
        <v>33</v>
      </c>
      <c r="F53" s="33" t="s">
        <v>33</v>
      </c>
      <c r="G53" s="33" t="s">
        <v>33</v>
      </c>
      <c r="H53" s="33" t="s">
        <v>33</v>
      </c>
      <c r="I53" s="34" t="s">
        <v>199</v>
      </c>
      <c r="J53" s="39" t="s">
        <v>200</v>
      </c>
      <c r="K53" s="35" t="s">
        <v>7</v>
      </c>
      <c r="L53" s="35" t="s">
        <v>36</v>
      </c>
      <c r="M53" s="35" t="s">
        <v>145</v>
      </c>
      <c r="N53" s="45" t="s">
        <v>201</v>
      </c>
      <c r="O53" s="37" t="s">
        <v>147</v>
      </c>
      <c r="P53" s="38" t="s">
        <v>34</v>
      </c>
      <c r="Q53" s="89"/>
      <c r="R53" s="89"/>
      <c r="S53" s="89"/>
      <c r="T53" s="33" t="s">
        <v>33</v>
      </c>
      <c r="U53" s="33" t="s">
        <v>33</v>
      </c>
      <c r="V53" s="39" t="s">
        <v>34</v>
      </c>
      <c r="W53" s="39" t="s">
        <v>34</v>
      </c>
      <c r="X53" s="39" t="s">
        <v>34</v>
      </c>
      <c r="Y53" s="40" t="s">
        <v>34</v>
      </c>
      <c r="Z53" s="35"/>
      <c r="AB53" s="35"/>
      <c r="AC53" s="42" t="s">
        <v>34</v>
      </c>
    </row>
    <row r="54" spans="1:29" ht="17.25" customHeight="1">
      <c r="B54" s="33" t="s">
        <v>33</v>
      </c>
      <c r="C54" s="33" t="s">
        <v>33</v>
      </c>
      <c r="D54" s="33" t="s">
        <v>33</v>
      </c>
      <c r="E54" s="33" t="s">
        <v>33</v>
      </c>
      <c r="F54" s="33" t="s">
        <v>33</v>
      </c>
      <c r="G54" s="33" t="s">
        <v>33</v>
      </c>
      <c r="H54" s="33" t="s">
        <v>33</v>
      </c>
      <c r="I54" s="34" t="s">
        <v>202</v>
      </c>
      <c r="J54" s="34" t="s">
        <v>200</v>
      </c>
      <c r="K54" s="35" t="s">
        <v>7</v>
      </c>
      <c r="L54" s="35" t="s">
        <v>36</v>
      </c>
      <c r="M54" s="35" t="s">
        <v>145</v>
      </c>
      <c r="N54" s="47" t="s">
        <v>203</v>
      </c>
      <c r="O54" s="37" t="s">
        <v>147</v>
      </c>
      <c r="P54" s="38" t="s">
        <v>34</v>
      </c>
      <c r="Q54" s="89"/>
      <c r="R54" s="89"/>
      <c r="S54" s="89"/>
      <c r="T54" s="33" t="s">
        <v>33</v>
      </c>
      <c r="U54" s="33" t="s">
        <v>33</v>
      </c>
      <c r="V54" s="39" t="s">
        <v>34</v>
      </c>
      <c r="W54" s="39" t="s">
        <v>34</v>
      </c>
      <c r="X54" s="39" t="s">
        <v>34</v>
      </c>
      <c r="Y54" s="40" t="s">
        <v>34</v>
      </c>
      <c r="Z54" s="35"/>
      <c r="AB54" s="35"/>
      <c r="AC54" s="42" t="s">
        <v>34</v>
      </c>
    </row>
    <row r="55" spans="1:29" ht="17.25" customHeight="1">
      <c r="B55" s="33" t="s">
        <v>33</v>
      </c>
      <c r="C55" s="33" t="s">
        <v>33</v>
      </c>
      <c r="D55" s="33" t="s">
        <v>33</v>
      </c>
      <c r="E55" s="33" t="s">
        <v>33</v>
      </c>
      <c r="F55" s="33" t="s">
        <v>33</v>
      </c>
      <c r="G55" s="33" t="s">
        <v>33</v>
      </c>
      <c r="H55" s="33" t="s">
        <v>33</v>
      </c>
      <c r="I55" s="34" t="s">
        <v>204</v>
      </c>
      <c r="J55" s="39" t="s">
        <v>205</v>
      </c>
      <c r="K55" s="35" t="s">
        <v>7</v>
      </c>
      <c r="L55" s="35" t="s">
        <v>36</v>
      </c>
      <c r="M55" s="35" t="s">
        <v>145</v>
      </c>
      <c r="N55" s="47" t="s">
        <v>206</v>
      </c>
      <c r="O55" s="37" t="s">
        <v>147</v>
      </c>
      <c r="P55" s="38" t="s">
        <v>34</v>
      </c>
      <c r="Q55" s="89"/>
      <c r="R55" s="89"/>
      <c r="S55" s="89"/>
      <c r="T55" s="33" t="s">
        <v>33</v>
      </c>
      <c r="U55" s="33" t="s">
        <v>34</v>
      </c>
      <c r="V55" s="39" t="s">
        <v>34</v>
      </c>
      <c r="W55" s="39" t="s">
        <v>34</v>
      </c>
      <c r="X55" s="39" t="s">
        <v>34</v>
      </c>
      <c r="Y55" s="40" t="s">
        <v>34</v>
      </c>
      <c r="Z55" s="35"/>
      <c r="AB55" s="35"/>
      <c r="AC55" s="42" t="s">
        <v>34</v>
      </c>
    </row>
    <row r="56" spans="1:29" ht="17.25" customHeight="1">
      <c r="B56" s="33" t="s">
        <v>33</v>
      </c>
      <c r="C56" s="33" t="s">
        <v>33</v>
      </c>
      <c r="D56" s="33" t="s">
        <v>33</v>
      </c>
      <c r="E56" s="33" t="s">
        <v>33</v>
      </c>
      <c r="F56" s="33" t="s">
        <v>33</v>
      </c>
      <c r="G56" s="33" t="s">
        <v>33</v>
      </c>
      <c r="H56" s="33" t="s">
        <v>33</v>
      </c>
      <c r="I56" s="34" t="s">
        <v>207</v>
      </c>
      <c r="J56" s="39" t="s">
        <v>208</v>
      </c>
      <c r="K56" s="35" t="s">
        <v>7</v>
      </c>
      <c r="L56" s="35" t="s">
        <v>36</v>
      </c>
      <c r="M56" s="35" t="s">
        <v>145</v>
      </c>
      <c r="N56" s="47" t="s">
        <v>209</v>
      </c>
      <c r="O56" s="37" t="s">
        <v>56</v>
      </c>
      <c r="P56" s="38" t="s">
        <v>210</v>
      </c>
      <c r="Q56" s="89"/>
      <c r="R56" s="89"/>
      <c r="S56" s="89"/>
      <c r="T56" s="33" t="s">
        <v>33</v>
      </c>
      <c r="U56" s="33" t="s">
        <v>33</v>
      </c>
      <c r="V56" s="39" t="s">
        <v>34</v>
      </c>
      <c r="W56" s="39" t="s">
        <v>33</v>
      </c>
      <c r="X56" s="39" t="s">
        <v>33</v>
      </c>
      <c r="Y56" s="40" t="s">
        <v>34</v>
      </c>
      <c r="Z56" s="35"/>
      <c r="AB56" s="35"/>
      <c r="AC56" s="42" t="s">
        <v>34</v>
      </c>
    </row>
    <row r="57" spans="1:29" ht="17.25" hidden="1" customHeight="1">
      <c r="B57" s="33" t="s">
        <v>33</v>
      </c>
      <c r="C57" s="33" t="s">
        <v>34</v>
      </c>
      <c r="D57" s="33" t="s">
        <v>34</v>
      </c>
      <c r="E57" s="33" t="s">
        <v>34</v>
      </c>
      <c r="F57" s="33" t="s">
        <v>34</v>
      </c>
      <c r="G57" s="33" t="s">
        <v>34</v>
      </c>
      <c r="H57" s="33" t="s">
        <v>34</v>
      </c>
      <c r="I57" s="34" t="s">
        <v>211</v>
      </c>
      <c r="J57" s="34" t="s">
        <v>34</v>
      </c>
      <c r="K57" s="35" t="s">
        <v>7</v>
      </c>
      <c r="L57" s="35" t="s">
        <v>36</v>
      </c>
      <c r="M57" s="35" t="s">
        <v>212</v>
      </c>
      <c r="N57" s="36" t="s">
        <v>213</v>
      </c>
      <c r="O57" s="37" t="s">
        <v>147</v>
      </c>
      <c r="P57" s="38" t="s">
        <v>148</v>
      </c>
      <c r="Q57" s="33"/>
      <c r="R57" s="33"/>
      <c r="S57" s="33"/>
      <c r="T57" s="33" t="s">
        <v>34</v>
      </c>
      <c r="U57" s="33" t="s">
        <v>214</v>
      </c>
      <c r="V57" s="39" t="s">
        <v>33</v>
      </c>
      <c r="W57" s="39" t="s">
        <v>33</v>
      </c>
      <c r="X57" s="39" t="s">
        <v>33</v>
      </c>
      <c r="Y57" s="40" t="s">
        <v>33</v>
      </c>
      <c r="Z57" s="35"/>
      <c r="AB57" s="35"/>
      <c r="AC57" s="42" t="s">
        <v>34</v>
      </c>
    </row>
    <row r="58" spans="1:29" ht="17.25" hidden="1" customHeight="1">
      <c r="B58" s="33" t="s">
        <v>33</v>
      </c>
      <c r="C58" s="33" t="s">
        <v>34</v>
      </c>
      <c r="D58" s="33" t="s">
        <v>34</v>
      </c>
      <c r="E58" s="33" t="s">
        <v>34</v>
      </c>
      <c r="F58" s="33" t="s">
        <v>34</v>
      </c>
      <c r="G58" s="33" t="s">
        <v>34</v>
      </c>
      <c r="H58" s="33" t="s">
        <v>34</v>
      </c>
      <c r="I58" s="34" t="s">
        <v>215</v>
      </c>
      <c r="J58" s="34" t="s">
        <v>34</v>
      </c>
      <c r="K58" s="35" t="s">
        <v>7</v>
      </c>
      <c r="L58" s="35" t="s">
        <v>36</v>
      </c>
      <c r="M58" s="35" t="s">
        <v>212</v>
      </c>
      <c r="N58" s="36" t="s">
        <v>216</v>
      </c>
      <c r="O58" s="37" t="s">
        <v>152</v>
      </c>
      <c r="P58" s="38" t="s">
        <v>153</v>
      </c>
      <c r="Q58" s="33"/>
      <c r="R58" s="33"/>
      <c r="S58" s="33"/>
      <c r="T58" s="33" t="s">
        <v>34</v>
      </c>
      <c r="U58" s="33" t="s">
        <v>214</v>
      </c>
      <c r="V58" s="39" t="s">
        <v>33</v>
      </c>
      <c r="W58" s="39" t="s">
        <v>33</v>
      </c>
      <c r="X58" s="39" t="s">
        <v>33</v>
      </c>
      <c r="Y58" s="40" t="s">
        <v>34</v>
      </c>
      <c r="Z58" s="35"/>
      <c r="AB58" s="35"/>
      <c r="AC58" s="42" t="s">
        <v>34</v>
      </c>
    </row>
    <row r="59" spans="1:29" ht="17.25" hidden="1" customHeight="1">
      <c r="A59" s="46"/>
      <c r="B59" s="33" t="s">
        <v>33</v>
      </c>
      <c r="C59" s="33" t="s">
        <v>34</v>
      </c>
      <c r="D59" s="33" t="s">
        <v>34</v>
      </c>
      <c r="E59" s="33" t="s">
        <v>34</v>
      </c>
      <c r="F59" s="33" t="s">
        <v>34</v>
      </c>
      <c r="G59" s="33" t="s">
        <v>34</v>
      </c>
      <c r="H59" s="33" t="s">
        <v>34</v>
      </c>
      <c r="I59" s="34" t="s">
        <v>217</v>
      </c>
      <c r="J59" s="34" t="s">
        <v>34</v>
      </c>
      <c r="K59" s="35" t="s">
        <v>7</v>
      </c>
      <c r="L59" s="35" t="s">
        <v>36</v>
      </c>
      <c r="M59" s="35" t="s">
        <v>212</v>
      </c>
      <c r="N59" s="36" t="s">
        <v>218</v>
      </c>
      <c r="O59" s="37" t="s">
        <v>147</v>
      </c>
      <c r="P59" s="38" t="s">
        <v>156</v>
      </c>
      <c r="Q59" s="33"/>
      <c r="R59" s="33"/>
      <c r="S59" s="33"/>
      <c r="T59" s="33" t="s">
        <v>34</v>
      </c>
      <c r="U59" s="33" t="s">
        <v>214</v>
      </c>
      <c r="V59" s="39" t="s">
        <v>33</v>
      </c>
      <c r="W59" s="39" t="s">
        <v>33</v>
      </c>
      <c r="X59" s="39" t="s">
        <v>33</v>
      </c>
      <c r="Y59" s="40" t="s">
        <v>34</v>
      </c>
      <c r="Z59" s="35"/>
      <c r="AB59" s="35"/>
      <c r="AC59" s="42" t="s">
        <v>34</v>
      </c>
    </row>
    <row r="60" spans="1:29" ht="17.25" hidden="1" customHeight="1">
      <c r="B60" s="33" t="s">
        <v>33</v>
      </c>
      <c r="C60" s="33" t="s">
        <v>34</v>
      </c>
      <c r="D60" s="33" t="s">
        <v>34</v>
      </c>
      <c r="E60" s="33" t="s">
        <v>34</v>
      </c>
      <c r="F60" s="33" t="s">
        <v>34</v>
      </c>
      <c r="G60" s="33" t="s">
        <v>34</v>
      </c>
      <c r="H60" s="33" t="s">
        <v>34</v>
      </c>
      <c r="I60" s="34" t="s">
        <v>219</v>
      </c>
      <c r="J60" s="34" t="s">
        <v>34</v>
      </c>
      <c r="K60" s="35" t="s">
        <v>7</v>
      </c>
      <c r="L60" s="35" t="s">
        <v>36</v>
      </c>
      <c r="M60" s="35" t="s">
        <v>212</v>
      </c>
      <c r="N60" s="45" t="s">
        <v>220</v>
      </c>
      <c r="O60" s="37" t="s">
        <v>147</v>
      </c>
      <c r="P60" s="38" t="s">
        <v>34</v>
      </c>
      <c r="Q60" s="33"/>
      <c r="R60" s="33"/>
      <c r="S60" s="33"/>
      <c r="T60" s="33" t="s">
        <v>34</v>
      </c>
      <c r="U60" s="33" t="s">
        <v>214</v>
      </c>
      <c r="V60" s="39" t="s">
        <v>33</v>
      </c>
      <c r="W60" s="39" t="s">
        <v>34</v>
      </c>
      <c r="X60" s="39" t="s">
        <v>34</v>
      </c>
      <c r="Y60" s="40" t="s">
        <v>34</v>
      </c>
      <c r="Z60" s="35"/>
      <c r="AB60" s="35"/>
      <c r="AC60" s="42" t="s">
        <v>34</v>
      </c>
    </row>
    <row r="61" spans="1:29" ht="17.25" hidden="1" customHeight="1">
      <c r="B61" s="33" t="s">
        <v>33</v>
      </c>
      <c r="C61" s="33" t="s">
        <v>34</v>
      </c>
      <c r="D61" s="33" t="s">
        <v>34</v>
      </c>
      <c r="E61" s="33" t="s">
        <v>34</v>
      </c>
      <c r="F61" s="33" t="s">
        <v>34</v>
      </c>
      <c r="G61" s="33" t="s">
        <v>34</v>
      </c>
      <c r="H61" s="33" t="s">
        <v>34</v>
      </c>
      <c r="I61" s="34" t="s">
        <v>221</v>
      </c>
      <c r="J61" s="34" t="s">
        <v>34</v>
      </c>
      <c r="K61" s="35" t="s">
        <v>7</v>
      </c>
      <c r="L61" s="35" t="s">
        <v>36</v>
      </c>
      <c r="M61" s="35" t="s">
        <v>212</v>
      </c>
      <c r="N61" s="45" t="s">
        <v>222</v>
      </c>
      <c r="O61" s="37" t="s">
        <v>147</v>
      </c>
      <c r="P61" s="38" t="s">
        <v>34</v>
      </c>
      <c r="Q61" s="33"/>
      <c r="R61" s="33"/>
      <c r="S61" s="33"/>
      <c r="T61" s="33" t="s">
        <v>34</v>
      </c>
      <c r="U61" s="33" t="s">
        <v>214</v>
      </c>
      <c r="V61" s="39" t="s">
        <v>33</v>
      </c>
      <c r="W61" s="39" t="s">
        <v>34</v>
      </c>
      <c r="X61" s="39" t="s">
        <v>34</v>
      </c>
      <c r="Y61" s="40" t="s">
        <v>34</v>
      </c>
      <c r="Z61" s="35"/>
      <c r="AB61" s="35"/>
      <c r="AC61" s="42" t="s">
        <v>34</v>
      </c>
    </row>
    <row r="62" spans="1:29" ht="17.25" hidden="1" customHeight="1">
      <c r="B62" s="33" t="s">
        <v>33</v>
      </c>
      <c r="C62" s="33" t="s">
        <v>34</v>
      </c>
      <c r="D62" s="33" t="s">
        <v>34</v>
      </c>
      <c r="E62" s="33" t="s">
        <v>34</v>
      </c>
      <c r="F62" s="33" t="s">
        <v>34</v>
      </c>
      <c r="G62" s="33" t="s">
        <v>34</v>
      </c>
      <c r="H62" s="33" t="s">
        <v>34</v>
      </c>
      <c r="I62" s="34" t="s">
        <v>223</v>
      </c>
      <c r="J62" s="34" t="s">
        <v>34</v>
      </c>
      <c r="K62" s="35" t="s">
        <v>7</v>
      </c>
      <c r="L62" s="35" t="s">
        <v>36</v>
      </c>
      <c r="M62" s="35" t="s">
        <v>212</v>
      </c>
      <c r="N62" s="45" t="s">
        <v>224</v>
      </c>
      <c r="O62" s="37" t="s">
        <v>147</v>
      </c>
      <c r="P62" s="38" t="s">
        <v>34</v>
      </c>
      <c r="Q62" s="33"/>
      <c r="R62" s="33"/>
      <c r="S62" s="33"/>
      <c r="T62" s="33" t="s">
        <v>34</v>
      </c>
      <c r="U62" s="33" t="s">
        <v>214</v>
      </c>
      <c r="V62" s="39" t="s">
        <v>33</v>
      </c>
      <c r="W62" s="39" t="s">
        <v>34</v>
      </c>
      <c r="X62" s="39" t="s">
        <v>34</v>
      </c>
      <c r="Y62" s="40" t="s">
        <v>34</v>
      </c>
      <c r="Z62" s="35"/>
      <c r="AB62" s="35"/>
      <c r="AC62" s="42" t="s">
        <v>34</v>
      </c>
    </row>
    <row r="63" spans="1:29" ht="17.25" hidden="1" customHeight="1">
      <c r="B63" s="33" t="s">
        <v>33</v>
      </c>
      <c r="C63" s="33" t="s">
        <v>34</v>
      </c>
      <c r="D63" s="33" t="s">
        <v>34</v>
      </c>
      <c r="E63" s="33" t="s">
        <v>34</v>
      </c>
      <c r="F63" s="33" t="s">
        <v>34</v>
      </c>
      <c r="G63" s="33" t="s">
        <v>34</v>
      </c>
      <c r="H63" s="33" t="s">
        <v>34</v>
      </c>
      <c r="I63" s="34" t="s">
        <v>225</v>
      </c>
      <c r="J63" s="34" t="s">
        <v>34</v>
      </c>
      <c r="K63" s="35" t="s">
        <v>7</v>
      </c>
      <c r="L63" s="35" t="s">
        <v>36</v>
      </c>
      <c r="M63" s="35" t="s">
        <v>212</v>
      </c>
      <c r="N63" s="45" t="s">
        <v>226</v>
      </c>
      <c r="O63" s="37" t="s">
        <v>147</v>
      </c>
      <c r="P63" s="38" t="s">
        <v>34</v>
      </c>
      <c r="Q63" s="33"/>
      <c r="R63" s="33"/>
      <c r="S63" s="33"/>
      <c r="T63" s="33" t="s">
        <v>34</v>
      </c>
      <c r="U63" s="33" t="s">
        <v>214</v>
      </c>
      <c r="V63" s="39" t="s">
        <v>33</v>
      </c>
      <c r="W63" s="39" t="s">
        <v>34</v>
      </c>
      <c r="X63" s="39" t="s">
        <v>34</v>
      </c>
      <c r="Y63" s="40" t="s">
        <v>34</v>
      </c>
      <c r="Z63" s="35"/>
      <c r="AB63" s="35"/>
      <c r="AC63" s="42" t="s">
        <v>34</v>
      </c>
    </row>
    <row r="64" spans="1:29" ht="17.25" hidden="1" customHeight="1">
      <c r="B64" s="33" t="s">
        <v>33</v>
      </c>
      <c r="C64" s="33" t="s">
        <v>34</v>
      </c>
      <c r="D64" s="33" t="s">
        <v>34</v>
      </c>
      <c r="E64" s="33" t="s">
        <v>34</v>
      </c>
      <c r="F64" s="33" t="s">
        <v>34</v>
      </c>
      <c r="G64" s="33" t="s">
        <v>34</v>
      </c>
      <c r="H64" s="33" t="s">
        <v>34</v>
      </c>
      <c r="I64" s="34" t="s">
        <v>227</v>
      </c>
      <c r="J64" s="34" t="s">
        <v>34</v>
      </c>
      <c r="K64" s="35" t="s">
        <v>7</v>
      </c>
      <c r="L64" s="35" t="s">
        <v>36</v>
      </c>
      <c r="M64" s="35" t="s">
        <v>212</v>
      </c>
      <c r="N64" s="45" t="s">
        <v>228</v>
      </c>
      <c r="O64" s="37" t="s">
        <v>147</v>
      </c>
      <c r="P64" s="38" t="s">
        <v>34</v>
      </c>
      <c r="Q64" s="33"/>
      <c r="R64" s="33"/>
      <c r="S64" s="33"/>
      <c r="T64" s="33" t="s">
        <v>34</v>
      </c>
      <c r="U64" s="33" t="s">
        <v>214</v>
      </c>
      <c r="V64" s="39" t="s">
        <v>33</v>
      </c>
      <c r="W64" s="39" t="s">
        <v>34</v>
      </c>
      <c r="X64" s="39" t="s">
        <v>34</v>
      </c>
      <c r="Y64" s="40" t="s">
        <v>34</v>
      </c>
      <c r="Z64" s="35"/>
      <c r="AB64" s="35"/>
      <c r="AC64" s="42" t="s">
        <v>34</v>
      </c>
    </row>
    <row r="65" spans="1:29" ht="17.25" hidden="1" customHeight="1">
      <c r="B65" s="33" t="s">
        <v>33</v>
      </c>
      <c r="C65" s="33" t="s">
        <v>34</v>
      </c>
      <c r="D65" s="33" t="s">
        <v>34</v>
      </c>
      <c r="E65" s="33" t="s">
        <v>34</v>
      </c>
      <c r="F65" s="33" t="s">
        <v>34</v>
      </c>
      <c r="G65" s="33" t="s">
        <v>34</v>
      </c>
      <c r="H65" s="33" t="s">
        <v>34</v>
      </c>
      <c r="I65" s="34" t="s">
        <v>229</v>
      </c>
      <c r="J65" s="34" t="s">
        <v>34</v>
      </c>
      <c r="K65" s="35" t="s">
        <v>7</v>
      </c>
      <c r="L65" s="35" t="s">
        <v>36</v>
      </c>
      <c r="M65" s="35" t="s">
        <v>212</v>
      </c>
      <c r="N65" s="45" t="s">
        <v>230</v>
      </c>
      <c r="O65" s="37" t="s">
        <v>147</v>
      </c>
      <c r="P65" s="38" t="s">
        <v>34</v>
      </c>
      <c r="Q65" s="33"/>
      <c r="R65" s="33"/>
      <c r="S65" s="33"/>
      <c r="T65" s="33" t="s">
        <v>34</v>
      </c>
      <c r="U65" s="33" t="s">
        <v>214</v>
      </c>
      <c r="V65" s="39" t="s">
        <v>33</v>
      </c>
      <c r="W65" s="39" t="s">
        <v>34</v>
      </c>
      <c r="X65" s="39" t="s">
        <v>34</v>
      </c>
      <c r="Y65" s="40" t="s">
        <v>34</v>
      </c>
      <c r="Z65" s="35"/>
      <c r="AB65" s="35"/>
      <c r="AC65" s="42" t="s">
        <v>34</v>
      </c>
    </row>
    <row r="66" spans="1:29" ht="17.25" hidden="1" customHeight="1">
      <c r="B66" s="33" t="s">
        <v>33</v>
      </c>
      <c r="C66" s="33" t="s">
        <v>34</v>
      </c>
      <c r="D66" s="33" t="s">
        <v>34</v>
      </c>
      <c r="E66" s="33" t="s">
        <v>34</v>
      </c>
      <c r="F66" s="33" t="s">
        <v>34</v>
      </c>
      <c r="G66" s="33" t="s">
        <v>34</v>
      </c>
      <c r="H66" s="33" t="s">
        <v>34</v>
      </c>
      <c r="I66" s="34" t="s">
        <v>231</v>
      </c>
      <c r="J66" s="34" t="s">
        <v>34</v>
      </c>
      <c r="K66" s="35" t="s">
        <v>7</v>
      </c>
      <c r="L66" s="35" t="s">
        <v>36</v>
      </c>
      <c r="M66" s="35" t="s">
        <v>212</v>
      </c>
      <c r="N66" s="45" t="s">
        <v>232</v>
      </c>
      <c r="O66" s="37" t="s">
        <v>147</v>
      </c>
      <c r="P66" s="38" t="s">
        <v>34</v>
      </c>
      <c r="Q66" s="33"/>
      <c r="R66" s="33"/>
      <c r="S66" s="33"/>
      <c r="T66" s="33" t="s">
        <v>34</v>
      </c>
      <c r="U66" s="33" t="s">
        <v>214</v>
      </c>
      <c r="V66" s="39" t="s">
        <v>33</v>
      </c>
      <c r="W66" s="39" t="s">
        <v>34</v>
      </c>
      <c r="X66" s="39" t="s">
        <v>34</v>
      </c>
      <c r="Y66" s="40" t="s">
        <v>34</v>
      </c>
      <c r="Z66" s="35"/>
      <c r="AB66" s="35"/>
      <c r="AC66" s="42" t="s">
        <v>34</v>
      </c>
    </row>
    <row r="67" spans="1:29" ht="17.25" hidden="1" customHeight="1">
      <c r="B67" s="33" t="s">
        <v>33</v>
      </c>
      <c r="C67" s="33" t="s">
        <v>34</v>
      </c>
      <c r="D67" s="33" t="s">
        <v>34</v>
      </c>
      <c r="E67" s="33" t="s">
        <v>34</v>
      </c>
      <c r="F67" s="33" t="s">
        <v>34</v>
      </c>
      <c r="G67" s="33" t="s">
        <v>34</v>
      </c>
      <c r="H67" s="33" t="s">
        <v>34</v>
      </c>
      <c r="I67" s="34" t="s">
        <v>233</v>
      </c>
      <c r="J67" s="34" t="s">
        <v>34</v>
      </c>
      <c r="K67" s="35" t="s">
        <v>7</v>
      </c>
      <c r="L67" s="35" t="s">
        <v>36</v>
      </c>
      <c r="M67" s="35" t="s">
        <v>212</v>
      </c>
      <c r="N67" s="45" t="s">
        <v>234</v>
      </c>
      <c r="O67" s="37" t="s">
        <v>147</v>
      </c>
      <c r="P67" s="38" t="s">
        <v>34</v>
      </c>
      <c r="Q67" s="33"/>
      <c r="R67" s="33"/>
      <c r="S67" s="33"/>
      <c r="T67" s="33" t="s">
        <v>34</v>
      </c>
      <c r="U67" s="33" t="s">
        <v>214</v>
      </c>
      <c r="V67" s="39" t="s">
        <v>33</v>
      </c>
      <c r="W67" s="39" t="s">
        <v>34</v>
      </c>
      <c r="X67" s="39" t="s">
        <v>34</v>
      </c>
      <c r="Y67" s="40" t="s">
        <v>34</v>
      </c>
      <c r="Z67" s="35"/>
      <c r="AB67" s="35"/>
      <c r="AC67" s="42" t="s">
        <v>34</v>
      </c>
    </row>
    <row r="68" spans="1:29" ht="17.25" hidden="1" customHeight="1">
      <c r="B68" s="33" t="s">
        <v>33</v>
      </c>
      <c r="C68" s="33" t="s">
        <v>34</v>
      </c>
      <c r="D68" s="33" t="s">
        <v>34</v>
      </c>
      <c r="E68" s="33" t="s">
        <v>34</v>
      </c>
      <c r="F68" s="33" t="s">
        <v>34</v>
      </c>
      <c r="G68" s="33" t="s">
        <v>34</v>
      </c>
      <c r="H68" s="33" t="s">
        <v>34</v>
      </c>
      <c r="I68" s="34" t="s">
        <v>235</v>
      </c>
      <c r="J68" s="34" t="s">
        <v>34</v>
      </c>
      <c r="K68" s="35" t="s">
        <v>7</v>
      </c>
      <c r="L68" s="35" t="s">
        <v>36</v>
      </c>
      <c r="M68" s="35" t="s">
        <v>212</v>
      </c>
      <c r="N68" s="45" t="s">
        <v>236</v>
      </c>
      <c r="O68" s="37" t="s">
        <v>147</v>
      </c>
      <c r="P68" s="38" t="s">
        <v>34</v>
      </c>
      <c r="Q68" s="33"/>
      <c r="R68" s="33"/>
      <c r="S68" s="33"/>
      <c r="T68" s="33" t="s">
        <v>34</v>
      </c>
      <c r="U68" s="33" t="s">
        <v>214</v>
      </c>
      <c r="V68" s="39" t="s">
        <v>33</v>
      </c>
      <c r="W68" s="39" t="s">
        <v>34</v>
      </c>
      <c r="X68" s="39" t="s">
        <v>34</v>
      </c>
      <c r="Y68" s="40" t="s">
        <v>34</v>
      </c>
      <c r="Z68" s="35"/>
      <c r="AB68" s="35"/>
      <c r="AC68" s="42" t="s">
        <v>34</v>
      </c>
    </row>
    <row r="69" spans="1:29" ht="17.25" hidden="1" customHeight="1">
      <c r="B69" s="33" t="s">
        <v>33</v>
      </c>
      <c r="C69" s="33" t="s">
        <v>34</v>
      </c>
      <c r="D69" s="33" t="s">
        <v>34</v>
      </c>
      <c r="E69" s="33" t="s">
        <v>34</v>
      </c>
      <c r="F69" s="33" t="s">
        <v>34</v>
      </c>
      <c r="G69" s="33" t="s">
        <v>34</v>
      </c>
      <c r="H69" s="33" t="s">
        <v>34</v>
      </c>
      <c r="I69" s="34" t="s">
        <v>237</v>
      </c>
      <c r="J69" s="34" t="s">
        <v>34</v>
      </c>
      <c r="K69" s="35" t="s">
        <v>7</v>
      </c>
      <c r="L69" s="35" t="s">
        <v>36</v>
      </c>
      <c r="M69" s="35" t="s">
        <v>212</v>
      </c>
      <c r="N69" s="45" t="s">
        <v>238</v>
      </c>
      <c r="O69" s="37" t="s">
        <v>147</v>
      </c>
      <c r="P69" s="38" t="s">
        <v>34</v>
      </c>
      <c r="Q69" s="33"/>
      <c r="R69" s="33"/>
      <c r="S69" s="33"/>
      <c r="T69" s="33" t="s">
        <v>34</v>
      </c>
      <c r="U69" s="33" t="s">
        <v>214</v>
      </c>
      <c r="V69" s="39" t="s">
        <v>33</v>
      </c>
      <c r="W69" s="39" t="s">
        <v>34</v>
      </c>
      <c r="X69" s="39" t="s">
        <v>34</v>
      </c>
      <c r="Y69" s="40" t="s">
        <v>34</v>
      </c>
      <c r="Z69" s="35"/>
      <c r="AB69" s="35"/>
      <c r="AC69" s="42" t="s">
        <v>34</v>
      </c>
    </row>
    <row r="70" spans="1:29" ht="17.25" hidden="1" customHeight="1">
      <c r="B70" s="33" t="s">
        <v>33</v>
      </c>
      <c r="C70" s="33" t="s">
        <v>34</v>
      </c>
      <c r="D70" s="33" t="s">
        <v>34</v>
      </c>
      <c r="E70" s="33" t="s">
        <v>34</v>
      </c>
      <c r="F70" s="33" t="s">
        <v>34</v>
      </c>
      <c r="G70" s="33" t="s">
        <v>34</v>
      </c>
      <c r="H70" s="33" t="s">
        <v>34</v>
      </c>
      <c r="I70" s="34" t="s">
        <v>239</v>
      </c>
      <c r="J70" s="34" t="s">
        <v>34</v>
      </c>
      <c r="K70" s="35" t="s">
        <v>7</v>
      </c>
      <c r="L70" s="35" t="s">
        <v>36</v>
      </c>
      <c r="M70" s="35" t="s">
        <v>212</v>
      </c>
      <c r="N70" s="45" t="s">
        <v>240</v>
      </c>
      <c r="O70" s="37" t="s">
        <v>147</v>
      </c>
      <c r="P70" s="38" t="s">
        <v>34</v>
      </c>
      <c r="Q70" s="33"/>
      <c r="R70" s="33"/>
      <c r="S70" s="33"/>
      <c r="T70" s="33" t="s">
        <v>34</v>
      </c>
      <c r="U70" s="33" t="s">
        <v>214</v>
      </c>
      <c r="V70" s="39" t="s">
        <v>33</v>
      </c>
      <c r="W70" s="39" t="s">
        <v>34</v>
      </c>
      <c r="X70" s="39" t="s">
        <v>34</v>
      </c>
      <c r="Y70" s="40" t="s">
        <v>34</v>
      </c>
      <c r="Z70" s="35"/>
      <c r="AB70" s="35"/>
      <c r="AC70" s="42" t="s">
        <v>34</v>
      </c>
    </row>
    <row r="71" spans="1:29" ht="17.25" hidden="1" customHeight="1">
      <c r="B71" s="33" t="s">
        <v>33</v>
      </c>
      <c r="C71" s="33" t="s">
        <v>34</v>
      </c>
      <c r="D71" s="33" t="s">
        <v>34</v>
      </c>
      <c r="E71" s="33" t="s">
        <v>34</v>
      </c>
      <c r="F71" s="33" t="s">
        <v>34</v>
      </c>
      <c r="G71" s="33" t="s">
        <v>34</v>
      </c>
      <c r="H71" s="33" t="s">
        <v>34</v>
      </c>
      <c r="I71" s="34" t="s">
        <v>241</v>
      </c>
      <c r="J71" s="34" t="s">
        <v>34</v>
      </c>
      <c r="K71" s="35" t="s">
        <v>7</v>
      </c>
      <c r="L71" s="35" t="s">
        <v>36</v>
      </c>
      <c r="M71" s="35" t="s">
        <v>212</v>
      </c>
      <c r="N71" s="45" t="s">
        <v>242</v>
      </c>
      <c r="O71" s="37" t="s">
        <v>147</v>
      </c>
      <c r="P71" s="38" t="s">
        <v>34</v>
      </c>
      <c r="Q71" s="33"/>
      <c r="R71" s="33"/>
      <c r="S71" s="33"/>
      <c r="T71" s="33" t="s">
        <v>34</v>
      </c>
      <c r="U71" s="33" t="s">
        <v>214</v>
      </c>
      <c r="V71" s="39" t="s">
        <v>33</v>
      </c>
      <c r="W71" s="39" t="s">
        <v>34</v>
      </c>
      <c r="X71" s="39" t="s">
        <v>34</v>
      </c>
      <c r="Y71" s="40" t="s">
        <v>34</v>
      </c>
      <c r="Z71" s="35"/>
      <c r="AB71" s="35"/>
      <c r="AC71" s="42" t="s">
        <v>34</v>
      </c>
    </row>
    <row r="72" spans="1:29" ht="17.25" hidden="1" customHeight="1">
      <c r="B72" s="33" t="s">
        <v>33</v>
      </c>
      <c r="C72" s="33" t="s">
        <v>34</v>
      </c>
      <c r="D72" s="33" t="s">
        <v>34</v>
      </c>
      <c r="E72" s="33" t="s">
        <v>34</v>
      </c>
      <c r="F72" s="33" t="s">
        <v>34</v>
      </c>
      <c r="G72" s="33" t="s">
        <v>34</v>
      </c>
      <c r="H72" s="33" t="s">
        <v>34</v>
      </c>
      <c r="I72" s="34" t="s">
        <v>243</v>
      </c>
      <c r="J72" s="34" t="s">
        <v>34</v>
      </c>
      <c r="K72" s="35" t="s">
        <v>7</v>
      </c>
      <c r="L72" s="35" t="s">
        <v>36</v>
      </c>
      <c r="M72" s="35" t="s">
        <v>212</v>
      </c>
      <c r="N72" s="45" t="s">
        <v>244</v>
      </c>
      <c r="O72" s="37" t="s">
        <v>147</v>
      </c>
      <c r="P72" s="38" t="s">
        <v>34</v>
      </c>
      <c r="Q72" s="33"/>
      <c r="R72" s="33"/>
      <c r="S72" s="33"/>
      <c r="T72" s="33" t="s">
        <v>34</v>
      </c>
      <c r="U72" s="33" t="s">
        <v>214</v>
      </c>
      <c r="V72" s="39" t="s">
        <v>33</v>
      </c>
      <c r="W72" s="39" t="s">
        <v>33</v>
      </c>
      <c r="X72" s="39" t="s">
        <v>33</v>
      </c>
      <c r="Y72" s="40" t="s">
        <v>33</v>
      </c>
      <c r="Z72" s="35"/>
      <c r="AB72" s="35"/>
      <c r="AC72" s="42" t="s">
        <v>34</v>
      </c>
    </row>
    <row r="73" spans="1:29" ht="17.25" hidden="1" customHeight="1">
      <c r="B73" s="33" t="s">
        <v>33</v>
      </c>
      <c r="C73" s="33" t="s">
        <v>34</v>
      </c>
      <c r="D73" s="33" t="s">
        <v>34</v>
      </c>
      <c r="E73" s="33" t="s">
        <v>34</v>
      </c>
      <c r="F73" s="33" t="s">
        <v>34</v>
      </c>
      <c r="G73" s="33" t="s">
        <v>34</v>
      </c>
      <c r="H73" s="33" t="s">
        <v>34</v>
      </c>
      <c r="I73" s="34" t="s">
        <v>245</v>
      </c>
      <c r="J73" s="34" t="s">
        <v>34</v>
      </c>
      <c r="K73" s="35" t="s">
        <v>7</v>
      </c>
      <c r="L73" s="35" t="s">
        <v>36</v>
      </c>
      <c r="M73" s="35" t="s">
        <v>212</v>
      </c>
      <c r="N73" s="45" t="s">
        <v>246</v>
      </c>
      <c r="O73" s="37" t="s">
        <v>147</v>
      </c>
      <c r="P73" s="38" t="s">
        <v>34</v>
      </c>
      <c r="Q73" s="33"/>
      <c r="R73" s="33"/>
      <c r="S73" s="33"/>
      <c r="T73" s="33" t="s">
        <v>34</v>
      </c>
      <c r="U73" s="33" t="s">
        <v>214</v>
      </c>
      <c r="V73" s="39" t="s">
        <v>34</v>
      </c>
      <c r="W73" s="39" t="s">
        <v>34</v>
      </c>
      <c r="X73" s="39" t="s">
        <v>34</v>
      </c>
      <c r="Y73" s="40" t="s">
        <v>34</v>
      </c>
      <c r="Z73" s="35"/>
      <c r="AB73" s="35"/>
      <c r="AC73" s="42" t="s">
        <v>34</v>
      </c>
    </row>
    <row r="74" spans="1:29" ht="17.25" hidden="1" customHeight="1">
      <c r="B74" s="33" t="s">
        <v>33</v>
      </c>
      <c r="C74" s="33" t="s">
        <v>34</v>
      </c>
      <c r="D74" s="33" t="s">
        <v>34</v>
      </c>
      <c r="E74" s="33" t="s">
        <v>34</v>
      </c>
      <c r="F74" s="33" t="s">
        <v>34</v>
      </c>
      <c r="G74" s="33" t="s">
        <v>34</v>
      </c>
      <c r="H74" s="33" t="s">
        <v>34</v>
      </c>
      <c r="I74" s="34" t="s">
        <v>247</v>
      </c>
      <c r="J74" s="34" t="s">
        <v>34</v>
      </c>
      <c r="K74" s="35" t="s">
        <v>7</v>
      </c>
      <c r="L74" s="35" t="s">
        <v>36</v>
      </c>
      <c r="M74" s="35" t="s">
        <v>212</v>
      </c>
      <c r="N74" s="45" t="s">
        <v>248</v>
      </c>
      <c r="O74" s="37" t="s">
        <v>147</v>
      </c>
      <c r="P74" s="38" t="s">
        <v>34</v>
      </c>
      <c r="Q74" s="33"/>
      <c r="R74" s="33"/>
      <c r="S74" s="33"/>
      <c r="T74" s="33" t="s">
        <v>34</v>
      </c>
      <c r="U74" s="33" t="s">
        <v>214</v>
      </c>
      <c r="V74" s="39" t="s">
        <v>34</v>
      </c>
      <c r="W74" s="39" t="s">
        <v>34</v>
      </c>
      <c r="X74" s="39" t="s">
        <v>34</v>
      </c>
      <c r="Y74" s="40" t="s">
        <v>34</v>
      </c>
      <c r="Z74" s="35"/>
      <c r="AB74" s="35"/>
      <c r="AC74" s="42" t="s">
        <v>34</v>
      </c>
    </row>
    <row r="75" spans="1:29" ht="17.25" hidden="1" customHeight="1">
      <c r="B75" s="33" t="s">
        <v>33</v>
      </c>
      <c r="C75" s="33" t="s">
        <v>34</v>
      </c>
      <c r="D75" s="33" t="s">
        <v>34</v>
      </c>
      <c r="E75" s="33" t="s">
        <v>34</v>
      </c>
      <c r="F75" s="33" t="s">
        <v>34</v>
      </c>
      <c r="G75" s="33" t="s">
        <v>34</v>
      </c>
      <c r="H75" s="33" t="s">
        <v>34</v>
      </c>
      <c r="I75" s="34" t="s">
        <v>249</v>
      </c>
      <c r="J75" s="34" t="s">
        <v>34</v>
      </c>
      <c r="K75" s="35" t="s">
        <v>7</v>
      </c>
      <c r="L75" s="35" t="s">
        <v>36</v>
      </c>
      <c r="M75" s="35" t="s">
        <v>212</v>
      </c>
      <c r="N75" s="47" t="s">
        <v>250</v>
      </c>
      <c r="O75" s="37" t="s">
        <v>147</v>
      </c>
      <c r="P75" s="38" t="s">
        <v>34</v>
      </c>
      <c r="Q75" s="33"/>
      <c r="R75" s="33"/>
      <c r="S75" s="33"/>
      <c r="T75" s="33" t="s">
        <v>34</v>
      </c>
      <c r="U75" s="33" t="s">
        <v>214</v>
      </c>
      <c r="V75" s="39" t="s">
        <v>34</v>
      </c>
      <c r="W75" s="39" t="s">
        <v>34</v>
      </c>
      <c r="X75" s="39" t="s">
        <v>34</v>
      </c>
      <c r="Y75" s="40" t="s">
        <v>34</v>
      </c>
      <c r="Z75" s="35"/>
      <c r="AB75" s="35"/>
      <c r="AC75" s="42" t="s">
        <v>34</v>
      </c>
    </row>
    <row r="76" spans="1:29" ht="17.25" hidden="1" customHeight="1">
      <c r="B76" s="33" t="s">
        <v>33</v>
      </c>
      <c r="C76" s="33" t="s">
        <v>34</v>
      </c>
      <c r="D76" s="33" t="s">
        <v>34</v>
      </c>
      <c r="E76" s="33" t="s">
        <v>34</v>
      </c>
      <c r="F76" s="33" t="s">
        <v>34</v>
      </c>
      <c r="G76" s="33" t="s">
        <v>34</v>
      </c>
      <c r="H76" s="33" t="s">
        <v>34</v>
      </c>
      <c r="I76" s="34" t="s">
        <v>251</v>
      </c>
      <c r="J76" s="34" t="s">
        <v>34</v>
      </c>
      <c r="K76" s="35" t="s">
        <v>7</v>
      </c>
      <c r="L76" s="35" t="s">
        <v>36</v>
      </c>
      <c r="M76" s="35" t="s">
        <v>212</v>
      </c>
      <c r="N76" s="47" t="s">
        <v>252</v>
      </c>
      <c r="O76" s="37" t="s">
        <v>147</v>
      </c>
      <c r="P76" s="38" t="s">
        <v>34</v>
      </c>
      <c r="Q76" s="33"/>
      <c r="R76" s="33"/>
      <c r="S76" s="33"/>
      <c r="T76" s="33" t="s">
        <v>34</v>
      </c>
      <c r="U76" s="33" t="s">
        <v>214</v>
      </c>
      <c r="V76" s="39" t="s">
        <v>34</v>
      </c>
      <c r="W76" s="39" t="s">
        <v>34</v>
      </c>
      <c r="X76" s="39" t="s">
        <v>34</v>
      </c>
      <c r="Y76" s="40" t="s">
        <v>34</v>
      </c>
      <c r="Z76" s="35"/>
      <c r="AB76" s="35"/>
      <c r="AC76" s="42" t="s">
        <v>34</v>
      </c>
    </row>
    <row r="77" spans="1:29" ht="17.25" hidden="1" customHeight="1">
      <c r="B77" s="33" t="s">
        <v>33</v>
      </c>
      <c r="C77" s="33" t="s">
        <v>34</v>
      </c>
      <c r="D77" s="33" t="s">
        <v>34</v>
      </c>
      <c r="E77" s="33" t="s">
        <v>34</v>
      </c>
      <c r="F77" s="33" t="s">
        <v>34</v>
      </c>
      <c r="G77" s="33" t="s">
        <v>34</v>
      </c>
      <c r="H77" s="33" t="s">
        <v>34</v>
      </c>
      <c r="I77" s="34" t="s">
        <v>253</v>
      </c>
      <c r="J77" s="34" t="s">
        <v>34</v>
      </c>
      <c r="K77" s="35" t="s">
        <v>7</v>
      </c>
      <c r="L77" s="35" t="s">
        <v>36</v>
      </c>
      <c r="M77" s="35" t="s">
        <v>212</v>
      </c>
      <c r="N77" s="47" t="s">
        <v>254</v>
      </c>
      <c r="O77" s="37" t="s">
        <v>56</v>
      </c>
      <c r="P77" s="38" t="s">
        <v>210</v>
      </c>
      <c r="Q77" s="33"/>
      <c r="R77" s="33"/>
      <c r="S77" s="33"/>
      <c r="T77" s="33" t="s">
        <v>34</v>
      </c>
      <c r="U77" s="33" t="s">
        <v>214</v>
      </c>
      <c r="V77" s="39" t="s">
        <v>34</v>
      </c>
      <c r="W77" s="39" t="s">
        <v>33</v>
      </c>
      <c r="X77" s="39" t="s">
        <v>33</v>
      </c>
      <c r="Y77" s="40" t="s">
        <v>34</v>
      </c>
      <c r="Z77" s="35"/>
      <c r="AB77" s="35"/>
      <c r="AC77" s="42" t="s">
        <v>34</v>
      </c>
    </row>
    <row r="78" spans="1:29" ht="17.25" hidden="1" customHeight="1">
      <c r="B78" s="33" t="s">
        <v>33</v>
      </c>
      <c r="C78" s="33" t="s">
        <v>34</v>
      </c>
      <c r="D78" s="33" t="s">
        <v>34</v>
      </c>
      <c r="E78" s="33" t="s">
        <v>34</v>
      </c>
      <c r="F78" s="33" t="s">
        <v>34</v>
      </c>
      <c r="G78" s="33" t="s">
        <v>34</v>
      </c>
      <c r="H78" s="33" t="s">
        <v>34</v>
      </c>
      <c r="I78" s="34" t="s">
        <v>255</v>
      </c>
      <c r="J78" s="34" t="s">
        <v>34</v>
      </c>
      <c r="K78" s="35" t="s">
        <v>7</v>
      </c>
      <c r="L78" s="35" t="s">
        <v>36</v>
      </c>
      <c r="M78" s="35" t="s">
        <v>256</v>
      </c>
      <c r="N78" s="36" t="s">
        <v>257</v>
      </c>
      <c r="O78" s="37" t="s">
        <v>147</v>
      </c>
      <c r="P78" s="38" t="s">
        <v>148</v>
      </c>
      <c r="Q78" s="33"/>
      <c r="R78" s="33"/>
      <c r="S78" s="33"/>
      <c r="T78" s="33" t="s">
        <v>34</v>
      </c>
      <c r="U78" s="33" t="s">
        <v>214</v>
      </c>
      <c r="V78" s="39" t="s">
        <v>33</v>
      </c>
      <c r="W78" s="39" t="s">
        <v>33</v>
      </c>
      <c r="X78" s="39" t="s">
        <v>33</v>
      </c>
      <c r="Y78" s="40" t="s">
        <v>33</v>
      </c>
      <c r="Z78" s="35"/>
      <c r="AB78" s="35"/>
      <c r="AC78" s="42" t="s">
        <v>34</v>
      </c>
    </row>
    <row r="79" spans="1:29" ht="17.25" hidden="1" customHeight="1">
      <c r="B79" s="33" t="s">
        <v>33</v>
      </c>
      <c r="C79" s="33" t="s">
        <v>34</v>
      </c>
      <c r="D79" s="33" t="s">
        <v>34</v>
      </c>
      <c r="E79" s="33" t="s">
        <v>34</v>
      </c>
      <c r="F79" s="33" t="s">
        <v>34</v>
      </c>
      <c r="G79" s="33" t="s">
        <v>34</v>
      </c>
      <c r="H79" s="33" t="s">
        <v>34</v>
      </c>
      <c r="I79" s="34" t="s">
        <v>258</v>
      </c>
      <c r="J79" s="34" t="s">
        <v>34</v>
      </c>
      <c r="K79" s="35" t="s">
        <v>7</v>
      </c>
      <c r="L79" s="35" t="s">
        <v>36</v>
      </c>
      <c r="M79" s="35" t="s">
        <v>256</v>
      </c>
      <c r="N79" s="36" t="s">
        <v>259</v>
      </c>
      <c r="O79" s="37" t="s">
        <v>152</v>
      </c>
      <c r="P79" s="38" t="s">
        <v>153</v>
      </c>
      <c r="Q79" s="33"/>
      <c r="R79" s="33"/>
      <c r="S79" s="33"/>
      <c r="T79" s="33" t="s">
        <v>34</v>
      </c>
      <c r="U79" s="33" t="s">
        <v>214</v>
      </c>
      <c r="V79" s="39" t="s">
        <v>33</v>
      </c>
      <c r="W79" s="39" t="s">
        <v>33</v>
      </c>
      <c r="X79" s="39" t="s">
        <v>33</v>
      </c>
      <c r="Y79" s="40" t="s">
        <v>34</v>
      </c>
      <c r="Z79" s="35"/>
      <c r="AB79" s="35"/>
      <c r="AC79" s="42" t="s">
        <v>34</v>
      </c>
    </row>
    <row r="80" spans="1:29" ht="17.25" hidden="1" customHeight="1">
      <c r="A80" s="46"/>
      <c r="B80" s="33" t="s">
        <v>33</v>
      </c>
      <c r="C80" s="33" t="s">
        <v>34</v>
      </c>
      <c r="D80" s="33" t="s">
        <v>34</v>
      </c>
      <c r="E80" s="33" t="s">
        <v>34</v>
      </c>
      <c r="F80" s="33" t="s">
        <v>34</v>
      </c>
      <c r="G80" s="33" t="s">
        <v>34</v>
      </c>
      <c r="H80" s="33" t="s">
        <v>34</v>
      </c>
      <c r="I80" s="34" t="s">
        <v>260</v>
      </c>
      <c r="J80" s="34" t="s">
        <v>34</v>
      </c>
      <c r="K80" s="35" t="s">
        <v>7</v>
      </c>
      <c r="L80" s="35" t="s">
        <v>36</v>
      </c>
      <c r="M80" s="35" t="s">
        <v>256</v>
      </c>
      <c r="N80" s="36" t="s">
        <v>261</v>
      </c>
      <c r="O80" s="37" t="s">
        <v>147</v>
      </c>
      <c r="P80" s="38" t="s">
        <v>156</v>
      </c>
      <c r="Q80" s="33"/>
      <c r="R80" s="33"/>
      <c r="S80" s="33"/>
      <c r="T80" s="33" t="s">
        <v>34</v>
      </c>
      <c r="U80" s="33" t="s">
        <v>214</v>
      </c>
      <c r="V80" s="39" t="s">
        <v>33</v>
      </c>
      <c r="W80" s="39" t="s">
        <v>33</v>
      </c>
      <c r="X80" s="39" t="s">
        <v>33</v>
      </c>
      <c r="Y80" s="40" t="s">
        <v>34</v>
      </c>
      <c r="Z80" s="35"/>
      <c r="AB80" s="35"/>
      <c r="AC80" s="42" t="s">
        <v>34</v>
      </c>
    </row>
    <row r="81" spans="2:29" ht="17.25" hidden="1" customHeight="1">
      <c r="B81" s="33" t="s">
        <v>33</v>
      </c>
      <c r="C81" s="33" t="s">
        <v>34</v>
      </c>
      <c r="D81" s="33" t="s">
        <v>34</v>
      </c>
      <c r="E81" s="33" t="s">
        <v>34</v>
      </c>
      <c r="F81" s="33" t="s">
        <v>34</v>
      </c>
      <c r="G81" s="33" t="s">
        <v>34</v>
      </c>
      <c r="H81" s="33" t="s">
        <v>34</v>
      </c>
      <c r="I81" s="34" t="s">
        <v>262</v>
      </c>
      <c r="J81" s="34" t="s">
        <v>34</v>
      </c>
      <c r="K81" s="35" t="s">
        <v>7</v>
      </c>
      <c r="L81" s="35" t="s">
        <v>36</v>
      </c>
      <c r="M81" s="35" t="s">
        <v>256</v>
      </c>
      <c r="N81" s="45" t="s">
        <v>263</v>
      </c>
      <c r="O81" s="37" t="s">
        <v>147</v>
      </c>
      <c r="P81" s="38" t="s">
        <v>34</v>
      </c>
      <c r="Q81" s="33"/>
      <c r="R81" s="33"/>
      <c r="S81" s="33"/>
      <c r="T81" s="33" t="s">
        <v>34</v>
      </c>
      <c r="U81" s="33" t="s">
        <v>214</v>
      </c>
      <c r="V81" s="39" t="s">
        <v>33</v>
      </c>
      <c r="W81" s="39" t="s">
        <v>34</v>
      </c>
      <c r="X81" s="39" t="s">
        <v>34</v>
      </c>
      <c r="Y81" s="40" t="s">
        <v>34</v>
      </c>
      <c r="Z81" s="35"/>
      <c r="AB81" s="35"/>
      <c r="AC81" s="42" t="s">
        <v>34</v>
      </c>
    </row>
    <row r="82" spans="2:29" ht="17.25" hidden="1" customHeight="1">
      <c r="B82" s="33" t="s">
        <v>33</v>
      </c>
      <c r="C82" s="33" t="s">
        <v>34</v>
      </c>
      <c r="D82" s="33" t="s">
        <v>34</v>
      </c>
      <c r="E82" s="33" t="s">
        <v>34</v>
      </c>
      <c r="F82" s="33" t="s">
        <v>34</v>
      </c>
      <c r="G82" s="33" t="s">
        <v>34</v>
      </c>
      <c r="H82" s="33" t="s">
        <v>34</v>
      </c>
      <c r="I82" s="34" t="s">
        <v>264</v>
      </c>
      <c r="J82" s="34" t="s">
        <v>34</v>
      </c>
      <c r="K82" s="35" t="s">
        <v>7</v>
      </c>
      <c r="L82" s="35" t="s">
        <v>36</v>
      </c>
      <c r="M82" s="35" t="s">
        <v>256</v>
      </c>
      <c r="N82" s="45" t="s">
        <v>265</v>
      </c>
      <c r="O82" s="37" t="s">
        <v>147</v>
      </c>
      <c r="P82" s="38" t="s">
        <v>34</v>
      </c>
      <c r="Q82" s="33"/>
      <c r="R82" s="33"/>
      <c r="S82" s="33"/>
      <c r="T82" s="33" t="s">
        <v>34</v>
      </c>
      <c r="U82" s="33" t="s">
        <v>214</v>
      </c>
      <c r="V82" s="39" t="s">
        <v>33</v>
      </c>
      <c r="W82" s="39" t="s">
        <v>34</v>
      </c>
      <c r="X82" s="39" t="s">
        <v>34</v>
      </c>
      <c r="Y82" s="40" t="s">
        <v>34</v>
      </c>
      <c r="Z82" s="35"/>
      <c r="AB82" s="35"/>
      <c r="AC82" s="42" t="s">
        <v>34</v>
      </c>
    </row>
    <row r="83" spans="2:29" ht="17.25" hidden="1" customHeight="1">
      <c r="B83" s="33" t="s">
        <v>33</v>
      </c>
      <c r="C83" s="33" t="s">
        <v>34</v>
      </c>
      <c r="D83" s="33" t="s">
        <v>34</v>
      </c>
      <c r="E83" s="33" t="s">
        <v>34</v>
      </c>
      <c r="F83" s="33" t="s">
        <v>34</v>
      </c>
      <c r="G83" s="33" t="s">
        <v>34</v>
      </c>
      <c r="H83" s="33" t="s">
        <v>34</v>
      </c>
      <c r="I83" s="34" t="s">
        <v>266</v>
      </c>
      <c r="J83" s="34" t="s">
        <v>34</v>
      </c>
      <c r="K83" s="35" t="s">
        <v>7</v>
      </c>
      <c r="L83" s="35" t="s">
        <v>36</v>
      </c>
      <c r="M83" s="35" t="s">
        <v>256</v>
      </c>
      <c r="N83" s="45" t="s">
        <v>267</v>
      </c>
      <c r="O83" s="37" t="s">
        <v>147</v>
      </c>
      <c r="P83" s="38" t="s">
        <v>34</v>
      </c>
      <c r="Q83" s="33"/>
      <c r="R83" s="33"/>
      <c r="S83" s="33"/>
      <c r="T83" s="33" t="s">
        <v>34</v>
      </c>
      <c r="U83" s="33" t="s">
        <v>214</v>
      </c>
      <c r="V83" s="39" t="s">
        <v>33</v>
      </c>
      <c r="W83" s="39" t="s">
        <v>34</v>
      </c>
      <c r="X83" s="39" t="s">
        <v>34</v>
      </c>
      <c r="Y83" s="40" t="s">
        <v>34</v>
      </c>
      <c r="Z83" s="35"/>
      <c r="AB83" s="35"/>
      <c r="AC83" s="42" t="s">
        <v>34</v>
      </c>
    </row>
    <row r="84" spans="2:29" ht="17.25" hidden="1" customHeight="1">
      <c r="B84" s="33" t="s">
        <v>33</v>
      </c>
      <c r="C84" s="33" t="s">
        <v>34</v>
      </c>
      <c r="D84" s="33" t="s">
        <v>34</v>
      </c>
      <c r="E84" s="33" t="s">
        <v>34</v>
      </c>
      <c r="F84" s="33" t="s">
        <v>34</v>
      </c>
      <c r="G84" s="33" t="s">
        <v>34</v>
      </c>
      <c r="H84" s="33" t="s">
        <v>34</v>
      </c>
      <c r="I84" s="34" t="s">
        <v>268</v>
      </c>
      <c r="J84" s="34" t="s">
        <v>34</v>
      </c>
      <c r="K84" s="35" t="s">
        <v>7</v>
      </c>
      <c r="L84" s="35" t="s">
        <v>36</v>
      </c>
      <c r="M84" s="35" t="s">
        <v>256</v>
      </c>
      <c r="N84" s="45" t="s">
        <v>269</v>
      </c>
      <c r="O84" s="37" t="s">
        <v>147</v>
      </c>
      <c r="P84" s="38" t="s">
        <v>34</v>
      </c>
      <c r="Q84" s="33"/>
      <c r="R84" s="33"/>
      <c r="S84" s="33"/>
      <c r="T84" s="33" t="s">
        <v>34</v>
      </c>
      <c r="U84" s="33" t="s">
        <v>214</v>
      </c>
      <c r="V84" s="39" t="s">
        <v>33</v>
      </c>
      <c r="W84" s="39" t="s">
        <v>34</v>
      </c>
      <c r="X84" s="39" t="s">
        <v>34</v>
      </c>
      <c r="Y84" s="40" t="s">
        <v>34</v>
      </c>
      <c r="Z84" s="35"/>
      <c r="AB84" s="35"/>
      <c r="AC84" s="42" t="s">
        <v>34</v>
      </c>
    </row>
    <row r="85" spans="2:29" ht="17.25" hidden="1" customHeight="1">
      <c r="B85" s="33" t="s">
        <v>33</v>
      </c>
      <c r="C85" s="33" t="s">
        <v>34</v>
      </c>
      <c r="D85" s="33" t="s">
        <v>34</v>
      </c>
      <c r="E85" s="33" t="s">
        <v>34</v>
      </c>
      <c r="F85" s="33" t="s">
        <v>34</v>
      </c>
      <c r="G85" s="33" t="s">
        <v>34</v>
      </c>
      <c r="H85" s="33" t="s">
        <v>34</v>
      </c>
      <c r="I85" s="34" t="s">
        <v>270</v>
      </c>
      <c r="J85" s="34" t="s">
        <v>34</v>
      </c>
      <c r="K85" s="35" t="s">
        <v>7</v>
      </c>
      <c r="L85" s="35" t="s">
        <v>36</v>
      </c>
      <c r="M85" s="35" t="s">
        <v>256</v>
      </c>
      <c r="N85" s="45" t="s">
        <v>271</v>
      </c>
      <c r="O85" s="37" t="s">
        <v>147</v>
      </c>
      <c r="P85" s="38" t="s">
        <v>34</v>
      </c>
      <c r="Q85" s="33"/>
      <c r="R85" s="33"/>
      <c r="S85" s="33"/>
      <c r="T85" s="33" t="s">
        <v>34</v>
      </c>
      <c r="U85" s="33" t="s">
        <v>214</v>
      </c>
      <c r="V85" s="39" t="s">
        <v>33</v>
      </c>
      <c r="W85" s="39" t="s">
        <v>34</v>
      </c>
      <c r="X85" s="39" t="s">
        <v>34</v>
      </c>
      <c r="Y85" s="40" t="s">
        <v>34</v>
      </c>
      <c r="Z85" s="35"/>
      <c r="AB85" s="35"/>
      <c r="AC85" s="42" t="s">
        <v>34</v>
      </c>
    </row>
    <row r="86" spans="2:29" ht="17.25" hidden="1" customHeight="1">
      <c r="B86" s="33" t="s">
        <v>33</v>
      </c>
      <c r="C86" s="33" t="s">
        <v>34</v>
      </c>
      <c r="D86" s="33" t="s">
        <v>34</v>
      </c>
      <c r="E86" s="33" t="s">
        <v>34</v>
      </c>
      <c r="F86" s="33" t="s">
        <v>34</v>
      </c>
      <c r="G86" s="33" t="s">
        <v>34</v>
      </c>
      <c r="H86" s="33" t="s">
        <v>34</v>
      </c>
      <c r="I86" s="34" t="s">
        <v>272</v>
      </c>
      <c r="J86" s="34" t="s">
        <v>34</v>
      </c>
      <c r="K86" s="35" t="s">
        <v>7</v>
      </c>
      <c r="L86" s="35" t="s">
        <v>36</v>
      </c>
      <c r="M86" s="35" t="s">
        <v>256</v>
      </c>
      <c r="N86" s="45" t="s">
        <v>273</v>
      </c>
      <c r="O86" s="37" t="s">
        <v>147</v>
      </c>
      <c r="P86" s="38" t="s">
        <v>34</v>
      </c>
      <c r="Q86" s="33"/>
      <c r="R86" s="33"/>
      <c r="S86" s="33"/>
      <c r="T86" s="33" t="s">
        <v>34</v>
      </c>
      <c r="U86" s="33" t="s">
        <v>214</v>
      </c>
      <c r="V86" s="39" t="s">
        <v>33</v>
      </c>
      <c r="W86" s="39" t="s">
        <v>34</v>
      </c>
      <c r="X86" s="39" t="s">
        <v>34</v>
      </c>
      <c r="Y86" s="40" t="s">
        <v>34</v>
      </c>
      <c r="Z86" s="35"/>
      <c r="AB86" s="35"/>
      <c r="AC86" s="42" t="s">
        <v>34</v>
      </c>
    </row>
    <row r="87" spans="2:29" ht="17.25" hidden="1" customHeight="1">
      <c r="B87" s="33" t="s">
        <v>33</v>
      </c>
      <c r="C87" s="33" t="s">
        <v>34</v>
      </c>
      <c r="D87" s="33" t="s">
        <v>34</v>
      </c>
      <c r="E87" s="33" t="s">
        <v>34</v>
      </c>
      <c r="F87" s="33" t="s">
        <v>34</v>
      </c>
      <c r="G87" s="33" t="s">
        <v>34</v>
      </c>
      <c r="H87" s="33" t="s">
        <v>34</v>
      </c>
      <c r="I87" s="34" t="s">
        <v>274</v>
      </c>
      <c r="J87" s="34" t="s">
        <v>34</v>
      </c>
      <c r="K87" s="35" t="s">
        <v>7</v>
      </c>
      <c r="L87" s="35" t="s">
        <v>36</v>
      </c>
      <c r="M87" s="35" t="s">
        <v>256</v>
      </c>
      <c r="N87" s="45" t="s">
        <v>275</v>
      </c>
      <c r="O87" s="37" t="s">
        <v>147</v>
      </c>
      <c r="P87" s="38" t="s">
        <v>34</v>
      </c>
      <c r="Q87" s="33"/>
      <c r="R87" s="33"/>
      <c r="S87" s="33"/>
      <c r="T87" s="33" t="s">
        <v>34</v>
      </c>
      <c r="U87" s="33" t="s">
        <v>214</v>
      </c>
      <c r="V87" s="39" t="s">
        <v>33</v>
      </c>
      <c r="W87" s="39" t="s">
        <v>34</v>
      </c>
      <c r="X87" s="39" t="s">
        <v>34</v>
      </c>
      <c r="Y87" s="40" t="s">
        <v>34</v>
      </c>
      <c r="Z87" s="35"/>
      <c r="AB87" s="35"/>
      <c r="AC87" s="42" t="s">
        <v>34</v>
      </c>
    </row>
    <row r="88" spans="2:29" ht="17.25" hidden="1" customHeight="1">
      <c r="B88" s="33" t="s">
        <v>33</v>
      </c>
      <c r="C88" s="33" t="s">
        <v>34</v>
      </c>
      <c r="D88" s="33" t="s">
        <v>34</v>
      </c>
      <c r="E88" s="33" t="s">
        <v>34</v>
      </c>
      <c r="F88" s="33" t="s">
        <v>34</v>
      </c>
      <c r="G88" s="33" t="s">
        <v>34</v>
      </c>
      <c r="H88" s="33" t="s">
        <v>34</v>
      </c>
      <c r="I88" s="34" t="s">
        <v>276</v>
      </c>
      <c r="J88" s="34" t="s">
        <v>34</v>
      </c>
      <c r="K88" s="35" t="s">
        <v>7</v>
      </c>
      <c r="L88" s="35" t="s">
        <v>36</v>
      </c>
      <c r="M88" s="35" t="s">
        <v>256</v>
      </c>
      <c r="N88" s="45" t="s">
        <v>277</v>
      </c>
      <c r="O88" s="37" t="s">
        <v>147</v>
      </c>
      <c r="P88" s="38" t="s">
        <v>34</v>
      </c>
      <c r="Q88" s="33"/>
      <c r="R88" s="33"/>
      <c r="S88" s="33"/>
      <c r="T88" s="33" t="s">
        <v>34</v>
      </c>
      <c r="U88" s="33" t="s">
        <v>214</v>
      </c>
      <c r="V88" s="39" t="s">
        <v>33</v>
      </c>
      <c r="W88" s="39" t="s">
        <v>34</v>
      </c>
      <c r="X88" s="39" t="s">
        <v>34</v>
      </c>
      <c r="Y88" s="40" t="s">
        <v>34</v>
      </c>
      <c r="Z88" s="35"/>
      <c r="AB88" s="35"/>
      <c r="AC88" s="42" t="s">
        <v>34</v>
      </c>
    </row>
    <row r="89" spans="2:29" ht="17.25" hidden="1" customHeight="1">
      <c r="B89" s="33" t="s">
        <v>33</v>
      </c>
      <c r="C89" s="33" t="s">
        <v>34</v>
      </c>
      <c r="D89" s="33" t="s">
        <v>34</v>
      </c>
      <c r="E89" s="33" t="s">
        <v>34</v>
      </c>
      <c r="F89" s="33" t="s">
        <v>34</v>
      </c>
      <c r="G89" s="33" t="s">
        <v>34</v>
      </c>
      <c r="H89" s="33" t="s">
        <v>34</v>
      </c>
      <c r="I89" s="34" t="s">
        <v>278</v>
      </c>
      <c r="J89" s="34" t="s">
        <v>34</v>
      </c>
      <c r="K89" s="35" t="s">
        <v>7</v>
      </c>
      <c r="L89" s="35" t="s">
        <v>36</v>
      </c>
      <c r="M89" s="35" t="s">
        <v>256</v>
      </c>
      <c r="N89" s="45" t="s">
        <v>279</v>
      </c>
      <c r="O89" s="37" t="s">
        <v>147</v>
      </c>
      <c r="P89" s="38" t="s">
        <v>34</v>
      </c>
      <c r="Q89" s="33"/>
      <c r="R89" s="33"/>
      <c r="S89" s="33"/>
      <c r="T89" s="33" t="s">
        <v>34</v>
      </c>
      <c r="U89" s="33" t="s">
        <v>214</v>
      </c>
      <c r="V89" s="39" t="s">
        <v>33</v>
      </c>
      <c r="W89" s="39" t="s">
        <v>34</v>
      </c>
      <c r="X89" s="39" t="s">
        <v>34</v>
      </c>
      <c r="Y89" s="40" t="s">
        <v>34</v>
      </c>
      <c r="Z89" s="35"/>
      <c r="AB89" s="35"/>
      <c r="AC89" s="42" t="s">
        <v>34</v>
      </c>
    </row>
    <row r="90" spans="2:29" ht="17.25" hidden="1" customHeight="1">
      <c r="B90" s="33" t="s">
        <v>33</v>
      </c>
      <c r="C90" s="33" t="s">
        <v>34</v>
      </c>
      <c r="D90" s="33" t="s">
        <v>34</v>
      </c>
      <c r="E90" s="33" t="s">
        <v>34</v>
      </c>
      <c r="F90" s="33" t="s">
        <v>34</v>
      </c>
      <c r="G90" s="33" t="s">
        <v>34</v>
      </c>
      <c r="H90" s="33" t="s">
        <v>34</v>
      </c>
      <c r="I90" s="34" t="s">
        <v>280</v>
      </c>
      <c r="J90" s="34" t="s">
        <v>34</v>
      </c>
      <c r="K90" s="35" t="s">
        <v>7</v>
      </c>
      <c r="L90" s="35" t="s">
        <v>36</v>
      </c>
      <c r="M90" s="35" t="s">
        <v>256</v>
      </c>
      <c r="N90" s="45" t="s">
        <v>281</v>
      </c>
      <c r="O90" s="37" t="s">
        <v>147</v>
      </c>
      <c r="P90" s="38" t="s">
        <v>34</v>
      </c>
      <c r="Q90" s="33"/>
      <c r="R90" s="33"/>
      <c r="S90" s="33"/>
      <c r="T90" s="33" t="s">
        <v>34</v>
      </c>
      <c r="U90" s="33" t="s">
        <v>214</v>
      </c>
      <c r="V90" s="39" t="s">
        <v>33</v>
      </c>
      <c r="W90" s="39" t="s">
        <v>34</v>
      </c>
      <c r="X90" s="39" t="s">
        <v>34</v>
      </c>
      <c r="Y90" s="40" t="s">
        <v>34</v>
      </c>
      <c r="Z90" s="35"/>
      <c r="AB90" s="35"/>
      <c r="AC90" s="42" t="s">
        <v>34</v>
      </c>
    </row>
    <row r="91" spans="2:29" ht="17.25" hidden="1" customHeight="1">
      <c r="B91" s="33" t="s">
        <v>33</v>
      </c>
      <c r="C91" s="33" t="s">
        <v>34</v>
      </c>
      <c r="D91" s="33" t="s">
        <v>34</v>
      </c>
      <c r="E91" s="33" t="s">
        <v>34</v>
      </c>
      <c r="F91" s="33" t="s">
        <v>34</v>
      </c>
      <c r="G91" s="33" t="s">
        <v>34</v>
      </c>
      <c r="H91" s="33" t="s">
        <v>34</v>
      </c>
      <c r="I91" s="34" t="s">
        <v>282</v>
      </c>
      <c r="J91" s="34" t="s">
        <v>34</v>
      </c>
      <c r="K91" s="35" t="s">
        <v>7</v>
      </c>
      <c r="L91" s="35" t="s">
        <v>36</v>
      </c>
      <c r="M91" s="35" t="s">
        <v>256</v>
      </c>
      <c r="N91" s="45" t="s">
        <v>283</v>
      </c>
      <c r="O91" s="37" t="s">
        <v>147</v>
      </c>
      <c r="P91" s="38" t="s">
        <v>34</v>
      </c>
      <c r="Q91" s="33"/>
      <c r="R91" s="33"/>
      <c r="S91" s="33"/>
      <c r="T91" s="33" t="s">
        <v>34</v>
      </c>
      <c r="U91" s="33" t="s">
        <v>214</v>
      </c>
      <c r="V91" s="39" t="s">
        <v>33</v>
      </c>
      <c r="W91" s="39" t="s">
        <v>34</v>
      </c>
      <c r="X91" s="39" t="s">
        <v>34</v>
      </c>
      <c r="Y91" s="40" t="s">
        <v>34</v>
      </c>
      <c r="Z91" s="35"/>
      <c r="AB91" s="35"/>
      <c r="AC91" s="42" t="s">
        <v>34</v>
      </c>
    </row>
    <row r="92" spans="2:29" ht="17.25" hidden="1" customHeight="1">
      <c r="B92" s="33" t="s">
        <v>33</v>
      </c>
      <c r="C92" s="33" t="s">
        <v>34</v>
      </c>
      <c r="D92" s="33" t="s">
        <v>34</v>
      </c>
      <c r="E92" s="33" t="s">
        <v>34</v>
      </c>
      <c r="F92" s="33" t="s">
        <v>34</v>
      </c>
      <c r="G92" s="33" t="s">
        <v>34</v>
      </c>
      <c r="H92" s="33" t="s">
        <v>34</v>
      </c>
      <c r="I92" s="34" t="s">
        <v>284</v>
      </c>
      <c r="J92" s="34" t="s">
        <v>34</v>
      </c>
      <c r="K92" s="35" t="s">
        <v>7</v>
      </c>
      <c r="L92" s="35" t="s">
        <v>36</v>
      </c>
      <c r="M92" s="35" t="s">
        <v>256</v>
      </c>
      <c r="N92" s="45" t="s">
        <v>285</v>
      </c>
      <c r="O92" s="37" t="s">
        <v>147</v>
      </c>
      <c r="P92" s="38" t="s">
        <v>34</v>
      </c>
      <c r="Q92" s="33"/>
      <c r="R92" s="33"/>
      <c r="S92" s="33"/>
      <c r="T92" s="33" t="s">
        <v>34</v>
      </c>
      <c r="U92" s="33" t="s">
        <v>214</v>
      </c>
      <c r="V92" s="39" t="s">
        <v>33</v>
      </c>
      <c r="W92" s="39" t="s">
        <v>34</v>
      </c>
      <c r="X92" s="39" t="s">
        <v>34</v>
      </c>
      <c r="Y92" s="40" t="s">
        <v>34</v>
      </c>
      <c r="Z92" s="35"/>
      <c r="AB92" s="35"/>
      <c r="AC92" s="42" t="s">
        <v>34</v>
      </c>
    </row>
    <row r="93" spans="2:29" ht="17.25" hidden="1" customHeight="1">
      <c r="B93" s="33" t="s">
        <v>33</v>
      </c>
      <c r="C93" s="33" t="s">
        <v>34</v>
      </c>
      <c r="D93" s="33" t="s">
        <v>34</v>
      </c>
      <c r="E93" s="33" t="s">
        <v>34</v>
      </c>
      <c r="F93" s="33" t="s">
        <v>34</v>
      </c>
      <c r="G93" s="33" t="s">
        <v>34</v>
      </c>
      <c r="H93" s="33" t="s">
        <v>34</v>
      </c>
      <c r="I93" s="34" t="s">
        <v>286</v>
      </c>
      <c r="J93" s="34" t="s">
        <v>34</v>
      </c>
      <c r="K93" s="35" t="s">
        <v>7</v>
      </c>
      <c r="L93" s="35" t="s">
        <v>36</v>
      </c>
      <c r="M93" s="35" t="s">
        <v>256</v>
      </c>
      <c r="N93" s="45" t="s">
        <v>287</v>
      </c>
      <c r="O93" s="37" t="s">
        <v>147</v>
      </c>
      <c r="P93" s="38" t="s">
        <v>34</v>
      </c>
      <c r="Q93" s="33"/>
      <c r="R93" s="33"/>
      <c r="S93" s="33"/>
      <c r="T93" s="33" t="s">
        <v>34</v>
      </c>
      <c r="U93" s="33" t="s">
        <v>214</v>
      </c>
      <c r="V93" s="39" t="s">
        <v>33</v>
      </c>
      <c r="W93" s="39" t="s">
        <v>33</v>
      </c>
      <c r="X93" s="39" t="s">
        <v>33</v>
      </c>
      <c r="Y93" s="40" t="s">
        <v>33</v>
      </c>
      <c r="Z93" s="35"/>
      <c r="AB93" s="35"/>
      <c r="AC93" s="42" t="s">
        <v>34</v>
      </c>
    </row>
    <row r="94" spans="2:29" ht="17.25" hidden="1" customHeight="1">
      <c r="B94" s="33" t="s">
        <v>33</v>
      </c>
      <c r="C94" s="33" t="s">
        <v>34</v>
      </c>
      <c r="D94" s="33" t="s">
        <v>34</v>
      </c>
      <c r="E94" s="33" t="s">
        <v>34</v>
      </c>
      <c r="F94" s="33" t="s">
        <v>34</v>
      </c>
      <c r="G94" s="33" t="s">
        <v>34</v>
      </c>
      <c r="H94" s="33" t="s">
        <v>34</v>
      </c>
      <c r="I94" s="34" t="s">
        <v>288</v>
      </c>
      <c r="J94" s="34" t="s">
        <v>34</v>
      </c>
      <c r="K94" s="35" t="s">
        <v>7</v>
      </c>
      <c r="L94" s="35" t="s">
        <v>36</v>
      </c>
      <c r="M94" s="35" t="s">
        <v>256</v>
      </c>
      <c r="N94" s="45" t="s">
        <v>289</v>
      </c>
      <c r="O94" s="37" t="s">
        <v>147</v>
      </c>
      <c r="P94" s="38" t="s">
        <v>34</v>
      </c>
      <c r="Q94" s="33"/>
      <c r="R94" s="33"/>
      <c r="S94" s="33"/>
      <c r="T94" s="33" t="s">
        <v>34</v>
      </c>
      <c r="U94" s="33" t="s">
        <v>214</v>
      </c>
      <c r="V94" s="39" t="s">
        <v>34</v>
      </c>
      <c r="W94" s="39" t="s">
        <v>34</v>
      </c>
      <c r="X94" s="39" t="s">
        <v>34</v>
      </c>
      <c r="Y94" s="40" t="s">
        <v>34</v>
      </c>
      <c r="Z94" s="35"/>
      <c r="AB94" s="35"/>
      <c r="AC94" s="42" t="s">
        <v>34</v>
      </c>
    </row>
    <row r="95" spans="2:29" ht="17.25" hidden="1" customHeight="1">
      <c r="B95" s="33" t="s">
        <v>33</v>
      </c>
      <c r="C95" s="33" t="s">
        <v>34</v>
      </c>
      <c r="D95" s="33" t="s">
        <v>34</v>
      </c>
      <c r="E95" s="33" t="s">
        <v>34</v>
      </c>
      <c r="F95" s="33" t="s">
        <v>34</v>
      </c>
      <c r="G95" s="33" t="s">
        <v>34</v>
      </c>
      <c r="H95" s="33" t="s">
        <v>34</v>
      </c>
      <c r="I95" s="34" t="s">
        <v>290</v>
      </c>
      <c r="J95" s="34" t="s">
        <v>34</v>
      </c>
      <c r="K95" s="35" t="s">
        <v>7</v>
      </c>
      <c r="L95" s="35" t="s">
        <v>36</v>
      </c>
      <c r="M95" s="35" t="s">
        <v>256</v>
      </c>
      <c r="N95" s="45" t="s">
        <v>291</v>
      </c>
      <c r="O95" s="37" t="s">
        <v>147</v>
      </c>
      <c r="P95" s="38" t="s">
        <v>34</v>
      </c>
      <c r="Q95" s="33"/>
      <c r="R95" s="33"/>
      <c r="S95" s="33"/>
      <c r="T95" s="33" t="s">
        <v>34</v>
      </c>
      <c r="U95" s="33" t="s">
        <v>214</v>
      </c>
      <c r="V95" s="39" t="s">
        <v>34</v>
      </c>
      <c r="W95" s="39" t="s">
        <v>34</v>
      </c>
      <c r="X95" s="39" t="s">
        <v>34</v>
      </c>
      <c r="Y95" s="40" t="s">
        <v>34</v>
      </c>
      <c r="Z95" s="35"/>
      <c r="AB95" s="35"/>
      <c r="AC95" s="42" t="s">
        <v>34</v>
      </c>
    </row>
    <row r="96" spans="2:29" ht="17.25" hidden="1" customHeight="1">
      <c r="B96" s="33" t="s">
        <v>33</v>
      </c>
      <c r="C96" s="33" t="s">
        <v>34</v>
      </c>
      <c r="D96" s="33" t="s">
        <v>34</v>
      </c>
      <c r="E96" s="33" t="s">
        <v>34</v>
      </c>
      <c r="F96" s="33" t="s">
        <v>34</v>
      </c>
      <c r="G96" s="33" t="s">
        <v>34</v>
      </c>
      <c r="H96" s="33" t="s">
        <v>34</v>
      </c>
      <c r="I96" s="34" t="s">
        <v>292</v>
      </c>
      <c r="J96" s="34" t="s">
        <v>34</v>
      </c>
      <c r="K96" s="35" t="s">
        <v>7</v>
      </c>
      <c r="L96" s="35" t="s">
        <v>36</v>
      </c>
      <c r="M96" s="35" t="s">
        <v>256</v>
      </c>
      <c r="N96" s="47" t="s">
        <v>293</v>
      </c>
      <c r="O96" s="37" t="s">
        <v>147</v>
      </c>
      <c r="P96" s="38" t="s">
        <v>34</v>
      </c>
      <c r="Q96" s="33"/>
      <c r="R96" s="33"/>
      <c r="S96" s="33"/>
      <c r="T96" s="33" t="s">
        <v>34</v>
      </c>
      <c r="U96" s="33" t="s">
        <v>214</v>
      </c>
      <c r="V96" s="39" t="s">
        <v>34</v>
      </c>
      <c r="W96" s="39" t="s">
        <v>34</v>
      </c>
      <c r="X96" s="39" t="s">
        <v>34</v>
      </c>
      <c r="Y96" s="40" t="s">
        <v>34</v>
      </c>
      <c r="Z96" s="35"/>
      <c r="AB96" s="35"/>
      <c r="AC96" s="42" t="s">
        <v>34</v>
      </c>
    </row>
    <row r="97" spans="2:29" ht="17.25" hidden="1" customHeight="1">
      <c r="B97" s="33" t="s">
        <v>33</v>
      </c>
      <c r="C97" s="33" t="s">
        <v>34</v>
      </c>
      <c r="D97" s="33" t="s">
        <v>34</v>
      </c>
      <c r="E97" s="33" t="s">
        <v>34</v>
      </c>
      <c r="F97" s="33" t="s">
        <v>34</v>
      </c>
      <c r="G97" s="33" t="s">
        <v>34</v>
      </c>
      <c r="H97" s="33" t="s">
        <v>34</v>
      </c>
      <c r="I97" s="34" t="s">
        <v>294</v>
      </c>
      <c r="J97" s="34" t="s">
        <v>34</v>
      </c>
      <c r="K97" s="35" t="s">
        <v>7</v>
      </c>
      <c r="L97" s="35" t="s">
        <v>36</v>
      </c>
      <c r="M97" s="35" t="s">
        <v>256</v>
      </c>
      <c r="N97" s="47" t="s">
        <v>295</v>
      </c>
      <c r="O97" s="37" t="s">
        <v>147</v>
      </c>
      <c r="P97" s="38" t="s">
        <v>34</v>
      </c>
      <c r="Q97" s="33"/>
      <c r="R97" s="33"/>
      <c r="S97" s="33"/>
      <c r="T97" s="33" t="s">
        <v>34</v>
      </c>
      <c r="U97" s="33" t="s">
        <v>214</v>
      </c>
      <c r="V97" s="39" t="s">
        <v>34</v>
      </c>
      <c r="W97" s="39" t="s">
        <v>34</v>
      </c>
      <c r="X97" s="39" t="s">
        <v>34</v>
      </c>
      <c r="Y97" s="40" t="s">
        <v>34</v>
      </c>
      <c r="Z97" s="35"/>
      <c r="AB97" s="35"/>
      <c r="AC97" s="42" t="s">
        <v>34</v>
      </c>
    </row>
    <row r="98" spans="2:29" ht="17.25" hidden="1" customHeight="1">
      <c r="B98" s="33" t="s">
        <v>33</v>
      </c>
      <c r="C98" s="33" t="s">
        <v>34</v>
      </c>
      <c r="D98" s="33" t="s">
        <v>34</v>
      </c>
      <c r="E98" s="33" t="s">
        <v>34</v>
      </c>
      <c r="F98" s="33" t="s">
        <v>34</v>
      </c>
      <c r="G98" s="33" t="s">
        <v>34</v>
      </c>
      <c r="H98" s="33" t="s">
        <v>34</v>
      </c>
      <c r="I98" s="34" t="s">
        <v>296</v>
      </c>
      <c r="J98" s="34" t="s">
        <v>34</v>
      </c>
      <c r="K98" s="35" t="s">
        <v>7</v>
      </c>
      <c r="L98" s="35" t="s">
        <v>36</v>
      </c>
      <c r="M98" s="35" t="s">
        <v>256</v>
      </c>
      <c r="N98" s="47" t="s">
        <v>297</v>
      </c>
      <c r="O98" s="37" t="s">
        <v>56</v>
      </c>
      <c r="P98" s="38" t="s">
        <v>210</v>
      </c>
      <c r="Q98" s="33"/>
      <c r="R98" s="33"/>
      <c r="S98" s="33"/>
      <c r="T98" s="33" t="s">
        <v>34</v>
      </c>
      <c r="U98" s="33" t="s">
        <v>214</v>
      </c>
      <c r="V98" s="39" t="s">
        <v>34</v>
      </c>
      <c r="W98" s="39" t="s">
        <v>33</v>
      </c>
      <c r="X98" s="39" t="s">
        <v>33</v>
      </c>
      <c r="Y98" s="40" t="s">
        <v>34</v>
      </c>
      <c r="Z98" s="35"/>
      <c r="AB98" s="35"/>
      <c r="AC98" s="42" t="s">
        <v>34</v>
      </c>
    </row>
    <row r="99" spans="2:29" ht="17.25" customHeight="1">
      <c r="B99" s="33" t="s">
        <v>33</v>
      </c>
      <c r="C99" s="33" t="s">
        <v>33</v>
      </c>
      <c r="D99" s="33" t="s">
        <v>33</v>
      </c>
      <c r="E99" s="33" t="s">
        <v>33</v>
      </c>
      <c r="F99" s="33" t="s">
        <v>33</v>
      </c>
      <c r="G99" s="33" t="s">
        <v>33</v>
      </c>
      <c r="H99" s="33" t="s">
        <v>33</v>
      </c>
      <c r="I99" s="34" t="s">
        <v>298</v>
      </c>
      <c r="J99" s="34" t="s">
        <v>299</v>
      </c>
      <c r="K99" s="35" t="s">
        <v>7</v>
      </c>
      <c r="L99" s="35" t="s">
        <v>300</v>
      </c>
      <c r="M99" s="35" t="s">
        <v>301</v>
      </c>
      <c r="N99" s="36" t="s">
        <v>302</v>
      </c>
      <c r="O99" s="37" t="s">
        <v>303</v>
      </c>
      <c r="P99" s="38" t="s">
        <v>34</v>
      </c>
      <c r="Q99" s="89"/>
      <c r="R99" s="89"/>
      <c r="S99" s="89"/>
      <c r="T99" s="33" t="s">
        <v>33</v>
      </c>
      <c r="U99" s="33" t="s">
        <v>33</v>
      </c>
      <c r="V99" s="39" t="s">
        <v>34</v>
      </c>
      <c r="W99" s="39" t="s">
        <v>34</v>
      </c>
      <c r="X99" s="39" t="s">
        <v>34</v>
      </c>
      <c r="Y99" s="40" t="s">
        <v>34</v>
      </c>
      <c r="Z99" s="35"/>
      <c r="AB99" s="35"/>
      <c r="AC99" s="42" t="s">
        <v>34</v>
      </c>
    </row>
    <row r="100" spans="2:29" ht="17.25" hidden="1" customHeight="1">
      <c r="B100" s="33" t="s">
        <v>33</v>
      </c>
      <c r="C100" s="33" t="s">
        <v>34</v>
      </c>
      <c r="D100" s="33" t="s">
        <v>34</v>
      </c>
      <c r="E100" s="33" t="s">
        <v>34</v>
      </c>
      <c r="F100" s="33" t="s">
        <v>34</v>
      </c>
      <c r="G100" s="33" t="s">
        <v>34</v>
      </c>
      <c r="H100" s="33" t="s">
        <v>34</v>
      </c>
      <c r="I100" s="34" t="s">
        <v>304</v>
      </c>
      <c r="J100" s="34" t="s">
        <v>305</v>
      </c>
      <c r="K100" s="35" t="s">
        <v>7</v>
      </c>
      <c r="L100" s="35" t="s">
        <v>300</v>
      </c>
      <c r="M100" s="35" t="s">
        <v>301</v>
      </c>
      <c r="N100" s="36" t="s">
        <v>306</v>
      </c>
      <c r="O100" s="37" t="s">
        <v>56</v>
      </c>
      <c r="P100" s="38" t="s">
        <v>307</v>
      </c>
      <c r="Q100" s="33"/>
      <c r="R100" s="33"/>
      <c r="S100" s="33"/>
      <c r="T100" s="33" t="s">
        <v>34</v>
      </c>
      <c r="U100" s="33" t="s">
        <v>33</v>
      </c>
      <c r="V100" s="39" t="s">
        <v>34</v>
      </c>
      <c r="W100" s="39" t="s">
        <v>34</v>
      </c>
      <c r="X100" s="39" t="s">
        <v>33</v>
      </c>
      <c r="Y100" s="40" t="s">
        <v>34</v>
      </c>
      <c r="Z100" s="35"/>
      <c r="AB100" s="35"/>
      <c r="AC100" s="42" t="s">
        <v>34</v>
      </c>
    </row>
    <row r="101" spans="2:29" ht="17.25" customHeight="1">
      <c r="B101" s="33" t="s">
        <v>33</v>
      </c>
      <c r="C101" s="33" t="s">
        <v>33</v>
      </c>
      <c r="D101" s="33" t="s">
        <v>33</v>
      </c>
      <c r="E101" s="33" t="s">
        <v>33</v>
      </c>
      <c r="F101" s="33" t="s">
        <v>33</v>
      </c>
      <c r="G101" s="33" t="s">
        <v>33</v>
      </c>
      <c r="H101" s="33" t="s">
        <v>33</v>
      </c>
      <c r="I101" s="34" t="s">
        <v>308</v>
      </c>
      <c r="J101" s="34" t="s">
        <v>309</v>
      </c>
      <c r="K101" s="35" t="s">
        <v>7</v>
      </c>
      <c r="L101" s="35" t="s">
        <v>300</v>
      </c>
      <c r="M101" s="35" t="s">
        <v>301</v>
      </c>
      <c r="N101" s="45" t="s">
        <v>310</v>
      </c>
      <c r="O101" s="37" t="s">
        <v>311</v>
      </c>
      <c r="P101" s="38" t="s">
        <v>34</v>
      </c>
      <c r="Q101" s="89"/>
      <c r="R101" s="89"/>
      <c r="S101" s="89"/>
      <c r="T101" s="33" t="s">
        <v>33</v>
      </c>
      <c r="U101" s="33" t="s">
        <v>33</v>
      </c>
      <c r="V101" s="39" t="s">
        <v>34</v>
      </c>
      <c r="W101" s="39" t="s">
        <v>34</v>
      </c>
      <c r="X101" s="39" t="s">
        <v>34</v>
      </c>
      <c r="Y101" s="40" t="s">
        <v>34</v>
      </c>
      <c r="Z101" s="35"/>
      <c r="AB101" s="35"/>
      <c r="AC101" s="42" t="s">
        <v>34</v>
      </c>
    </row>
    <row r="102" spans="2:29" ht="17.25" customHeight="1">
      <c r="B102" s="33" t="s">
        <v>33</v>
      </c>
      <c r="C102" s="33" t="s">
        <v>33</v>
      </c>
      <c r="D102" s="33" t="s">
        <v>33</v>
      </c>
      <c r="E102" s="33" t="s">
        <v>33</v>
      </c>
      <c r="F102" s="33" t="s">
        <v>33</v>
      </c>
      <c r="G102" s="33" t="s">
        <v>33</v>
      </c>
      <c r="H102" s="33" t="s">
        <v>33</v>
      </c>
      <c r="I102" s="34" t="s">
        <v>312</v>
      </c>
      <c r="J102" s="34" t="s">
        <v>313</v>
      </c>
      <c r="K102" s="35" t="s">
        <v>7</v>
      </c>
      <c r="L102" s="35" t="s">
        <v>300</v>
      </c>
      <c r="M102" s="35" t="s">
        <v>301</v>
      </c>
      <c r="N102" s="45" t="s">
        <v>314</v>
      </c>
      <c r="O102" s="37" t="s">
        <v>311</v>
      </c>
      <c r="P102" s="38" t="s">
        <v>34</v>
      </c>
      <c r="Q102" s="89"/>
      <c r="R102" s="89"/>
      <c r="S102" s="89"/>
      <c r="T102" s="33" t="s">
        <v>33</v>
      </c>
      <c r="U102" s="33" t="s">
        <v>33</v>
      </c>
      <c r="V102" s="39" t="s">
        <v>34</v>
      </c>
      <c r="W102" s="39" t="s">
        <v>34</v>
      </c>
      <c r="X102" s="39" t="s">
        <v>33</v>
      </c>
      <c r="Y102" s="40" t="s">
        <v>34</v>
      </c>
      <c r="Z102" s="35"/>
      <c r="AB102" s="35"/>
      <c r="AC102" s="42" t="s">
        <v>34</v>
      </c>
    </row>
    <row r="103" spans="2:29" ht="17.25" hidden="1" customHeight="1">
      <c r="B103" s="33" t="s">
        <v>33</v>
      </c>
      <c r="C103" s="33" t="s">
        <v>33</v>
      </c>
      <c r="D103" s="33" t="s">
        <v>34</v>
      </c>
      <c r="E103" s="33" t="s">
        <v>34</v>
      </c>
      <c r="F103" s="33" t="s">
        <v>34</v>
      </c>
      <c r="G103" s="33" t="s">
        <v>34</v>
      </c>
      <c r="H103" s="33" t="s">
        <v>34</v>
      </c>
      <c r="I103" s="34" t="s">
        <v>315</v>
      </c>
      <c r="J103" s="34" t="s">
        <v>316</v>
      </c>
      <c r="K103" s="35" t="s">
        <v>7</v>
      </c>
      <c r="L103" s="35" t="s">
        <v>300</v>
      </c>
      <c r="M103" s="35" t="s">
        <v>317</v>
      </c>
      <c r="N103" s="35" t="s">
        <v>318</v>
      </c>
      <c r="O103" s="37" t="s">
        <v>311</v>
      </c>
      <c r="P103" s="38" t="s">
        <v>34</v>
      </c>
      <c r="Q103" s="33"/>
      <c r="R103" s="33"/>
      <c r="S103" s="33"/>
      <c r="T103" s="33" t="s">
        <v>34</v>
      </c>
      <c r="U103" s="33" t="s">
        <v>33</v>
      </c>
      <c r="V103" s="39" t="s">
        <v>34</v>
      </c>
      <c r="W103" s="39" t="s">
        <v>33</v>
      </c>
      <c r="X103" s="39" t="s">
        <v>34</v>
      </c>
      <c r="Y103" s="40" t="s">
        <v>34</v>
      </c>
      <c r="Z103" s="35"/>
      <c r="AB103" s="35"/>
      <c r="AC103" s="42" t="s">
        <v>34</v>
      </c>
    </row>
    <row r="104" spans="2:29" ht="17.25" hidden="1" customHeight="1">
      <c r="B104" s="33" t="s">
        <v>33</v>
      </c>
      <c r="C104" s="33" t="s">
        <v>33</v>
      </c>
      <c r="D104" s="33" t="s">
        <v>34</v>
      </c>
      <c r="E104" s="33" t="s">
        <v>34</v>
      </c>
      <c r="F104" s="33" t="s">
        <v>34</v>
      </c>
      <c r="G104" s="33" t="s">
        <v>34</v>
      </c>
      <c r="H104" s="33" t="s">
        <v>34</v>
      </c>
      <c r="I104" s="34" t="s">
        <v>319</v>
      </c>
      <c r="J104" s="34" t="s">
        <v>320</v>
      </c>
      <c r="K104" s="35" t="s">
        <v>7</v>
      </c>
      <c r="L104" s="35" t="s">
        <v>300</v>
      </c>
      <c r="M104" s="35" t="s">
        <v>317</v>
      </c>
      <c r="N104" s="35" t="s">
        <v>321</v>
      </c>
      <c r="O104" s="37" t="s">
        <v>311</v>
      </c>
      <c r="P104" s="38" t="s">
        <v>34</v>
      </c>
      <c r="Q104" s="33"/>
      <c r="R104" s="33"/>
      <c r="S104" s="33"/>
      <c r="T104" s="33" t="s">
        <v>34</v>
      </c>
      <c r="U104" s="33" t="s">
        <v>33</v>
      </c>
      <c r="V104" s="39" t="s">
        <v>34</v>
      </c>
      <c r="W104" s="39" t="s">
        <v>33</v>
      </c>
      <c r="X104" s="39" t="s">
        <v>34</v>
      </c>
      <c r="Y104" s="40" t="s">
        <v>34</v>
      </c>
      <c r="Z104" s="35"/>
      <c r="AB104" s="35"/>
      <c r="AC104" s="42" t="s">
        <v>34</v>
      </c>
    </row>
    <row r="105" spans="2:29" ht="17.25" hidden="1" customHeight="1">
      <c r="B105" s="33" t="s">
        <v>33</v>
      </c>
      <c r="C105" s="33" t="s">
        <v>34</v>
      </c>
      <c r="D105" s="33" t="s">
        <v>34</v>
      </c>
      <c r="E105" s="33" t="s">
        <v>34</v>
      </c>
      <c r="F105" s="33" t="s">
        <v>34</v>
      </c>
      <c r="G105" s="33" t="s">
        <v>34</v>
      </c>
      <c r="H105" s="33" t="s">
        <v>34</v>
      </c>
      <c r="I105" s="34" t="s">
        <v>322</v>
      </c>
      <c r="J105" s="34" t="s">
        <v>34</v>
      </c>
      <c r="K105" s="35" t="s">
        <v>7</v>
      </c>
      <c r="L105" s="35" t="s">
        <v>300</v>
      </c>
      <c r="M105" s="35" t="s">
        <v>323</v>
      </c>
      <c r="N105" s="35" t="s">
        <v>324</v>
      </c>
      <c r="O105" s="37" t="s">
        <v>325</v>
      </c>
      <c r="P105" s="38" t="s">
        <v>34</v>
      </c>
      <c r="Q105" s="33"/>
      <c r="R105" s="33"/>
      <c r="S105" s="33"/>
      <c r="T105" s="33" t="s">
        <v>34</v>
      </c>
      <c r="U105" s="33" t="s">
        <v>33</v>
      </c>
      <c r="V105" s="39" t="s">
        <v>34</v>
      </c>
      <c r="W105" s="39" t="s">
        <v>34</v>
      </c>
      <c r="X105" s="39" t="s">
        <v>34</v>
      </c>
      <c r="Y105" s="40" t="s">
        <v>34</v>
      </c>
      <c r="Z105" s="35"/>
      <c r="AB105" s="35"/>
      <c r="AC105" s="42" t="s">
        <v>34</v>
      </c>
    </row>
    <row r="106" spans="2:29" ht="17.25" hidden="1" customHeight="1">
      <c r="B106" s="33" t="s">
        <v>33</v>
      </c>
      <c r="C106" s="33" t="s">
        <v>34</v>
      </c>
      <c r="D106" s="33" t="s">
        <v>34</v>
      </c>
      <c r="E106" s="33" t="s">
        <v>34</v>
      </c>
      <c r="F106" s="33" t="s">
        <v>34</v>
      </c>
      <c r="G106" s="33" t="s">
        <v>34</v>
      </c>
      <c r="H106" s="33" t="s">
        <v>34</v>
      </c>
      <c r="I106" s="34" t="s">
        <v>326</v>
      </c>
      <c r="J106" s="34" t="s">
        <v>34</v>
      </c>
      <c r="K106" s="35" t="s">
        <v>7</v>
      </c>
      <c r="L106" s="35" t="s">
        <v>300</v>
      </c>
      <c r="M106" s="35" t="s">
        <v>323</v>
      </c>
      <c r="N106" s="35" t="s">
        <v>327</v>
      </c>
      <c r="O106" s="37" t="s">
        <v>325</v>
      </c>
      <c r="P106" s="38" t="s">
        <v>328</v>
      </c>
      <c r="Q106" s="33"/>
      <c r="R106" s="33"/>
      <c r="S106" s="33"/>
      <c r="T106" s="33" t="s">
        <v>34</v>
      </c>
      <c r="U106" s="33" t="s">
        <v>33</v>
      </c>
      <c r="V106" s="39" t="s">
        <v>34</v>
      </c>
      <c r="W106" s="39" t="s">
        <v>34</v>
      </c>
      <c r="X106" s="39" t="s">
        <v>33</v>
      </c>
      <c r="Y106" s="40" t="s">
        <v>34</v>
      </c>
      <c r="Z106" s="35"/>
      <c r="AB106" s="35"/>
      <c r="AC106" s="42" t="s">
        <v>34</v>
      </c>
    </row>
    <row r="107" spans="2:29" ht="17.25" hidden="1" customHeight="1">
      <c r="B107" s="33" t="s">
        <v>33</v>
      </c>
      <c r="C107" s="33" t="s">
        <v>34</v>
      </c>
      <c r="D107" s="33" t="s">
        <v>34</v>
      </c>
      <c r="E107" s="33" t="s">
        <v>34</v>
      </c>
      <c r="F107" s="33" t="s">
        <v>34</v>
      </c>
      <c r="G107" s="33" t="s">
        <v>34</v>
      </c>
      <c r="H107" s="33" t="s">
        <v>34</v>
      </c>
      <c r="I107" s="34" t="s">
        <v>329</v>
      </c>
      <c r="J107" s="34" t="s">
        <v>34</v>
      </c>
      <c r="K107" s="35" t="s">
        <v>7</v>
      </c>
      <c r="L107" s="35" t="s">
        <v>300</v>
      </c>
      <c r="M107" s="35" t="s">
        <v>323</v>
      </c>
      <c r="N107" s="35" t="s">
        <v>330</v>
      </c>
      <c r="O107" s="37" t="s">
        <v>56</v>
      </c>
      <c r="P107" s="38" t="s">
        <v>34</v>
      </c>
      <c r="Q107" s="33"/>
      <c r="R107" s="33"/>
      <c r="S107" s="33"/>
      <c r="T107" s="33" t="s">
        <v>34</v>
      </c>
      <c r="U107" s="33" t="s">
        <v>33</v>
      </c>
      <c r="V107" s="39" t="s">
        <v>34</v>
      </c>
      <c r="W107" s="39" t="s">
        <v>34</v>
      </c>
      <c r="X107" s="39" t="s">
        <v>33</v>
      </c>
      <c r="Y107" s="40" t="s">
        <v>34</v>
      </c>
      <c r="Z107" s="35"/>
      <c r="AB107" s="35"/>
      <c r="AC107" s="42" t="s">
        <v>34</v>
      </c>
    </row>
    <row r="108" spans="2:29" ht="17.25" customHeight="1">
      <c r="B108" s="33" t="s">
        <v>33</v>
      </c>
      <c r="C108" s="33" t="s">
        <v>33</v>
      </c>
      <c r="D108" s="33" t="s">
        <v>33</v>
      </c>
      <c r="E108" s="33" t="s">
        <v>33</v>
      </c>
      <c r="F108" s="33" t="s">
        <v>33</v>
      </c>
      <c r="G108" s="33" t="s">
        <v>33</v>
      </c>
      <c r="H108" s="33" t="s">
        <v>33</v>
      </c>
      <c r="I108" s="34" t="s">
        <v>331</v>
      </c>
      <c r="J108" s="34" t="s">
        <v>332</v>
      </c>
      <c r="K108" s="35" t="s">
        <v>7</v>
      </c>
      <c r="L108" s="35" t="s">
        <v>333</v>
      </c>
      <c r="M108" s="35" t="s">
        <v>334</v>
      </c>
      <c r="N108" s="36" t="s">
        <v>335</v>
      </c>
      <c r="O108" s="37" t="s">
        <v>311</v>
      </c>
      <c r="P108" s="38" t="s">
        <v>34</v>
      </c>
      <c r="Q108" s="89"/>
      <c r="R108" s="89"/>
      <c r="S108" s="89"/>
      <c r="T108" s="33" t="s">
        <v>33</v>
      </c>
      <c r="U108" s="33" t="s">
        <v>33</v>
      </c>
      <c r="V108" s="39" t="s">
        <v>33</v>
      </c>
      <c r="W108" s="39" t="s">
        <v>34</v>
      </c>
      <c r="X108" s="39" t="s">
        <v>34</v>
      </c>
      <c r="Y108" s="40" t="s">
        <v>34</v>
      </c>
      <c r="Z108" s="35"/>
      <c r="AB108" s="35"/>
      <c r="AC108" s="42" t="s">
        <v>34</v>
      </c>
    </row>
    <row r="109" spans="2:29" ht="17.25" customHeight="1">
      <c r="B109" s="33" t="s">
        <v>33</v>
      </c>
      <c r="C109" s="33" t="s">
        <v>33</v>
      </c>
      <c r="D109" s="33" t="s">
        <v>33</v>
      </c>
      <c r="E109" s="33" t="s">
        <v>33</v>
      </c>
      <c r="F109" s="33" t="s">
        <v>33</v>
      </c>
      <c r="G109" s="33" t="s">
        <v>33</v>
      </c>
      <c r="H109" s="33" t="s">
        <v>33</v>
      </c>
      <c r="I109" s="34" t="s">
        <v>336</v>
      </c>
      <c r="J109" s="34" t="s">
        <v>337</v>
      </c>
      <c r="K109" s="35" t="s">
        <v>7</v>
      </c>
      <c r="L109" s="35" t="s">
        <v>333</v>
      </c>
      <c r="M109" s="35" t="s">
        <v>334</v>
      </c>
      <c r="N109" s="36" t="s">
        <v>338</v>
      </c>
      <c r="O109" s="37" t="s">
        <v>303</v>
      </c>
      <c r="P109" s="38" t="s">
        <v>34</v>
      </c>
      <c r="Q109" s="89"/>
      <c r="R109" s="89"/>
      <c r="S109" s="89"/>
      <c r="T109" s="33" t="s">
        <v>33</v>
      </c>
      <c r="U109" s="33" t="s">
        <v>33</v>
      </c>
      <c r="V109" s="39" t="s">
        <v>33</v>
      </c>
      <c r="W109" s="39" t="s">
        <v>34</v>
      </c>
      <c r="X109" s="39" t="s">
        <v>34</v>
      </c>
      <c r="Y109" s="40" t="s">
        <v>34</v>
      </c>
      <c r="Z109" s="35"/>
      <c r="AB109" s="35"/>
      <c r="AC109" s="42" t="s">
        <v>34</v>
      </c>
    </row>
    <row r="110" spans="2:29" ht="17.25" customHeight="1">
      <c r="B110" s="33" t="s">
        <v>33</v>
      </c>
      <c r="C110" s="33" t="s">
        <v>33</v>
      </c>
      <c r="D110" s="33" t="s">
        <v>33</v>
      </c>
      <c r="E110" s="33" t="s">
        <v>33</v>
      </c>
      <c r="F110" s="33" t="s">
        <v>33</v>
      </c>
      <c r="G110" s="33" t="s">
        <v>33</v>
      </c>
      <c r="H110" s="33" t="s">
        <v>33</v>
      </c>
      <c r="I110" s="34" t="s">
        <v>339</v>
      </c>
      <c r="J110" s="34" t="s">
        <v>340</v>
      </c>
      <c r="K110" s="35" t="s">
        <v>7</v>
      </c>
      <c r="L110" s="35" t="s">
        <v>333</v>
      </c>
      <c r="M110" s="35" t="s">
        <v>334</v>
      </c>
      <c r="N110" s="36" t="s">
        <v>341</v>
      </c>
      <c r="O110" s="37" t="s">
        <v>311</v>
      </c>
      <c r="P110" s="38" t="s">
        <v>34</v>
      </c>
      <c r="Q110" s="89"/>
      <c r="R110" s="89"/>
      <c r="S110" s="89"/>
      <c r="T110" s="33" t="s">
        <v>33</v>
      </c>
      <c r="U110" s="33" t="s">
        <v>33</v>
      </c>
      <c r="V110" s="39" t="s">
        <v>33</v>
      </c>
      <c r="W110" s="39" t="s">
        <v>34</v>
      </c>
      <c r="X110" s="39" t="s">
        <v>34</v>
      </c>
      <c r="Y110" s="40" t="s">
        <v>34</v>
      </c>
      <c r="Z110" s="35"/>
      <c r="AB110" s="35"/>
      <c r="AC110" s="42" t="s">
        <v>34</v>
      </c>
    </row>
    <row r="111" spans="2:29" ht="17.25" customHeight="1">
      <c r="B111" s="33" t="s">
        <v>33</v>
      </c>
      <c r="C111" s="33" t="s">
        <v>33</v>
      </c>
      <c r="D111" s="33" t="s">
        <v>33</v>
      </c>
      <c r="E111" s="33" t="s">
        <v>33</v>
      </c>
      <c r="F111" s="33" t="s">
        <v>33</v>
      </c>
      <c r="G111" s="33" t="s">
        <v>33</v>
      </c>
      <c r="H111" s="33" t="s">
        <v>33</v>
      </c>
      <c r="I111" s="34" t="s">
        <v>342</v>
      </c>
      <c r="J111" s="34" t="s">
        <v>343</v>
      </c>
      <c r="K111" s="35" t="s">
        <v>7</v>
      </c>
      <c r="L111" s="35" t="s">
        <v>333</v>
      </c>
      <c r="M111" s="35" t="s">
        <v>334</v>
      </c>
      <c r="N111" s="36" t="s">
        <v>344</v>
      </c>
      <c r="O111" s="37" t="s">
        <v>303</v>
      </c>
      <c r="P111" s="38" t="s">
        <v>34</v>
      </c>
      <c r="Q111" s="89"/>
      <c r="R111" s="89"/>
      <c r="S111" s="89"/>
      <c r="T111" s="33" t="s">
        <v>33</v>
      </c>
      <c r="U111" s="33" t="s">
        <v>33</v>
      </c>
      <c r="V111" s="39" t="s">
        <v>33</v>
      </c>
      <c r="W111" s="39" t="s">
        <v>34</v>
      </c>
      <c r="X111" s="39" t="s">
        <v>34</v>
      </c>
      <c r="Y111" s="40" t="s">
        <v>34</v>
      </c>
      <c r="Z111" s="35"/>
      <c r="AB111" s="35"/>
      <c r="AC111" s="42" t="s">
        <v>34</v>
      </c>
    </row>
    <row r="112" spans="2:29" ht="17.25" customHeight="1">
      <c r="B112" s="33" t="s">
        <v>33</v>
      </c>
      <c r="C112" s="33" t="s">
        <v>33</v>
      </c>
      <c r="D112" s="33" t="s">
        <v>33</v>
      </c>
      <c r="E112" s="33" t="s">
        <v>33</v>
      </c>
      <c r="F112" s="33" t="s">
        <v>33</v>
      </c>
      <c r="G112" s="33" t="s">
        <v>33</v>
      </c>
      <c r="H112" s="33" t="s">
        <v>33</v>
      </c>
      <c r="I112" s="34" t="s">
        <v>345</v>
      </c>
      <c r="J112" s="34" t="s">
        <v>346</v>
      </c>
      <c r="K112" s="35" t="s">
        <v>7</v>
      </c>
      <c r="L112" s="35" t="s">
        <v>333</v>
      </c>
      <c r="M112" s="35" t="s">
        <v>347</v>
      </c>
      <c r="N112" s="36" t="s">
        <v>348</v>
      </c>
      <c r="O112" s="37" t="s">
        <v>349</v>
      </c>
      <c r="P112" s="38" t="s">
        <v>34</v>
      </c>
      <c r="Q112" s="89"/>
      <c r="R112" s="89"/>
      <c r="S112" s="89"/>
      <c r="T112" s="33" t="s">
        <v>33</v>
      </c>
      <c r="U112" s="33" t="s">
        <v>33</v>
      </c>
      <c r="V112" s="39" t="s">
        <v>34</v>
      </c>
      <c r="W112" s="39" t="s">
        <v>33</v>
      </c>
      <c r="X112" s="39" t="s">
        <v>34</v>
      </c>
      <c r="Y112" s="40" t="s">
        <v>34</v>
      </c>
      <c r="Z112" s="35"/>
      <c r="AB112" s="35"/>
      <c r="AC112" s="42" t="s">
        <v>34</v>
      </c>
    </row>
    <row r="113" spans="2:29" ht="17.25" customHeight="1">
      <c r="B113" s="33" t="s">
        <v>33</v>
      </c>
      <c r="C113" s="33" t="s">
        <v>33</v>
      </c>
      <c r="D113" s="33" t="s">
        <v>33</v>
      </c>
      <c r="E113" s="33" t="s">
        <v>33</v>
      </c>
      <c r="F113" s="33" t="s">
        <v>33</v>
      </c>
      <c r="G113" s="33" t="s">
        <v>33</v>
      </c>
      <c r="H113" s="33" t="s">
        <v>33</v>
      </c>
      <c r="I113" s="34" t="s">
        <v>350</v>
      </c>
      <c r="J113" s="34" t="s">
        <v>351</v>
      </c>
      <c r="K113" s="35" t="s">
        <v>7</v>
      </c>
      <c r="L113" s="35" t="s">
        <v>333</v>
      </c>
      <c r="M113" s="35" t="s">
        <v>347</v>
      </c>
      <c r="N113" s="36" t="s">
        <v>352</v>
      </c>
      <c r="O113" s="37" t="s">
        <v>349</v>
      </c>
      <c r="P113" s="38" t="s">
        <v>34</v>
      </c>
      <c r="Q113" s="89"/>
      <c r="R113" s="89"/>
      <c r="S113" s="89"/>
      <c r="T113" s="33" t="s">
        <v>33</v>
      </c>
      <c r="U113" s="33" t="s">
        <v>33</v>
      </c>
      <c r="V113" s="39" t="s">
        <v>34</v>
      </c>
      <c r="W113" s="39" t="s">
        <v>33</v>
      </c>
      <c r="X113" s="39" t="s">
        <v>34</v>
      </c>
      <c r="Y113" s="40" t="s">
        <v>34</v>
      </c>
      <c r="Z113" s="35"/>
      <c r="AB113" s="35"/>
      <c r="AC113" s="42" t="s">
        <v>34</v>
      </c>
    </row>
    <row r="114" spans="2:29" ht="17.25" customHeight="1">
      <c r="B114" s="33" t="s">
        <v>33</v>
      </c>
      <c r="C114" s="33" t="s">
        <v>33</v>
      </c>
      <c r="D114" s="33" t="s">
        <v>33</v>
      </c>
      <c r="E114" s="33" t="s">
        <v>33</v>
      </c>
      <c r="F114" s="33" t="s">
        <v>33</v>
      </c>
      <c r="G114" s="33" t="s">
        <v>33</v>
      </c>
      <c r="H114" s="33" t="s">
        <v>33</v>
      </c>
      <c r="I114" s="34" t="s">
        <v>353</v>
      </c>
      <c r="J114" s="34" t="s">
        <v>354</v>
      </c>
      <c r="K114" s="35" t="s">
        <v>7</v>
      </c>
      <c r="L114" s="35" t="s">
        <v>333</v>
      </c>
      <c r="M114" s="35" t="s">
        <v>347</v>
      </c>
      <c r="N114" s="36" t="s">
        <v>355</v>
      </c>
      <c r="O114" s="37" t="s">
        <v>56</v>
      </c>
      <c r="P114" s="38" t="s">
        <v>356</v>
      </c>
      <c r="Q114" s="89"/>
      <c r="R114" s="89"/>
      <c r="S114" s="89"/>
      <c r="T114" s="33" t="s">
        <v>33</v>
      </c>
      <c r="U114" s="33" t="s">
        <v>33</v>
      </c>
      <c r="V114" s="39" t="s">
        <v>34</v>
      </c>
      <c r="W114" s="39" t="s">
        <v>33</v>
      </c>
      <c r="X114" s="39" t="s">
        <v>34</v>
      </c>
      <c r="Y114" s="40" t="s">
        <v>34</v>
      </c>
      <c r="Z114" s="35"/>
      <c r="AB114" s="35"/>
      <c r="AC114" s="42" t="s">
        <v>34</v>
      </c>
    </row>
    <row r="115" spans="2:29" ht="17.25" customHeight="1">
      <c r="B115" s="33" t="s">
        <v>33</v>
      </c>
      <c r="C115" s="33" t="s">
        <v>33</v>
      </c>
      <c r="D115" s="33" t="s">
        <v>33</v>
      </c>
      <c r="E115" s="33" t="s">
        <v>33</v>
      </c>
      <c r="F115" s="33" t="s">
        <v>33</v>
      </c>
      <c r="G115" s="33" t="s">
        <v>33</v>
      </c>
      <c r="H115" s="33" t="s">
        <v>33</v>
      </c>
      <c r="I115" s="34" t="s">
        <v>357</v>
      </c>
      <c r="J115" s="34" t="s">
        <v>358</v>
      </c>
      <c r="K115" s="35" t="s">
        <v>7</v>
      </c>
      <c r="L115" s="35" t="s">
        <v>333</v>
      </c>
      <c r="M115" s="35" t="s">
        <v>347</v>
      </c>
      <c r="N115" s="36" t="s">
        <v>359</v>
      </c>
      <c r="O115" s="37" t="s">
        <v>360</v>
      </c>
      <c r="P115" s="38" t="s">
        <v>34</v>
      </c>
      <c r="Q115" s="89"/>
      <c r="R115" s="89"/>
      <c r="S115" s="89"/>
      <c r="T115" s="33" t="s">
        <v>33</v>
      </c>
      <c r="U115" s="33" t="s">
        <v>33</v>
      </c>
      <c r="V115" s="39" t="s">
        <v>34</v>
      </c>
      <c r="W115" s="39" t="s">
        <v>33</v>
      </c>
      <c r="X115" s="39" t="s">
        <v>34</v>
      </c>
      <c r="Y115" s="40" t="s">
        <v>34</v>
      </c>
      <c r="Z115" s="35"/>
      <c r="AB115" s="35"/>
      <c r="AC115" s="42" t="s">
        <v>34</v>
      </c>
    </row>
    <row r="116" spans="2:29" ht="17.25" customHeight="1">
      <c r="B116" s="33" t="s">
        <v>33</v>
      </c>
      <c r="C116" s="33" t="s">
        <v>33</v>
      </c>
      <c r="D116" s="33" t="s">
        <v>33</v>
      </c>
      <c r="E116" s="33" t="s">
        <v>33</v>
      </c>
      <c r="F116" s="33" t="s">
        <v>33</v>
      </c>
      <c r="G116" s="33" t="s">
        <v>33</v>
      </c>
      <c r="H116" s="33" t="s">
        <v>33</v>
      </c>
      <c r="I116" s="34" t="s">
        <v>361</v>
      </c>
      <c r="J116" s="34" t="s">
        <v>362</v>
      </c>
      <c r="K116" s="35" t="s">
        <v>7</v>
      </c>
      <c r="L116" s="35" t="s">
        <v>333</v>
      </c>
      <c r="M116" s="35" t="s">
        <v>347</v>
      </c>
      <c r="N116" s="36" t="s">
        <v>363</v>
      </c>
      <c r="O116" s="37" t="s">
        <v>360</v>
      </c>
      <c r="P116" s="38" t="s">
        <v>364</v>
      </c>
      <c r="Q116" s="89"/>
      <c r="R116" s="89"/>
      <c r="S116" s="89"/>
      <c r="T116" s="33" t="s">
        <v>33</v>
      </c>
      <c r="U116" s="33" t="s">
        <v>33</v>
      </c>
      <c r="V116" s="39" t="s">
        <v>34</v>
      </c>
      <c r="W116" s="39" t="s">
        <v>33</v>
      </c>
      <c r="X116" s="39" t="s">
        <v>34</v>
      </c>
      <c r="Y116" s="40" t="s">
        <v>34</v>
      </c>
      <c r="Z116" s="35"/>
      <c r="AB116" s="35"/>
      <c r="AC116" s="42" t="s">
        <v>34</v>
      </c>
    </row>
    <row r="117" spans="2:29" ht="17.25" customHeight="1">
      <c r="B117" s="33" t="s">
        <v>33</v>
      </c>
      <c r="C117" s="33" t="s">
        <v>33</v>
      </c>
      <c r="D117" s="33" t="s">
        <v>33</v>
      </c>
      <c r="E117" s="33" t="s">
        <v>33</v>
      </c>
      <c r="F117" s="33" t="s">
        <v>33</v>
      </c>
      <c r="G117" s="33" t="s">
        <v>33</v>
      </c>
      <c r="H117" s="33" t="s">
        <v>33</v>
      </c>
      <c r="I117" s="34" t="s">
        <v>365</v>
      </c>
      <c r="J117" s="39" t="s">
        <v>366</v>
      </c>
      <c r="K117" s="35" t="s">
        <v>7</v>
      </c>
      <c r="L117" s="35" t="s">
        <v>333</v>
      </c>
      <c r="M117" s="35" t="s">
        <v>347</v>
      </c>
      <c r="N117" s="36" t="s">
        <v>367</v>
      </c>
      <c r="O117" s="37" t="s">
        <v>303</v>
      </c>
      <c r="P117" s="38" t="s">
        <v>34</v>
      </c>
      <c r="Q117" s="89"/>
      <c r="R117" s="89"/>
      <c r="S117" s="89"/>
      <c r="T117" s="33" t="s">
        <v>33</v>
      </c>
      <c r="U117" s="33" t="s">
        <v>33</v>
      </c>
      <c r="V117" s="39" t="s">
        <v>34</v>
      </c>
      <c r="W117" s="39" t="s">
        <v>33</v>
      </c>
      <c r="X117" s="39" t="s">
        <v>34</v>
      </c>
      <c r="Y117" s="40" t="s">
        <v>34</v>
      </c>
      <c r="Z117" s="35"/>
      <c r="AB117" s="35"/>
      <c r="AC117" s="42" t="s">
        <v>34</v>
      </c>
    </row>
    <row r="118" spans="2:29" ht="17.25" customHeight="1">
      <c r="B118" s="33" t="s">
        <v>33</v>
      </c>
      <c r="C118" s="33" t="s">
        <v>33</v>
      </c>
      <c r="D118" s="33" t="s">
        <v>33</v>
      </c>
      <c r="E118" s="33" t="s">
        <v>33</v>
      </c>
      <c r="F118" s="33" t="s">
        <v>33</v>
      </c>
      <c r="G118" s="33" t="s">
        <v>33</v>
      </c>
      <c r="H118" s="33" t="s">
        <v>33</v>
      </c>
      <c r="I118" s="34" t="s">
        <v>368</v>
      </c>
      <c r="J118" s="39" t="s">
        <v>369</v>
      </c>
      <c r="K118" s="35" t="s">
        <v>7</v>
      </c>
      <c r="L118" s="35" t="s">
        <v>333</v>
      </c>
      <c r="M118" s="35" t="s">
        <v>347</v>
      </c>
      <c r="N118" s="36" t="s">
        <v>370</v>
      </c>
      <c r="O118" s="37" t="s">
        <v>371</v>
      </c>
      <c r="P118" s="38" t="s">
        <v>372</v>
      </c>
      <c r="Q118" s="89"/>
      <c r="R118" s="89"/>
      <c r="S118" s="89"/>
      <c r="T118" s="33" t="s">
        <v>33</v>
      </c>
      <c r="U118" s="33" t="s">
        <v>33</v>
      </c>
      <c r="V118" s="39" t="s">
        <v>34</v>
      </c>
      <c r="W118" s="39" t="s">
        <v>33</v>
      </c>
      <c r="X118" s="39" t="s">
        <v>34</v>
      </c>
      <c r="Y118" s="40" t="s">
        <v>34</v>
      </c>
      <c r="Z118" s="35"/>
      <c r="AB118" s="35"/>
      <c r="AC118" s="42" t="s">
        <v>34</v>
      </c>
    </row>
    <row r="119" spans="2:29" ht="17.25" customHeight="1">
      <c r="B119" s="33" t="s">
        <v>33</v>
      </c>
      <c r="C119" s="33" t="s">
        <v>33</v>
      </c>
      <c r="D119" s="33" t="s">
        <v>33</v>
      </c>
      <c r="E119" s="33" t="s">
        <v>33</v>
      </c>
      <c r="F119" s="33" t="s">
        <v>33</v>
      </c>
      <c r="G119" s="33" t="s">
        <v>33</v>
      </c>
      <c r="H119" s="33" t="s">
        <v>33</v>
      </c>
      <c r="I119" s="34" t="s">
        <v>373</v>
      </c>
      <c r="J119" s="39" t="s">
        <v>374</v>
      </c>
      <c r="K119" s="35" t="s">
        <v>7</v>
      </c>
      <c r="L119" s="35" t="s">
        <v>333</v>
      </c>
      <c r="M119" s="35" t="s">
        <v>375</v>
      </c>
      <c r="N119" s="45" t="s">
        <v>376</v>
      </c>
      <c r="O119" s="37" t="s">
        <v>377</v>
      </c>
      <c r="P119" s="38" t="s">
        <v>34</v>
      </c>
      <c r="Q119" s="89"/>
      <c r="R119" s="89"/>
      <c r="S119" s="89"/>
      <c r="T119" s="33" t="s">
        <v>33</v>
      </c>
      <c r="U119" s="33" t="s">
        <v>33</v>
      </c>
      <c r="V119" s="39" t="s">
        <v>33</v>
      </c>
      <c r="W119" s="39" t="s">
        <v>33</v>
      </c>
      <c r="X119" s="39" t="s">
        <v>33</v>
      </c>
      <c r="Y119" s="40" t="s">
        <v>34</v>
      </c>
      <c r="Z119" s="35"/>
      <c r="AB119" s="35"/>
      <c r="AC119" s="42" t="s">
        <v>34</v>
      </c>
    </row>
    <row r="120" spans="2:29" ht="17.25" hidden="1" customHeight="1">
      <c r="B120" s="33" t="s">
        <v>33</v>
      </c>
      <c r="C120" s="33" t="s">
        <v>34</v>
      </c>
      <c r="D120" s="33" t="s">
        <v>34</v>
      </c>
      <c r="E120" s="33" t="s">
        <v>34</v>
      </c>
      <c r="F120" s="33" t="s">
        <v>34</v>
      </c>
      <c r="G120" s="33" t="s">
        <v>34</v>
      </c>
      <c r="H120" s="33" t="s">
        <v>34</v>
      </c>
      <c r="I120" s="34" t="s">
        <v>378</v>
      </c>
      <c r="J120" s="39" t="s">
        <v>34</v>
      </c>
      <c r="K120" s="35" t="s">
        <v>7</v>
      </c>
      <c r="L120" s="35" t="s">
        <v>333</v>
      </c>
      <c r="M120" s="35" t="s">
        <v>375</v>
      </c>
      <c r="N120" s="45" t="s">
        <v>379</v>
      </c>
      <c r="O120" s="37" t="s">
        <v>380</v>
      </c>
      <c r="P120" s="38" t="s">
        <v>381</v>
      </c>
      <c r="Q120" s="33"/>
      <c r="R120" s="33"/>
      <c r="S120" s="33"/>
      <c r="T120" s="33"/>
      <c r="U120" s="33" t="s">
        <v>33</v>
      </c>
      <c r="V120" s="39" t="s">
        <v>34</v>
      </c>
      <c r="W120" s="39" t="s">
        <v>34</v>
      </c>
      <c r="X120" s="39" t="s">
        <v>34</v>
      </c>
      <c r="Y120" s="40" t="s">
        <v>34</v>
      </c>
      <c r="Z120" s="35"/>
      <c r="AB120" s="35"/>
      <c r="AC120" s="42" t="s">
        <v>34</v>
      </c>
    </row>
    <row r="121" spans="2:29" ht="17.25" customHeight="1">
      <c r="B121" s="33" t="s">
        <v>33</v>
      </c>
      <c r="C121" s="33" t="s">
        <v>33</v>
      </c>
      <c r="D121" s="33" t="s">
        <v>33</v>
      </c>
      <c r="E121" s="33" t="s">
        <v>33</v>
      </c>
      <c r="F121" s="33" t="s">
        <v>33</v>
      </c>
      <c r="G121" s="33" t="s">
        <v>33</v>
      </c>
      <c r="H121" s="33" t="s">
        <v>33</v>
      </c>
      <c r="I121" s="34" t="s">
        <v>382</v>
      </c>
      <c r="J121" s="39" t="s">
        <v>383</v>
      </c>
      <c r="K121" s="35" t="s">
        <v>7</v>
      </c>
      <c r="L121" s="35" t="s">
        <v>333</v>
      </c>
      <c r="M121" s="35" t="s">
        <v>384</v>
      </c>
      <c r="N121" s="36" t="s">
        <v>385</v>
      </c>
      <c r="O121" s="37" t="s">
        <v>56</v>
      </c>
      <c r="P121" s="38" t="s">
        <v>386</v>
      </c>
      <c r="Q121" s="89"/>
      <c r="R121" s="89"/>
      <c r="S121" s="89"/>
      <c r="T121" s="33" t="s">
        <v>33</v>
      </c>
      <c r="U121" s="33" t="s">
        <v>33</v>
      </c>
      <c r="V121" s="39" t="s">
        <v>33</v>
      </c>
      <c r="W121" s="39" t="s">
        <v>33</v>
      </c>
      <c r="X121" s="39" t="s">
        <v>33</v>
      </c>
      <c r="Y121" s="40" t="s">
        <v>34</v>
      </c>
      <c r="Z121" s="35"/>
      <c r="AB121" s="35"/>
      <c r="AC121" s="42" t="s">
        <v>34</v>
      </c>
    </row>
    <row r="122" spans="2:29" ht="17.25" hidden="1" customHeight="1">
      <c r="B122" s="33" t="s">
        <v>33</v>
      </c>
      <c r="C122" s="33" t="s">
        <v>33</v>
      </c>
      <c r="D122" s="33" t="s">
        <v>34</v>
      </c>
      <c r="E122" s="33" t="s">
        <v>34</v>
      </c>
      <c r="F122" s="33" t="s">
        <v>33</v>
      </c>
      <c r="G122" s="33" t="s">
        <v>33</v>
      </c>
      <c r="H122" s="33" t="s">
        <v>33</v>
      </c>
      <c r="I122" s="34" t="s">
        <v>387</v>
      </c>
      <c r="J122" s="48" t="s">
        <v>388</v>
      </c>
      <c r="K122" s="35" t="s">
        <v>7</v>
      </c>
      <c r="L122" s="35" t="s">
        <v>333</v>
      </c>
      <c r="M122" s="35" t="s">
        <v>375</v>
      </c>
      <c r="N122" s="44" t="s">
        <v>389</v>
      </c>
      <c r="O122" s="37" t="s">
        <v>377</v>
      </c>
      <c r="P122" s="38" t="s">
        <v>34</v>
      </c>
      <c r="Q122" s="33"/>
      <c r="R122" s="33"/>
      <c r="S122" s="33"/>
      <c r="T122" s="33" t="s">
        <v>34</v>
      </c>
      <c r="U122" s="33" t="s">
        <v>33</v>
      </c>
      <c r="V122" s="39" t="s">
        <v>33</v>
      </c>
      <c r="W122" s="39" t="s">
        <v>34</v>
      </c>
      <c r="X122" s="39" t="s">
        <v>33</v>
      </c>
      <c r="Y122" s="40" t="s">
        <v>34</v>
      </c>
      <c r="Z122" s="35"/>
      <c r="AB122" s="35"/>
      <c r="AC122" s="42" t="s">
        <v>34</v>
      </c>
    </row>
    <row r="123" spans="2:29" ht="17.25" hidden="1" customHeight="1">
      <c r="B123" s="33" t="s">
        <v>33</v>
      </c>
      <c r="C123" s="33" t="s">
        <v>33</v>
      </c>
      <c r="D123" s="33" t="s">
        <v>34</v>
      </c>
      <c r="E123" s="33" t="s">
        <v>34</v>
      </c>
      <c r="F123" s="33" t="s">
        <v>33</v>
      </c>
      <c r="G123" s="33" t="s">
        <v>33</v>
      </c>
      <c r="H123" s="33" t="s">
        <v>33</v>
      </c>
      <c r="I123" s="34" t="s">
        <v>390</v>
      </c>
      <c r="J123" s="48" t="s">
        <v>391</v>
      </c>
      <c r="K123" s="35" t="s">
        <v>7</v>
      </c>
      <c r="L123" s="35" t="s">
        <v>333</v>
      </c>
      <c r="M123" s="35" t="s">
        <v>384</v>
      </c>
      <c r="N123" s="44" t="s">
        <v>392</v>
      </c>
      <c r="O123" s="37" t="s">
        <v>377</v>
      </c>
      <c r="P123" s="38" t="s">
        <v>34</v>
      </c>
      <c r="Q123" s="33"/>
      <c r="R123" s="33"/>
      <c r="S123" s="33"/>
      <c r="T123" s="33" t="s">
        <v>34</v>
      </c>
      <c r="U123" s="33" t="s">
        <v>33</v>
      </c>
      <c r="V123" s="39" t="s">
        <v>33</v>
      </c>
      <c r="W123" s="39" t="s">
        <v>34</v>
      </c>
      <c r="X123" s="39" t="s">
        <v>34</v>
      </c>
      <c r="Y123" s="40" t="s">
        <v>34</v>
      </c>
      <c r="Z123" s="35"/>
      <c r="AB123" s="35"/>
      <c r="AC123" s="42" t="s">
        <v>34</v>
      </c>
    </row>
    <row r="124" spans="2:29" ht="17.25" hidden="1" customHeight="1">
      <c r="B124" s="33" t="s">
        <v>33</v>
      </c>
      <c r="C124" s="33" t="s">
        <v>33</v>
      </c>
      <c r="D124" s="33" t="s">
        <v>34</v>
      </c>
      <c r="E124" s="33" t="s">
        <v>34</v>
      </c>
      <c r="F124" s="33" t="s">
        <v>33</v>
      </c>
      <c r="G124" s="33" t="s">
        <v>33</v>
      </c>
      <c r="H124" s="33" t="s">
        <v>33</v>
      </c>
      <c r="I124" s="34" t="s">
        <v>393</v>
      </c>
      <c r="J124" s="48" t="s">
        <v>394</v>
      </c>
      <c r="K124" s="35" t="s">
        <v>7</v>
      </c>
      <c r="L124" s="35" t="s">
        <v>333</v>
      </c>
      <c r="M124" s="35" t="s">
        <v>384</v>
      </c>
      <c r="N124" s="44" t="s">
        <v>395</v>
      </c>
      <c r="O124" s="37" t="s">
        <v>377</v>
      </c>
      <c r="P124" s="38" t="s">
        <v>34</v>
      </c>
      <c r="Q124" s="33"/>
      <c r="R124" s="33"/>
      <c r="S124" s="33"/>
      <c r="T124" s="33" t="s">
        <v>34</v>
      </c>
      <c r="U124" s="33" t="s">
        <v>33</v>
      </c>
      <c r="V124" s="39" t="s">
        <v>33</v>
      </c>
      <c r="W124" s="39" t="s">
        <v>34</v>
      </c>
      <c r="X124" s="39" t="s">
        <v>34</v>
      </c>
      <c r="Y124" s="40" t="s">
        <v>34</v>
      </c>
      <c r="Z124" s="35"/>
      <c r="AB124" s="35"/>
      <c r="AC124" s="42" t="s">
        <v>34</v>
      </c>
    </row>
    <row r="125" spans="2:29" ht="17.25" hidden="1" customHeight="1">
      <c r="B125" s="33" t="s">
        <v>33</v>
      </c>
      <c r="C125" s="33" t="s">
        <v>33</v>
      </c>
      <c r="D125" s="33" t="s">
        <v>34</v>
      </c>
      <c r="E125" s="33" t="s">
        <v>34</v>
      </c>
      <c r="F125" s="33" t="s">
        <v>33</v>
      </c>
      <c r="G125" s="33" t="s">
        <v>33</v>
      </c>
      <c r="H125" s="33" t="s">
        <v>33</v>
      </c>
      <c r="I125" s="34" t="s">
        <v>396</v>
      </c>
      <c r="J125" s="48" t="s">
        <v>397</v>
      </c>
      <c r="K125" s="35" t="s">
        <v>7</v>
      </c>
      <c r="L125" s="35" t="s">
        <v>333</v>
      </c>
      <c r="M125" s="35" t="s">
        <v>384</v>
      </c>
      <c r="N125" s="44" t="s">
        <v>398</v>
      </c>
      <c r="O125" s="37" t="s">
        <v>377</v>
      </c>
      <c r="P125" s="38" t="s">
        <v>34</v>
      </c>
      <c r="Q125" s="33"/>
      <c r="R125" s="33"/>
      <c r="S125" s="33"/>
      <c r="T125" s="33" t="s">
        <v>34</v>
      </c>
      <c r="U125" s="33" t="s">
        <v>33</v>
      </c>
      <c r="V125" s="39" t="s">
        <v>33</v>
      </c>
      <c r="W125" s="39" t="s">
        <v>34</v>
      </c>
      <c r="X125" s="39" t="s">
        <v>33</v>
      </c>
      <c r="Y125" s="40" t="s">
        <v>34</v>
      </c>
      <c r="Z125" s="35"/>
      <c r="AB125" s="35"/>
      <c r="AC125" s="42" t="s">
        <v>34</v>
      </c>
    </row>
    <row r="126" spans="2:29" ht="17.25" customHeight="1">
      <c r="B126" s="33" t="s">
        <v>33</v>
      </c>
      <c r="C126" s="33" t="s">
        <v>33</v>
      </c>
      <c r="D126" s="33" t="s">
        <v>33</v>
      </c>
      <c r="E126" s="33" t="s">
        <v>33</v>
      </c>
      <c r="F126" s="33" t="s">
        <v>33</v>
      </c>
      <c r="G126" s="33" t="s">
        <v>33</v>
      </c>
      <c r="H126" s="33" t="s">
        <v>33</v>
      </c>
      <c r="I126" s="34" t="s">
        <v>399</v>
      </c>
      <c r="J126" s="39" t="s">
        <v>400</v>
      </c>
      <c r="K126" s="35" t="s">
        <v>7</v>
      </c>
      <c r="L126" s="35" t="s">
        <v>333</v>
      </c>
      <c r="M126" s="35" t="s">
        <v>375</v>
      </c>
      <c r="N126" s="36" t="s">
        <v>401</v>
      </c>
      <c r="O126" s="37" t="s">
        <v>377</v>
      </c>
      <c r="P126" s="38" t="s">
        <v>34</v>
      </c>
      <c r="Q126" s="89"/>
      <c r="R126" s="89"/>
      <c r="S126" s="89"/>
      <c r="T126" s="33" t="s">
        <v>33</v>
      </c>
      <c r="U126" s="33" t="s">
        <v>33</v>
      </c>
      <c r="V126" s="39" t="s">
        <v>33</v>
      </c>
      <c r="W126" s="39" t="s">
        <v>34</v>
      </c>
      <c r="X126" s="39" t="s">
        <v>33</v>
      </c>
      <c r="Y126" s="40" t="s">
        <v>34</v>
      </c>
      <c r="Z126" s="35"/>
      <c r="AB126" s="35"/>
      <c r="AC126" s="42" t="s">
        <v>34</v>
      </c>
    </row>
    <row r="127" spans="2:29" ht="17.25" customHeight="1">
      <c r="B127" s="33" t="s">
        <v>33</v>
      </c>
      <c r="C127" s="33" t="s">
        <v>33</v>
      </c>
      <c r="D127" s="33" t="s">
        <v>33</v>
      </c>
      <c r="E127" s="33" t="s">
        <v>33</v>
      </c>
      <c r="F127" s="33" t="s">
        <v>33</v>
      </c>
      <c r="G127" s="33" t="s">
        <v>33</v>
      </c>
      <c r="H127" s="33" t="s">
        <v>33</v>
      </c>
      <c r="I127" s="34" t="s">
        <v>402</v>
      </c>
      <c r="J127" s="34" t="s">
        <v>403</v>
      </c>
      <c r="K127" s="35" t="s">
        <v>7</v>
      </c>
      <c r="L127" s="35" t="s">
        <v>333</v>
      </c>
      <c r="M127" s="35" t="s">
        <v>384</v>
      </c>
      <c r="N127" s="36" t="s">
        <v>404</v>
      </c>
      <c r="O127" s="37" t="s">
        <v>377</v>
      </c>
      <c r="P127" s="38" t="s">
        <v>34</v>
      </c>
      <c r="Q127" s="89"/>
      <c r="R127" s="89"/>
      <c r="S127" s="89"/>
      <c r="T127" s="33" t="s">
        <v>33</v>
      </c>
      <c r="U127" s="33" t="s">
        <v>33</v>
      </c>
      <c r="V127" s="39" t="s">
        <v>33</v>
      </c>
      <c r="W127" s="39" t="s">
        <v>33</v>
      </c>
      <c r="X127" s="39" t="s">
        <v>34</v>
      </c>
      <c r="Y127" s="40" t="s">
        <v>34</v>
      </c>
      <c r="Z127" s="35"/>
      <c r="AB127" s="35"/>
      <c r="AC127" s="42" t="s">
        <v>34</v>
      </c>
    </row>
    <row r="128" spans="2:29" ht="17.25" customHeight="1">
      <c r="B128" s="33" t="s">
        <v>33</v>
      </c>
      <c r="C128" s="33" t="s">
        <v>33</v>
      </c>
      <c r="D128" s="33" t="s">
        <v>33</v>
      </c>
      <c r="E128" s="33" t="s">
        <v>33</v>
      </c>
      <c r="F128" s="33" t="s">
        <v>33</v>
      </c>
      <c r="G128" s="33" t="s">
        <v>33</v>
      </c>
      <c r="H128" s="33" t="s">
        <v>33</v>
      </c>
      <c r="I128" s="34" t="s">
        <v>405</v>
      </c>
      <c r="J128" s="34" t="s">
        <v>406</v>
      </c>
      <c r="K128" s="35" t="s">
        <v>7</v>
      </c>
      <c r="L128" s="35" t="s">
        <v>333</v>
      </c>
      <c r="M128" s="35" t="s">
        <v>384</v>
      </c>
      <c r="N128" s="45" t="s">
        <v>407</v>
      </c>
      <c r="O128" s="37" t="s">
        <v>377</v>
      </c>
      <c r="P128" s="38" t="s">
        <v>34</v>
      </c>
      <c r="Q128" s="89"/>
      <c r="R128" s="89"/>
      <c r="S128" s="89"/>
      <c r="T128" s="33" t="s">
        <v>33</v>
      </c>
      <c r="U128" s="33" t="s">
        <v>33</v>
      </c>
      <c r="V128" s="39" t="s">
        <v>33</v>
      </c>
      <c r="W128" s="39" t="s">
        <v>33</v>
      </c>
      <c r="X128" s="39" t="s">
        <v>34</v>
      </c>
      <c r="Y128" s="40" t="s">
        <v>34</v>
      </c>
      <c r="Z128" s="35"/>
      <c r="AB128" s="35"/>
      <c r="AC128" s="42" t="s">
        <v>34</v>
      </c>
    </row>
    <row r="129" spans="2:29" ht="17.25" customHeight="1">
      <c r="B129" s="33" t="s">
        <v>33</v>
      </c>
      <c r="C129" s="33" t="s">
        <v>33</v>
      </c>
      <c r="D129" s="33" t="s">
        <v>33</v>
      </c>
      <c r="E129" s="33" t="s">
        <v>33</v>
      </c>
      <c r="F129" s="33" t="s">
        <v>33</v>
      </c>
      <c r="G129" s="33" t="s">
        <v>33</v>
      </c>
      <c r="H129" s="33" t="s">
        <v>33</v>
      </c>
      <c r="I129" s="34" t="s">
        <v>408</v>
      </c>
      <c r="J129" s="34" t="s">
        <v>409</v>
      </c>
      <c r="K129" s="35" t="s">
        <v>7</v>
      </c>
      <c r="L129" s="35" t="s">
        <v>333</v>
      </c>
      <c r="M129" s="35" t="s">
        <v>384</v>
      </c>
      <c r="N129" s="36" t="s">
        <v>410</v>
      </c>
      <c r="O129" s="37" t="s">
        <v>377</v>
      </c>
      <c r="P129" s="38" t="s">
        <v>34</v>
      </c>
      <c r="Q129" s="89"/>
      <c r="R129" s="89"/>
      <c r="S129" s="89"/>
      <c r="T129" s="33" t="s">
        <v>33</v>
      </c>
      <c r="U129" s="33" t="s">
        <v>33</v>
      </c>
      <c r="V129" s="39" t="s">
        <v>33</v>
      </c>
      <c r="W129" s="39" t="s">
        <v>33</v>
      </c>
      <c r="X129" s="39" t="s">
        <v>33</v>
      </c>
      <c r="Y129" s="40" t="s">
        <v>34</v>
      </c>
      <c r="Z129" s="35"/>
      <c r="AB129" s="35"/>
      <c r="AC129" s="42" t="s">
        <v>34</v>
      </c>
    </row>
    <row r="130" spans="2:29" ht="17.25" customHeight="1">
      <c r="B130" s="33" t="s">
        <v>33</v>
      </c>
      <c r="C130" s="33" t="s">
        <v>33</v>
      </c>
      <c r="D130" s="33" t="s">
        <v>33</v>
      </c>
      <c r="E130" s="33" t="s">
        <v>33</v>
      </c>
      <c r="F130" s="33" t="s">
        <v>33</v>
      </c>
      <c r="G130" s="33" t="s">
        <v>33</v>
      </c>
      <c r="H130" s="33" t="s">
        <v>33</v>
      </c>
      <c r="I130" s="34" t="s">
        <v>411</v>
      </c>
      <c r="J130" s="34" t="s">
        <v>412</v>
      </c>
      <c r="K130" s="35" t="s">
        <v>7</v>
      </c>
      <c r="L130" s="35" t="s">
        <v>333</v>
      </c>
      <c r="M130" s="35" t="s">
        <v>375</v>
      </c>
      <c r="N130" s="36" t="s">
        <v>413</v>
      </c>
      <c r="O130" s="37" t="s">
        <v>377</v>
      </c>
      <c r="P130" s="38" t="s">
        <v>34</v>
      </c>
      <c r="Q130" s="89"/>
      <c r="R130" s="89"/>
      <c r="S130" s="89"/>
      <c r="T130" s="33" t="s">
        <v>33</v>
      </c>
      <c r="U130" s="33" t="s">
        <v>33</v>
      </c>
      <c r="V130" s="39" t="s">
        <v>33</v>
      </c>
      <c r="W130" s="39" t="s">
        <v>34</v>
      </c>
      <c r="X130" s="39" t="s">
        <v>33</v>
      </c>
      <c r="Y130" s="40" t="s">
        <v>34</v>
      </c>
      <c r="Z130" s="35"/>
      <c r="AB130" s="35"/>
      <c r="AC130" s="42" t="s">
        <v>34</v>
      </c>
    </row>
    <row r="131" spans="2:29" ht="17.25" customHeight="1">
      <c r="B131" s="33" t="s">
        <v>33</v>
      </c>
      <c r="C131" s="33" t="s">
        <v>33</v>
      </c>
      <c r="D131" s="33" t="s">
        <v>33</v>
      </c>
      <c r="E131" s="33" t="s">
        <v>33</v>
      </c>
      <c r="F131" s="33" t="s">
        <v>33</v>
      </c>
      <c r="G131" s="33" t="s">
        <v>33</v>
      </c>
      <c r="H131" s="33" t="s">
        <v>33</v>
      </c>
      <c r="I131" s="34" t="s">
        <v>414</v>
      </c>
      <c r="J131" s="34" t="s">
        <v>415</v>
      </c>
      <c r="K131" s="35" t="s">
        <v>7</v>
      </c>
      <c r="L131" s="35" t="s">
        <v>333</v>
      </c>
      <c r="M131" s="35" t="s">
        <v>384</v>
      </c>
      <c r="N131" s="36" t="s">
        <v>416</v>
      </c>
      <c r="O131" s="37" t="s">
        <v>377</v>
      </c>
      <c r="P131" s="38" t="s">
        <v>34</v>
      </c>
      <c r="Q131" s="89"/>
      <c r="R131" s="89"/>
      <c r="S131" s="89"/>
      <c r="T131" s="33" t="s">
        <v>33</v>
      </c>
      <c r="U131" s="33" t="s">
        <v>33</v>
      </c>
      <c r="V131" s="39" t="s">
        <v>33</v>
      </c>
      <c r="W131" s="39" t="s">
        <v>33</v>
      </c>
      <c r="X131" s="39" t="s">
        <v>34</v>
      </c>
      <c r="Y131" s="40" t="s">
        <v>34</v>
      </c>
      <c r="Z131" s="35"/>
      <c r="AB131" s="35"/>
      <c r="AC131" s="42" t="s">
        <v>34</v>
      </c>
    </row>
    <row r="132" spans="2:29" ht="17.25" customHeight="1">
      <c r="B132" s="33" t="s">
        <v>33</v>
      </c>
      <c r="C132" s="33" t="s">
        <v>33</v>
      </c>
      <c r="D132" s="33" t="s">
        <v>33</v>
      </c>
      <c r="E132" s="33" t="s">
        <v>33</v>
      </c>
      <c r="F132" s="33" t="s">
        <v>33</v>
      </c>
      <c r="G132" s="33" t="s">
        <v>33</v>
      </c>
      <c r="H132" s="33" t="s">
        <v>33</v>
      </c>
      <c r="I132" s="34" t="s">
        <v>417</v>
      </c>
      <c r="J132" s="34" t="s">
        <v>418</v>
      </c>
      <c r="K132" s="35" t="s">
        <v>7</v>
      </c>
      <c r="L132" s="35" t="s">
        <v>333</v>
      </c>
      <c r="M132" s="35" t="s">
        <v>384</v>
      </c>
      <c r="N132" s="45" t="s">
        <v>419</v>
      </c>
      <c r="O132" s="37" t="s">
        <v>377</v>
      </c>
      <c r="P132" s="38" t="s">
        <v>34</v>
      </c>
      <c r="Q132" s="89"/>
      <c r="R132" s="89"/>
      <c r="S132" s="89"/>
      <c r="T132" s="33" t="s">
        <v>33</v>
      </c>
      <c r="U132" s="33" t="s">
        <v>33</v>
      </c>
      <c r="V132" s="39" t="s">
        <v>33</v>
      </c>
      <c r="W132" s="39" t="s">
        <v>33</v>
      </c>
      <c r="X132" s="39" t="s">
        <v>34</v>
      </c>
      <c r="Y132" s="40" t="s">
        <v>34</v>
      </c>
      <c r="Z132" s="35"/>
      <c r="AB132" s="35"/>
      <c r="AC132" s="42" t="s">
        <v>34</v>
      </c>
    </row>
    <row r="133" spans="2:29" ht="17.25" customHeight="1">
      <c r="B133" s="33" t="s">
        <v>33</v>
      </c>
      <c r="C133" s="33" t="s">
        <v>33</v>
      </c>
      <c r="D133" s="33" t="s">
        <v>33</v>
      </c>
      <c r="E133" s="33" t="s">
        <v>33</v>
      </c>
      <c r="F133" s="33" t="s">
        <v>33</v>
      </c>
      <c r="G133" s="33" t="s">
        <v>33</v>
      </c>
      <c r="H133" s="33" t="s">
        <v>33</v>
      </c>
      <c r="I133" s="34" t="s">
        <v>420</v>
      </c>
      <c r="J133" s="34" t="s">
        <v>421</v>
      </c>
      <c r="K133" s="35" t="s">
        <v>7</v>
      </c>
      <c r="L133" s="35" t="s">
        <v>333</v>
      </c>
      <c r="M133" s="35" t="s">
        <v>384</v>
      </c>
      <c r="N133" s="36" t="s">
        <v>422</v>
      </c>
      <c r="O133" s="37" t="s">
        <v>377</v>
      </c>
      <c r="P133" s="38" t="s">
        <v>34</v>
      </c>
      <c r="Q133" s="89"/>
      <c r="R133" s="89"/>
      <c r="S133" s="89"/>
      <c r="T133" s="33" t="s">
        <v>33</v>
      </c>
      <c r="U133" s="33" t="s">
        <v>33</v>
      </c>
      <c r="V133" s="39" t="s">
        <v>33</v>
      </c>
      <c r="W133" s="39" t="s">
        <v>33</v>
      </c>
      <c r="X133" s="39" t="s">
        <v>33</v>
      </c>
      <c r="Y133" s="40" t="s">
        <v>34</v>
      </c>
      <c r="Z133" s="35"/>
      <c r="AB133" s="35"/>
      <c r="AC133" s="42" t="s">
        <v>34</v>
      </c>
    </row>
    <row r="134" spans="2:29" ht="17.25" customHeight="1">
      <c r="B134" s="33" t="s">
        <v>33</v>
      </c>
      <c r="C134" s="49" t="s">
        <v>33</v>
      </c>
      <c r="D134" s="33" t="s">
        <v>33</v>
      </c>
      <c r="E134" s="33" t="s">
        <v>33</v>
      </c>
      <c r="F134" s="49" t="s">
        <v>33</v>
      </c>
      <c r="G134" s="33" t="s">
        <v>33</v>
      </c>
      <c r="H134" s="33" t="s">
        <v>33</v>
      </c>
      <c r="I134" s="34" t="s">
        <v>423</v>
      </c>
      <c r="J134" s="34" t="s">
        <v>424</v>
      </c>
      <c r="K134" s="35" t="s">
        <v>7</v>
      </c>
      <c r="L134" s="35" t="s">
        <v>333</v>
      </c>
      <c r="M134" s="35" t="s">
        <v>425</v>
      </c>
      <c r="N134" s="36" t="s">
        <v>426</v>
      </c>
      <c r="O134" s="37" t="s">
        <v>377</v>
      </c>
      <c r="P134" s="38" t="s">
        <v>34</v>
      </c>
      <c r="Q134" s="89"/>
      <c r="R134" s="89"/>
      <c r="S134" s="89"/>
      <c r="T134" s="33" t="s">
        <v>33</v>
      </c>
      <c r="U134" s="33" t="s">
        <v>33</v>
      </c>
      <c r="V134" s="39" t="s">
        <v>33</v>
      </c>
      <c r="W134" s="39" t="s">
        <v>34</v>
      </c>
      <c r="X134" s="39" t="s">
        <v>34</v>
      </c>
      <c r="Y134" s="40" t="s">
        <v>34</v>
      </c>
      <c r="Z134" s="35" t="s">
        <v>427</v>
      </c>
      <c r="AB134" s="35" t="s">
        <v>428</v>
      </c>
      <c r="AC134" s="42" t="s">
        <v>34</v>
      </c>
    </row>
    <row r="135" spans="2:29" ht="17.25" customHeight="1">
      <c r="B135" s="33" t="s">
        <v>33</v>
      </c>
      <c r="C135" s="49" t="s">
        <v>33</v>
      </c>
      <c r="D135" s="33" t="s">
        <v>33</v>
      </c>
      <c r="E135" s="33" t="s">
        <v>33</v>
      </c>
      <c r="F135" s="49" t="s">
        <v>33</v>
      </c>
      <c r="G135" s="33" t="s">
        <v>33</v>
      </c>
      <c r="H135" s="33" t="s">
        <v>33</v>
      </c>
      <c r="I135" s="34" t="s">
        <v>429</v>
      </c>
      <c r="J135" s="34" t="s">
        <v>430</v>
      </c>
      <c r="K135" s="35" t="s">
        <v>7</v>
      </c>
      <c r="L135" s="35" t="s">
        <v>333</v>
      </c>
      <c r="M135" s="35" t="s">
        <v>425</v>
      </c>
      <c r="N135" s="36" t="s">
        <v>431</v>
      </c>
      <c r="O135" s="37" t="s">
        <v>377</v>
      </c>
      <c r="P135" s="38" t="s">
        <v>34</v>
      </c>
      <c r="Q135" s="89"/>
      <c r="R135" s="89"/>
      <c r="S135" s="89"/>
      <c r="T135" s="33" t="s">
        <v>33</v>
      </c>
      <c r="U135" s="33" t="s">
        <v>33</v>
      </c>
      <c r="V135" s="39" t="s">
        <v>33</v>
      </c>
      <c r="W135" s="39" t="s">
        <v>34</v>
      </c>
      <c r="X135" s="39" t="s">
        <v>34</v>
      </c>
      <c r="Y135" s="40" t="s">
        <v>34</v>
      </c>
      <c r="Z135" s="35" t="s">
        <v>427</v>
      </c>
      <c r="AB135" s="35" t="s">
        <v>428</v>
      </c>
      <c r="AC135" s="42" t="s">
        <v>34</v>
      </c>
    </row>
    <row r="136" spans="2:29" ht="17.25" customHeight="1">
      <c r="B136" s="33" t="s">
        <v>33</v>
      </c>
      <c r="C136" s="49" t="s">
        <v>33</v>
      </c>
      <c r="D136" s="33" t="s">
        <v>33</v>
      </c>
      <c r="E136" s="33" t="s">
        <v>33</v>
      </c>
      <c r="F136" s="49" t="s">
        <v>33</v>
      </c>
      <c r="G136" s="33" t="s">
        <v>33</v>
      </c>
      <c r="H136" s="33" t="s">
        <v>33</v>
      </c>
      <c r="I136" s="34" t="s">
        <v>432</v>
      </c>
      <c r="J136" s="34" t="s">
        <v>433</v>
      </c>
      <c r="K136" s="35" t="s">
        <v>7</v>
      </c>
      <c r="L136" s="35" t="s">
        <v>333</v>
      </c>
      <c r="M136" s="35" t="s">
        <v>425</v>
      </c>
      <c r="N136" s="36" t="s">
        <v>434</v>
      </c>
      <c r="O136" s="37" t="s">
        <v>377</v>
      </c>
      <c r="P136" s="38" t="s">
        <v>34</v>
      </c>
      <c r="Q136" s="89"/>
      <c r="R136" s="89"/>
      <c r="S136" s="89"/>
      <c r="T136" s="33" t="s">
        <v>33</v>
      </c>
      <c r="U136" s="33" t="s">
        <v>33</v>
      </c>
      <c r="V136" s="39" t="s">
        <v>33</v>
      </c>
      <c r="W136" s="39" t="s">
        <v>34</v>
      </c>
      <c r="X136" s="39" t="s">
        <v>34</v>
      </c>
      <c r="Y136" s="40" t="s">
        <v>34</v>
      </c>
      <c r="Z136" s="35" t="s">
        <v>427</v>
      </c>
      <c r="AB136" s="35" t="s">
        <v>428</v>
      </c>
      <c r="AC136" s="42" t="s">
        <v>34</v>
      </c>
    </row>
    <row r="137" spans="2:29" ht="17.25" customHeight="1">
      <c r="B137" s="33" t="s">
        <v>33</v>
      </c>
      <c r="C137" s="49" t="s">
        <v>33</v>
      </c>
      <c r="D137" s="33" t="s">
        <v>33</v>
      </c>
      <c r="E137" s="33" t="s">
        <v>33</v>
      </c>
      <c r="F137" s="49" t="s">
        <v>33</v>
      </c>
      <c r="G137" s="33" t="s">
        <v>33</v>
      </c>
      <c r="H137" s="33" t="s">
        <v>33</v>
      </c>
      <c r="I137" s="34" t="s">
        <v>435</v>
      </c>
      <c r="J137" s="34" t="s">
        <v>436</v>
      </c>
      <c r="K137" s="35" t="s">
        <v>7</v>
      </c>
      <c r="L137" s="35" t="s">
        <v>333</v>
      </c>
      <c r="M137" s="35" t="s">
        <v>425</v>
      </c>
      <c r="N137" s="36" t="s">
        <v>437</v>
      </c>
      <c r="O137" s="37" t="s">
        <v>377</v>
      </c>
      <c r="P137" s="38" t="s">
        <v>34</v>
      </c>
      <c r="Q137" s="89"/>
      <c r="R137" s="89"/>
      <c r="S137" s="89"/>
      <c r="T137" s="33" t="s">
        <v>33</v>
      </c>
      <c r="U137" s="33" t="s">
        <v>33</v>
      </c>
      <c r="V137" s="39" t="s">
        <v>33</v>
      </c>
      <c r="W137" s="39" t="s">
        <v>34</v>
      </c>
      <c r="X137" s="39" t="s">
        <v>34</v>
      </c>
      <c r="Y137" s="40" t="s">
        <v>34</v>
      </c>
      <c r="Z137" s="35" t="s">
        <v>427</v>
      </c>
      <c r="AB137" s="35" t="s">
        <v>428</v>
      </c>
      <c r="AC137" s="42" t="s">
        <v>34</v>
      </c>
    </row>
    <row r="138" spans="2:29" ht="17.25" customHeight="1">
      <c r="B138" s="33" t="s">
        <v>33</v>
      </c>
      <c r="C138" s="49" t="s">
        <v>33</v>
      </c>
      <c r="D138" s="33" t="s">
        <v>33</v>
      </c>
      <c r="E138" s="33" t="s">
        <v>33</v>
      </c>
      <c r="F138" s="49" t="s">
        <v>33</v>
      </c>
      <c r="G138" s="33" t="s">
        <v>33</v>
      </c>
      <c r="H138" s="33" t="s">
        <v>33</v>
      </c>
      <c r="I138" s="34" t="s">
        <v>438</v>
      </c>
      <c r="J138" s="34" t="s">
        <v>439</v>
      </c>
      <c r="K138" s="35" t="s">
        <v>7</v>
      </c>
      <c r="L138" s="35" t="s">
        <v>333</v>
      </c>
      <c r="M138" s="35" t="s">
        <v>440</v>
      </c>
      <c r="N138" s="36" t="s">
        <v>441</v>
      </c>
      <c r="O138" s="37" t="s">
        <v>377</v>
      </c>
      <c r="P138" s="38" t="s">
        <v>442</v>
      </c>
      <c r="Q138" s="89"/>
      <c r="R138" s="89"/>
      <c r="S138" s="89"/>
      <c r="T138" s="33" t="s">
        <v>33</v>
      </c>
      <c r="U138" s="33" t="s">
        <v>33</v>
      </c>
      <c r="V138" s="39" t="s">
        <v>33</v>
      </c>
      <c r="W138" s="39" t="s">
        <v>34</v>
      </c>
      <c r="X138" s="39" t="s">
        <v>34</v>
      </c>
      <c r="Y138" s="40" t="s">
        <v>34</v>
      </c>
      <c r="Z138" s="35" t="s">
        <v>427</v>
      </c>
      <c r="AB138" s="35" t="s">
        <v>428</v>
      </c>
      <c r="AC138" s="42" t="s">
        <v>34</v>
      </c>
    </row>
    <row r="139" spans="2:29" ht="17.25" customHeight="1">
      <c r="B139" s="33" t="s">
        <v>33</v>
      </c>
      <c r="C139" s="49" t="s">
        <v>33</v>
      </c>
      <c r="D139" s="33" t="s">
        <v>33</v>
      </c>
      <c r="E139" s="33" t="s">
        <v>33</v>
      </c>
      <c r="F139" s="49" t="s">
        <v>33</v>
      </c>
      <c r="G139" s="33" t="s">
        <v>33</v>
      </c>
      <c r="H139" s="33" t="s">
        <v>33</v>
      </c>
      <c r="I139" s="34" t="s">
        <v>443</v>
      </c>
      <c r="J139" s="34" t="s">
        <v>444</v>
      </c>
      <c r="K139" s="35" t="s">
        <v>7</v>
      </c>
      <c r="L139" s="35" t="s">
        <v>333</v>
      </c>
      <c r="M139" s="35" t="s">
        <v>445</v>
      </c>
      <c r="N139" s="36" t="s">
        <v>446</v>
      </c>
      <c r="O139" s="37" t="s">
        <v>377</v>
      </c>
      <c r="P139" s="38" t="s">
        <v>34</v>
      </c>
      <c r="Q139" s="89"/>
      <c r="R139" s="89"/>
      <c r="S139" s="89"/>
      <c r="T139" s="33" t="s">
        <v>33</v>
      </c>
      <c r="U139" s="33" t="s">
        <v>33</v>
      </c>
      <c r="V139" s="39" t="s">
        <v>33</v>
      </c>
      <c r="W139" s="39" t="s">
        <v>34</v>
      </c>
      <c r="X139" s="39" t="s">
        <v>34</v>
      </c>
      <c r="Y139" s="40" t="s">
        <v>34</v>
      </c>
      <c r="Z139" s="35" t="s">
        <v>427</v>
      </c>
      <c r="AB139" s="35" t="s">
        <v>428</v>
      </c>
      <c r="AC139" s="42" t="s">
        <v>34</v>
      </c>
    </row>
    <row r="140" spans="2:29" ht="17.25" customHeight="1">
      <c r="B140" s="33" t="s">
        <v>33</v>
      </c>
      <c r="C140" s="49" t="s">
        <v>33</v>
      </c>
      <c r="D140" s="33" t="s">
        <v>33</v>
      </c>
      <c r="E140" s="33" t="s">
        <v>33</v>
      </c>
      <c r="F140" s="49" t="s">
        <v>33</v>
      </c>
      <c r="G140" s="33" t="s">
        <v>33</v>
      </c>
      <c r="H140" s="33" t="s">
        <v>33</v>
      </c>
      <c r="I140" s="34" t="s">
        <v>447</v>
      </c>
      <c r="J140" s="34" t="s">
        <v>448</v>
      </c>
      <c r="K140" s="35" t="s">
        <v>7</v>
      </c>
      <c r="L140" s="35" t="s">
        <v>333</v>
      </c>
      <c r="M140" s="35" t="s">
        <v>449</v>
      </c>
      <c r="N140" s="36" t="s">
        <v>450</v>
      </c>
      <c r="O140" s="37" t="s">
        <v>377</v>
      </c>
      <c r="P140" s="38" t="s">
        <v>34</v>
      </c>
      <c r="Q140" s="89"/>
      <c r="R140" s="89"/>
      <c r="S140" s="89"/>
      <c r="T140" s="33" t="s">
        <v>33</v>
      </c>
      <c r="U140" s="33" t="s">
        <v>33</v>
      </c>
      <c r="V140" s="39" t="s">
        <v>34</v>
      </c>
      <c r="W140" s="39" t="s">
        <v>34</v>
      </c>
      <c r="X140" s="39" t="s">
        <v>34</v>
      </c>
      <c r="Y140" s="40" t="s">
        <v>34</v>
      </c>
      <c r="Z140" s="35" t="s">
        <v>427</v>
      </c>
      <c r="AB140" s="35" t="s">
        <v>428</v>
      </c>
      <c r="AC140" s="42" t="s">
        <v>34</v>
      </c>
    </row>
    <row r="141" spans="2:29" ht="17.25" customHeight="1">
      <c r="B141" s="33" t="s">
        <v>34</v>
      </c>
      <c r="C141" s="33" t="s">
        <v>34</v>
      </c>
      <c r="D141" s="33" t="s">
        <v>33</v>
      </c>
      <c r="E141" s="33" t="s">
        <v>33</v>
      </c>
      <c r="F141" s="33" t="s">
        <v>33</v>
      </c>
      <c r="G141" s="33" t="s">
        <v>33</v>
      </c>
      <c r="H141" s="33" t="s">
        <v>33</v>
      </c>
      <c r="I141" s="34" t="s">
        <v>451</v>
      </c>
      <c r="J141" s="34" t="s">
        <v>452</v>
      </c>
      <c r="K141" s="35" t="s">
        <v>7</v>
      </c>
      <c r="L141" s="35" t="s">
        <v>333</v>
      </c>
      <c r="M141" s="35" t="s">
        <v>453</v>
      </c>
      <c r="N141" s="45" t="s">
        <v>454</v>
      </c>
      <c r="O141" s="37" t="s">
        <v>377</v>
      </c>
      <c r="P141" s="38" t="s">
        <v>34</v>
      </c>
      <c r="Q141" s="89"/>
      <c r="R141" s="89"/>
      <c r="S141" s="89"/>
      <c r="T141" s="33" t="s">
        <v>33</v>
      </c>
      <c r="U141" s="33" t="s">
        <v>33</v>
      </c>
      <c r="V141" s="39" t="s">
        <v>33</v>
      </c>
      <c r="W141" s="39" t="s">
        <v>33</v>
      </c>
      <c r="X141" s="39" t="s">
        <v>33</v>
      </c>
      <c r="Y141" s="40" t="s">
        <v>34</v>
      </c>
      <c r="Z141" s="35"/>
      <c r="AB141" s="35"/>
      <c r="AC141" s="42" t="s">
        <v>34</v>
      </c>
    </row>
    <row r="142" spans="2:29" ht="17.25" customHeight="1">
      <c r="B142" s="33" t="s">
        <v>34</v>
      </c>
      <c r="C142" s="33" t="s">
        <v>34</v>
      </c>
      <c r="D142" s="33" t="s">
        <v>33</v>
      </c>
      <c r="E142" s="33" t="s">
        <v>33</v>
      </c>
      <c r="F142" s="33" t="s">
        <v>33</v>
      </c>
      <c r="G142" s="33" t="s">
        <v>33</v>
      </c>
      <c r="H142" s="33" t="s">
        <v>33</v>
      </c>
      <c r="I142" s="34" t="s">
        <v>455</v>
      </c>
      <c r="J142" s="34" t="s">
        <v>456</v>
      </c>
      <c r="K142" s="35" t="s">
        <v>7</v>
      </c>
      <c r="L142" s="35" t="s">
        <v>333</v>
      </c>
      <c r="M142" s="35" t="s">
        <v>453</v>
      </c>
      <c r="N142" s="45" t="s">
        <v>457</v>
      </c>
      <c r="O142" s="37" t="s">
        <v>377</v>
      </c>
      <c r="P142" s="38" t="s">
        <v>34</v>
      </c>
      <c r="Q142" s="89"/>
      <c r="R142" s="89"/>
      <c r="S142" s="89"/>
      <c r="T142" s="33" t="s">
        <v>33</v>
      </c>
      <c r="U142" s="33" t="s">
        <v>34</v>
      </c>
      <c r="V142" s="39" t="s">
        <v>33</v>
      </c>
      <c r="W142" s="39" t="s">
        <v>33</v>
      </c>
      <c r="X142" s="39" t="s">
        <v>33</v>
      </c>
      <c r="Y142" s="40" t="s">
        <v>34</v>
      </c>
      <c r="Z142" s="35"/>
      <c r="AB142" s="35"/>
      <c r="AC142" s="42" t="s">
        <v>34</v>
      </c>
    </row>
    <row r="143" spans="2:29" ht="17.25" customHeight="1">
      <c r="B143" s="33" t="s">
        <v>34</v>
      </c>
      <c r="C143" s="33" t="s">
        <v>34</v>
      </c>
      <c r="D143" s="33" t="s">
        <v>33</v>
      </c>
      <c r="E143" s="33" t="s">
        <v>33</v>
      </c>
      <c r="F143" s="33" t="s">
        <v>33</v>
      </c>
      <c r="G143" s="33" t="s">
        <v>33</v>
      </c>
      <c r="H143" s="33" t="s">
        <v>33</v>
      </c>
      <c r="I143" s="34" t="s">
        <v>458</v>
      </c>
      <c r="J143" s="34" t="s">
        <v>459</v>
      </c>
      <c r="K143" s="35" t="s">
        <v>7</v>
      </c>
      <c r="L143" s="35" t="s">
        <v>333</v>
      </c>
      <c r="M143" s="35" t="s">
        <v>453</v>
      </c>
      <c r="N143" s="45" t="s">
        <v>460</v>
      </c>
      <c r="O143" s="37" t="s">
        <v>377</v>
      </c>
      <c r="P143" s="38" t="s">
        <v>34</v>
      </c>
      <c r="Q143" s="89"/>
      <c r="R143" s="89"/>
      <c r="S143" s="89"/>
      <c r="T143" s="33" t="s">
        <v>33</v>
      </c>
      <c r="U143" s="33" t="s">
        <v>33</v>
      </c>
      <c r="V143" s="39" t="s">
        <v>33</v>
      </c>
      <c r="W143" s="39" t="s">
        <v>34</v>
      </c>
      <c r="X143" s="39" t="s">
        <v>33</v>
      </c>
      <c r="Y143" s="40" t="s">
        <v>34</v>
      </c>
      <c r="Z143" s="35"/>
      <c r="AB143" s="35"/>
      <c r="AC143" s="42" t="s">
        <v>34</v>
      </c>
    </row>
    <row r="144" spans="2:29" ht="17.25" customHeight="1">
      <c r="B144" s="33" t="s">
        <v>34</v>
      </c>
      <c r="C144" s="33" t="s">
        <v>34</v>
      </c>
      <c r="D144" s="33" t="s">
        <v>33</v>
      </c>
      <c r="E144" s="33" t="s">
        <v>33</v>
      </c>
      <c r="F144" s="33" t="s">
        <v>33</v>
      </c>
      <c r="G144" s="33" t="s">
        <v>33</v>
      </c>
      <c r="H144" s="33" t="s">
        <v>33</v>
      </c>
      <c r="I144" s="34" t="s">
        <v>461</v>
      </c>
      <c r="J144" s="34" t="s">
        <v>462</v>
      </c>
      <c r="K144" s="35" t="s">
        <v>7</v>
      </c>
      <c r="L144" s="35" t="s">
        <v>333</v>
      </c>
      <c r="M144" s="35" t="s">
        <v>453</v>
      </c>
      <c r="N144" s="45" t="s">
        <v>463</v>
      </c>
      <c r="O144" s="37" t="s">
        <v>377</v>
      </c>
      <c r="P144" s="38" t="s">
        <v>34</v>
      </c>
      <c r="Q144" s="89"/>
      <c r="R144" s="89"/>
      <c r="S144" s="89"/>
      <c r="T144" s="33" t="s">
        <v>33</v>
      </c>
      <c r="U144" s="33" t="s">
        <v>33</v>
      </c>
      <c r="V144" s="39" t="s">
        <v>33</v>
      </c>
      <c r="W144" s="39" t="s">
        <v>33</v>
      </c>
      <c r="X144" s="39" t="s">
        <v>33</v>
      </c>
      <c r="Y144" s="40" t="s">
        <v>34</v>
      </c>
      <c r="Z144" s="35"/>
      <c r="AB144" s="35"/>
      <c r="AC144" s="42" t="s">
        <v>34</v>
      </c>
    </row>
    <row r="145" spans="2:29" ht="17.25" hidden="1" customHeight="1">
      <c r="B145" s="33" t="s">
        <v>34</v>
      </c>
      <c r="C145" s="33" t="s">
        <v>34</v>
      </c>
      <c r="D145" s="33" t="s">
        <v>33</v>
      </c>
      <c r="E145" s="33" t="s">
        <v>33</v>
      </c>
      <c r="F145" s="33" t="s">
        <v>33</v>
      </c>
      <c r="G145" s="33" t="s">
        <v>33</v>
      </c>
      <c r="H145" s="33" t="s">
        <v>33</v>
      </c>
      <c r="I145" s="34" t="s">
        <v>464</v>
      </c>
      <c r="J145" s="34" t="s">
        <v>34</v>
      </c>
      <c r="K145" s="35" t="s">
        <v>7</v>
      </c>
      <c r="L145" s="35" t="s">
        <v>333</v>
      </c>
      <c r="M145" s="50" t="s">
        <v>453</v>
      </c>
      <c r="N145" s="51" t="s">
        <v>465</v>
      </c>
      <c r="O145" s="37" t="s">
        <v>377</v>
      </c>
      <c r="P145" s="38" t="s">
        <v>34</v>
      </c>
      <c r="Q145" s="33"/>
      <c r="R145" s="33"/>
      <c r="S145" s="33"/>
      <c r="T145" s="33" t="s">
        <v>34</v>
      </c>
      <c r="U145" s="49" t="s">
        <v>214</v>
      </c>
      <c r="V145" s="39" t="s">
        <v>33</v>
      </c>
      <c r="W145" s="39" t="s">
        <v>34</v>
      </c>
      <c r="X145" s="39" t="s">
        <v>34</v>
      </c>
      <c r="Y145" s="39" t="s">
        <v>34</v>
      </c>
      <c r="Z145" s="52" t="s">
        <v>466</v>
      </c>
      <c r="AB145" s="35" t="s">
        <v>467</v>
      </c>
      <c r="AC145" s="42" t="s">
        <v>34</v>
      </c>
    </row>
    <row r="146" spans="2:29" ht="17.25" customHeight="1">
      <c r="B146" s="33" t="s">
        <v>34</v>
      </c>
      <c r="C146" s="33" t="s">
        <v>34</v>
      </c>
      <c r="D146" s="33" t="s">
        <v>33</v>
      </c>
      <c r="E146" s="33" t="s">
        <v>33</v>
      </c>
      <c r="F146" s="33" t="s">
        <v>33</v>
      </c>
      <c r="G146" s="33" t="s">
        <v>33</v>
      </c>
      <c r="H146" s="33" t="s">
        <v>33</v>
      </c>
      <c r="I146" s="34" t="s">
        <v>468</v>
      </c>
      <c r="J146" s="34" t="s">
        <v>469</v>
      </c>
      <c r="K146" s="35" t="s">
        <v>7</v>
      </c>
      <c r="L146" s="35" t="s">
        <v>333</v>
      </c>
      <c r="M146" s="35" t="s">
        <v>470</v>
      </c>
      <c r="N146" s="36" t="s">
        <v>471</v>
      </c>
      <c r="O146" s="37" t="s">
        <v>377</v>
      </c>
      <c r="P146" s="38" t="s">
        <v>34</v>
      </c>
      <c r="Q146" s="89"/>
      <c r="R146" s="89"/>
      <c r="S146" s="89"/>
      <c r="T146" s="33" t="s">
        <v>33</v>
      </c>
      <c r="U146" s="33" t="s">
        <v>33</v>
      </c>
      <c r="V146" s="39" t="s">
        <v>33</v>
      </c>
      <c r="W146" s="39" t="s">
        <v>34</v>
      </c>
      <c r="X146" s="39" t="s">
        <v>33</v>
      </c>
      <c r="Y146" s="40" t="s">
        <v>34</v>
      </c>
      <c r="Z146" s="35"/>
      <c r="AB146" s="35"/>
      <c r="AC146" s="42" t="s">
        <v>34</v>
      </c>
    </row>
    <row r="147" spans="2:29" ht="17.25" customHeight="1">
      <c r="B147" s="33" t="s">
        <v>34</v>
      </c>
      <c r="C147" s="33" t="s">
        <v>34</v>
      </c>
      <c r="D147" s="33" t="s">
        <v>33</v>
      </c>
      <c r="E147" s="33" t="s">
        <v>33</v>
      </c>
      <c r="F147" s="33" t="s">
        <v>33</v>
      </c>
      <c r="G147" s="33" t="s">
        <v>33</v>
      </c>
      <c r="H147" s="33" t="s">
        <v>33</v>
      </c>
      <c r="I147" s="34" t="s">
        <v>472</v>
      </c>
      <c r="J147" s="34" t="s">
        <v>473</v>
      </c>
      <c r="K147" s="35" t="s">
        <v>7</v>
      </c>
      <c r="L147" s="35" t="s">
        <v>333</v>
      </c>
      <c r="M147" s="35" t="s">
        <v>470</v>
      </c>
      <c r="N147" s="36" t="s">
        <v>474</v>
      </c>
      <c r="O147" s="37" t="s">
        <v>377</v>
      </c>
      <c r="P147" s="38" t="s">
        <v>34</v>
      </c>
      <c r="Q147" s="89"/>
      <c r="R147" s="89"/>
      <c r="S147" s="89"/>
      <c r="T147" s="33" t="s">
        <v>33</v>
      </c>
      <c r="U147" s="33" t="s">
        <v>33</v>
      </c>
      <c r="V147" s="39" t="s">
        <v>33</v>
      </c>
      <c r="W147" s="39" t="s">
        <v>34</v>
      </c>
      <c r="X147" s="39" t="s">
        <v>33</v>
      </c>
      <c r="Y147" s="40" t="s">
        <v>34</v>
      </c>
      <c r="Z147" s="35"/>
      <c r="AB147" s="35"/>
      <c r="AC147" s="42" t="s">
        <v>34</v>
      </c>
    </row>
    <row r="148" spans="2:29" ht="17.25" customHeight="1">
      <c r="B148" s="33" t="s">
        <v>34</v>
      </c>
      <c r="C148" s="33" t="s">
        <v>34</v>
      </c>
      <c r="D148" s="33" t="s">
        <v>33</v>
      </c>
      <c r="E148" s="33" t="s">
        <v>33</v>
      </c>
      <c r="F148" s="33" t="s">
        <v>33</v>
      </c>
      <c r="G148" s="33" t="s">
        <v>33</v>
      </c>
      <c r="H148" s="33" t="s">
        <v>33</v>
      </c>
      <c r="I148" s="34" t="s">
        <v>475</v>
      </c>
      <c r="J148" s="34" t="s">
        <v>476</v>
      </c>
      <c r="K148" s="35" t="s">
        <v>7</v>
      </c>
      <c r="L148" s="35" t="s">
        <v>333</v>
      </c>
      <c r="M148" s="35" t="s">
        <v>470</v>
      </c>
      <c r="N148" s="45" t="s">
        <v>477</v>
      </c>
      <c r="O148" s="37" t="s">
        <v>377</v>
      </c>
      <c r="P148" s="38" t="s">
        <v>34</v>
      </c>
      <c r="Q148" s="89"/>
      <c r="R148" s="89"/>
      <c r="S148" s="89"/>
      <c r="T148" s="33" t="s">
        <v>33</v>
      </c>
      <c r="U148" s="33" t="s">
        <v>33</v>
      </c>
      <c r="V148" s="39" t="s">
        <v>33</v>
      </c>
      <c r="W148" s="39" t="s">
        <v>34</v>
      </c>
      <c r="X148" s="39" t="s">
        <v>33</v>
      </c>
      <c r="Y148" s="40" t="s">
        <v>34</v>
      </c>
      <c r="Z148" s="35"/>
      <c r="AB148" s="35"/>
      <c r="AC148" s="42" t="s">
        <v>34</v>
      </c>
    </row>
    <row r="149" spans="2:29" ht="17.25" customHeight="1">
      <c r="B149" s="33" t="s">
        <v>34</v>
      </c>
      <c r="C149" s="33" t="s">
        <v>34</v>
      </c>
      <c r="D149" s="33" t="s">
        <v>33</v>
      </c>
      <c r="E149" s="33" t="s">
        <v>33</v>
      </c>
      <c r="F149" s="33" t="s">
        <v>33</v>
      </c>
      <c r="G149" s="33" t="s">
        <v>33</v>
      </c>
      <c r="H149" s="33" t="s">
        <v>33</v>
      </c>
      <c r="I149" s="34" t="s">
        <v>478</v>
      </c>
      <c r="J149" s="34" t="s">
        <v>479</v>
      </c>
      <c r="K149" s="35" t="s">
        <v>7</v>
      </c>
      <c r="L149" s="35" t="s">
        <v>333</v>
      </c>
      <c r="M149" s="35" t="s">
        <v>470</v>
      </c>
      <c r="N149" s="36" t="s">
        <v>480</v>
      </c>
      <c r="O149" s="37" t="s">
        <v>377</v>
      </c>
      <c r="P149" s="38" t="s">
        <v>34</v>
      </c>
      <c r="Q149" s="89"/>
      <c r="R149" s="89"/>
      <c r="S149" s="89"/>
      <c r="T149" s="33" t="s">
        <v>33</v>
      </c>
      <c r="U149" s="33" t="s">
        <v>33</v>
      </c>
      <c r="V149" s="39" t="s">
        <v>33</v>
      </c>
      <c r="W149" s="39" t="s">
        <v>34</v>
      </c>
      <c r="X149" s="39" t="s">
        <v>33</v>
      </c>
      <c r="Y149" s="40" t="s">
        <v>34</v>
      </c>
      <c r="Z149" s="35"/>
      <c r="AB149" s="35"/>
      <c r="AC149" s="42" t="s">
        <v>34</v>
      </c>
    </row>
    <row r="150" spans="2:29" ht="17.25" customHeight="1">
      <c r="B150" s="33" t="s">
        <v>34</v>
      </c>
      <c r="C150" s="33" t="s">
        <v>34</v>
      </c>
      <c r="D150" s="33" t="s">
        <v>33</v>
      </c>
      <c r="E150" s="33" t="s">
        <v>33</v>
      </c>
      <c r="F150" s="33" t="s">
        <v>33</v>
      </c>
      <c r="G150" s="33" t="s">
        <v>33</v>
      </c>
      <c r="H150" s="33" t="s">
        <v>33</v>
      </c>
      <c r="I150" s="34" t="s">
        <v>481</v>
      </c>
      <c r="J150" s="34" t="s">
        <v>482</v>
      </c>
      <c r="K150" s="35" t="s">
        <v>7</v>
      </c>
      <c r="L150" s="35" t="s">
        <v>333</v>
      </c>
      <c r="M150" s="35" t="s">
        <v>470</v>
      </c>
      <c r="N150" s="36" t="s">
        <v>483</v>
      </c>
      <c r="O150" s="37" t="s">
        <v>377</v>
      </c>
      <c r="P150" s="38" t="s">
        <v>34</v>
      </c>
      <c r="Q150" s="89"/>
      <c r="R150" s="89"/>
      <c r="S150" s="89"/>
      <c r="T150" s="33" t="s">
        <v>33</v>
      </c>
      <c r="U150" s="33" t="s">
        <v>33</v>
      </c>
      <c r="V150" s="39" t="s">
        <v>34</v>
      </c>
      <c r="W150" s="39" t="s">
        <v>34</v>
      </c>
      <c r="X150" s="39" t="s">
        <v>34</v>
      </c>
      <c r="Y150" s="40" t="s">
        <v>34</v>
      </c>
      <c r="Z150" s="35"/>
      <c r="AB150" s="35"/>
      <c r="AC150" s="42" t="s">
        <v>34</v>
      </c>
    </row>
    <row r="151" spans="2:29" ht="17.25" hidden="1" customHeight="1">
      <c r="B151" s="33" t="s">
        <v>33</v>
      </c>
      <c r="C151" s="33" t="s">
        <v>33</v>
      </c>
      <c r="D151" s="33" t="s">
        <v>33</v>
      </c>
      <c r="E151" s="33" t="s">
        <v>33</v>
      </c>
      <c r="F151" s="33" t="s">
        <v>33</v>
      </c>
      <c r="G151" s="33" t="s">
        <v>33</v>
      </c>
      <c r="H151" s="33" t="s">
        <v>33</v>
      </c>
      <c r="I151" s="34" t="s">
        <v>484</v>
      </c>
      <c r="J151" s="34" t="s">
        <v>34</v>
      </c>
      <c r="K151" s="35" t="s">
        <v>7</v>
      </c>
      <c r="L151" s="35" t="s">
        <v>333</v>
      </c>
      <c r="M151" s="35" t="s">
        <v>485</v>
      </c>
      <c r="N151" s="36" t="s">
        <v>486</v>
      </c>
      <c r="O151" s="37" t="s">
        <v>56</v>
      </c>
      <c r="P151" s="38" t="s">
        <v>487</v>
      </c>
      <c r="Q151" s="33"/>
      <c r="R151" s="33"/>
      <c r="S151" s="33"/>
      <c r="T151" s="33" t="s">
        <v>34</v>
      </c>
      <c r="U151" s="33" t="s">
        <v>214</v>
      </c>
      <c r="V151" s="39" t="s">
        <v>34</v>
      </c>
      <c r="W151" s="39" t="s">
        <v>34</v>
      </c>
      <c r="X151" s="39" t="s">
        <v>33</v>
      </c>
      <c r="Y151" s="40" t="s">
        <v>34</v>
      </c>
      <c r="Z151" s="44" t="s">
        <v>488</v>
      </c>
      <c r="AB151" s="35" t="s">
        <v>489</v>
      </c>
      <c r="AC151" s="42" t="s">
        <v>34</v>
      </c>
    </row>
    <row r="152" spans="2:29" ht="17.25" hidden="1" customHeight="1">
      <c r="B152" s="33" t="s">
        <v>33</v>
      </c>
      <c r="C152" s="33" t="s">
        <v>33</v>
      </c>
      <c r="D152" s="33" t="s">
        <v>33</v>
      </c>
      <c r="E152" s="33" t="s">
        <v>33</v>
      </c>
      <c r="F152" s="33" t="s">
        <v>33</v>
      </c>
      <c r="G152" s="33" t="s">
        <v>33</v>
      </c>
      <c r="H152" s="33" t="s">
        <v>33</v>
      </c>
      <c r="I152" s="34" t="s">
        <v>490</v>
      </c>
      <c r="J152" s="34" t="s">
        <v>34</v>
      </c>
      <c r="K152" s="35" t="s">
        <v>7</v>
      </c>
      <c r="L152" s="35" t="s">
        <v>333</v>
      </c>
      <c r="M152" s="35" t="s">
        <v>485</v>
      </c>
      <c r="N152" s="36" t="s">
        <v>491</v>
      </c>
      <c r="O152" s="37" t="s">
        <v>56</v>
      </c>
      <c r="P152" s="38" t="s">
        <v>487</v>
      </c>
      <c r="Q152" s="33"/>
      <c r="R152" s="33"/>
      <c r="S152" s="33"/>
      <c r="T152" s="33" t="s">
        <v>34</v>
      </c>
      <c r="U152" s="33" t="s">
        <v>214</v>
      </c>
      <c r="V152" s="39" t="s">
        <v>34</v>
      </c>
      <c r="W152" s="39" t="s">
        <v>34</v>
      </c>
      <c r="X152" s="39" t="s">
        <v>33</v>
      </c>
      <c r="Y152" s="40" t="s">
        <v>34</v>
      </c>
      <c r="Z152" s="44" t="s">
        <v>492</v>
      </c>
      <c r="AB152" s="35" t="s">
        <v>489</v>
      </c>
      <c r="AC152" s="42" t="s">
        <v>34</v>
      </c>
    </row>
    <row r="153" spans="2:29" ht="17.25" customHeight="1">
      <c r="B153" s="33" t="s">
        <v>33</v>
      </c>
      <c r="C153" s="33" t="s">
        <v>33</v>
      </c>
      <c r="D153" s="33" t="s">
        <v>33</v>
      </c>
      <c r="E153" s="33" t="s">
        <v>33</v>
      </c>
      <c r="F153" s="33" t="s">
        <v>33</v>
      </c>
      <c r="G153" s="33" t="s">
        <v>33</v>
      </c>
      <c r="H153" s="33" t="s">
        <v>33</v>
      </c>
      <c r="I153" s="34" t="s">
        <v>493</v>
      </c>
      <c r="J153" s="34" t="s">
        <v>494</v>
      </c>
      <c r="K153" s="35" t="s">
        <v>8</v>
      </c>
      <c r="L153" s="35" t="s">
        <v>495</v>
      </c>
      <c r="M153" s="35" t="s">
        <v>496</v>
      </c>
      <c r="N153" s="35" t="s">
        <v>497</v>
      </c>
      <c r="O153" s="37" t="s">
        <v>311</v>
      </c>
      <c r="P153" s="53" t="s">
        <v>34</v>
      </c>
      <c r="Q153" s="89"/>
      <c r="R153" s="89"/>
      <c r="S153" s="89"/>
      <c r="T153" s="33" t="s">
        <v>33</v>
      </c>
      <c r="U153" s="33" t="s">
        <v>33</v>
      </c>
      <c r="V153" s="39" t="s">
        <v>33</v>
      </c>
      <c r="W153" s="39" t="s">
        <v>34</v>
      </c>
      <c r="X153" s="39" t="s">
        <v>34</v>
      </c>
      <c r="Y153" s="40" t="s">
        <v>34</v>
      </c>
      <c r="Z153" s="35"/>
      <c r="AA153" s="54" t="s">
        <v>498</v>
      </c>
      <c r="AB153" s="35"/>
      <c r="AC153" s="42" t="s">
        <v>34</v>
      </c>
    </row>
    <row r="154" spans="2:29" ht="17.25" customHeight="1">
      <c r="B154" s="33" t="s">
        <v>33</v>
      </c>
      <c r="C154" s="33" t="s">
        <v>33</v>
      </c>
      <c r="D154" s="33" t="s">
        <v>33</v>
      </c>
      <c r="E154" s="33" t="s">
        <v>33</v>
      </c>
      <c r="F154" s="33" t="s">
        <v>33</v>
      </c>
      <c r="G154" s="33" t="s">
        <v>33</v>
      </c>
      <c r="H154" s="33" t="s">
        <v>33</v>
      </c>
      <c r="I154" s="34" t="s">
        <v>499</v>
      </c>
      <c r="J154" s="34" t="s">
        <v>500</v>
      </c>
      <c r="K154" s="35" t="s">
        <v>8</v>
      </c>
      <c r="L154" s="35" t="s">
        <v>495</v>
      </c>
      <c r="M154" s="35" t="s">
        <v>496</v>
      </c>
      <c r="N154" s="35" t="s">
        <v>501</v>
      </c>
      <c r="O154" s="37" t="s">
        <v>303</v>
      </c>
      <c r="P154" s="53" t="s">
        <v>34</v>
      </c>
      <c r="Q154" s="89"/>
      <c r="R154" s="89"/>
      <c r="S154" s="89"/>
      <c r="T154" s="33" t="s">
        <v>33</v>
      </c>
      <c r="U154" s="33" t="s">
        <v>33</v>
      </c>
      <c r="V154" s="39" t="s">
        <v>33</v>
      </c>
      <c r="W154" s="39" t="s">
        <v>34</v>
      </c>
      <c r="X154" s="39" t="s">
        <v>34</v>
      </c>
      <c r="Y154" s="40" t="s">
        <v>34</v>
      </c>
      <c r="Z154" s="35"/>
      <c r="AA154" s="54" t="s">
        <v>498</v>
      </c>
      <c r="AB154" s="35"/>
      <c r="AC154" s="42" t="s">
        <v>34</v>
      </c>
    </row>
    <row r="155" spans="2:29" ht="17.25" customHeight="1">
      <c r="B155" s="33" t="s">
        <v>33</v>
      </c>
      <c r="C155" s="33" t="s">
        <v>33</v>
      </c>
      <c r="D155" s="33" t="s">
        <v>33</v>
      </c>
      <c r="E155" s="33" t="s">
        <v>33</v>
      </c>
      <c r="F155" s="33" t="s">
        <v>33</v>
      </c>
      <c r="G155" s="33" t="s">
        <v>33</v>
      </c>
      <c r="H155" s="33" t="s">
        <v>33</v>
      </c>
      <c r="I155" s="34" t="s">
        <v>502</v>
      </c>
      <c r="J155" s="34" t="s">
        <v>503</v>
      </c>
      <c r="K155" s="35" t="s">
        <v>8</v>
      </c>
      <c r="L155" s="35" t="s">
        <v>495</v>
      </c>
      <c r="M155" s="35" t="s">
        <v>504</v>
      </c>
      <c r="N155" s="35" t="s">
        <v>505</v>
      </c>
      <c r="O155" s="37" t="s">
        <v>506</v>
      </c>
      <c r="P155" s="53" t="s">
        <v>34</v>
      </c>
      <c r="Q155" s="89"/>
      <c r="R155" s="89"/>
      <c r="S155" s="89"/>
      <c r="T155" s="33" t="s">
        <v>33</v>
      </c>
      <c r="U155" s="33" t="s">
        <v>33</v>
      </c>
      <c r="V155" s="39" t="s">
        <v>33</v>
      </c>
      <c r="W155" s="39" t="s">
        <v>33</v>
      </c>
      <c r="X155" s="39" t="s">
        <v>33</v>
      </c>
      <c r="Y155" s="40" t="s">
        <v>34</v>
      </c>
      <c r="Z155" s="35"/>
      <c r="AA155" s="54" t="s">
        <v>498</v>
      </c>
      <c r="AB155" s="35"/>
      <c r="AC155" s="42" t="s">
        <v>34</v>
      </c>
    </row>
    <row r="156" spans="2:29" ht="17.25" customHeight="1">
      <c r="B156" s="33" t="s">
        <v>33</v>
      </c>
      <c r="C156" s="33" t="s">
        <v>33</v>
      </c>
      <c r="D156" s="33" t="s">
        <v>33</v>
      </c>
      <c r="E156" s="33" t="s">
        <v>33</v>
      </c>
      <c r="F156" s="33" t="s">
        <v>33</v>
      </c>
      <c r="G156" s="33" t="s">
        <v>33</v>
      </c>
      <c r="H156" s="33" t="s">
        <v>33</v>
      </c>
      <c r="I156" s="34" t="s">
        <v>507</v>
      </c>
      <c r="J156" s="34" t="s">
        <v>34</v>
      </c>
      <c r="K156" s="35" t="s">
        <v>8</v>
      </c>
      <c r="L156" s="35" t="s">
        <v>495</v>
      </c>
      <c r="M156" s="35" t="s">
        <v>504</v>
      </c>
      <c r="N156" s="35" t="s">
        <v>508</v>
      </c>
      <c r="O156" s="37" t="s">
        <v>311</v>
      </c>
      <c r="P156" s="38" t="s">
        <v>34</v>
      </c>
      <c r="Q156" s="89"/>
      <c r="R156" s="89"/>
      <c r="S156" s="89"/>
      <c r="T156" s="33" t="s">
        <v>33</v>
      </c>
      <c r="U156" s="33" t="s">
        <v>214</v>
      </c>
      <c r="V156" s="39" t="s">
        <v>33</v>
      </c>
      <c r="W156" s="39" t="s">
        <v>33</v>
      </c>
      <c r="X156" s="39" t="s">
        <v>33</v>
      </c>
      <c r="Y156" s="40" t="s">
        <v>34</v>
      </c>
      <c r="Z156" s="35"/>
      <c r="AA156" s="54" t="s">
        <v>498</v>
      </c>
      <c r="AB156" s="35"/>
      <c r="AC156" s="42" t="s">
        <v>34</v>
      </c>
    </row>
    <row r="157" spans="2:29" ht="17.25" customHeight="1">
      <c r="B157" s="33" t="s">
        <v>33</v>
      </c>
      <c r="C157" s="33" t="s">
        <v>33</v>
      </c>
      <c r="D157" s="33" t="s">
        <v>33</v>
      </c>
      <c r="E157" s="33" t="s">
        <v>33</v>
      </c>
      <c r="F157" s="33" t="s">
        <v>33</v>
      </c>
      <c r="G157" s="33" t="s">
        <v>33</v>
      </c>
      <c r="H157" s="33" t="s">
        <v>33</v>
      </c>
      <c r="I157" s="34" t="s">
        <v>509</v>
      </c>
      <c r="J157" s="34" t="s">
        <v>34</v>
      </c>
      <c r="K157" s="35" t="s">
        <v>8</v>
      </c>
      <c r="L157" s="35" t="s">
        <v>495</v>
      </c>
      <c r="M157" s="35" t="s">
        <v>504</v>
      </c>
      <c r="N157" s="35" t="s">
        <v>510</v>
      </c>
      <c r="O157" s="55" t="s">
        <v>511</v>
      </c>
      <c r="P157" s="38" t="s">
        <v>512</v>
      </c>
      <c r="Q157" s="89"/>
      <c r="R157" s="89"/>
      <c r="S157" s="89"/>
      <c r="T157" s="33" t="s">
        <v>33</v>
      </c>
      <c r="U157" s="33" t="s">
        <v>214</v>
      </c>
      <c r="V157" s="39" t="s">
        <v>33</v>
      </c>
      <c r="W157" s="39" t="s">
        <v>33</v>
      </c>
      <c r="X157" s="39" t="s">
        <v>33</v>
      </c>
      <c r="Y157" s="40" t="s">
        <v>34</v>
      </c>
      <c r="Z157" s="56" t="s">
        <v>513</v>
      </c>
      <c r="AA157" s="54" t="s">
        <v>498</v>
      </c>
      <c r="AB157" s="35" t="s">
        <v>514</v>
      </c>
      <c r="AC157" s="42" t="s">
        <v>34</v>
      </c>
    </row>
    <row r="158" spans="2:29" ht="17.25" customHeight="1">
      <c r="B158" s="33" t="s">
        <v>33</v>
      </c>
      <c r="C158" s="33" t="s">
        <v>33</v>
      </c>
      <c r="D158" s="33" t="s">
        <v>33</v>
      </c>
      <c r="E158" s="33" t="s">
        <v>33</v>
      </c>
      <c r="F158" s="33" t="s">
        <v>33</v>
      </c>
      <c r="G158" s="33" t="s">
        <v>33</v>
      </c>
      <c r="H158" s="33" t="s">
        <v>33</v>
      </c>
      <c r="I158" s="34" t="s">
        <v>515</v>
      </c>
      <c r="J158" s="34" t="s">
        <v>516</v>
      </c>
      <c r="K158" s="35" t="s">
        <v>8</v>
      </c>
      <c r="L158" s="35" t="s">
        <v>495</v>
      </c>
      <c r="M158" s="35" t="s">
        <v>504</v>
      </c>
      <c r="N158" s="35" t="s">
        <v>517</v>
      </c>
      <c r="O158" s="37" t="s">
        <v>311</v>
      </c>
      <c r="P158" s="38" t="s">
        <v>34</v>
      </c>
      <c r="Q158" s="89"/>
      <c r="R158" s="89"/>
      <c r="S158" s="89"/>
      <c r="T158" s="33" t="s">
        <v>33</v>
      </c>
      <c r="U158" s="33" t="s">
        <v>33</v>
      </c>
      <c r="V158" s="39" t="s">
        <v>33</v>
      </c>
      <c r="W158" s="39" t="s">
        <v>33</v>
      </c>
      <c r="X158" s="39" t="s">
        <v>33</v>
      </c>
      <c r="Y158" s="40" t="s">
        <v>34</v>
      </c>
      <c r="Z158" s="35"/>
      <c r="AA158" s="54" t="s">
        <v>498</v>
      </c>
      <c r="AB158" s="35"/>
      <c r="AC158" s="42" t="s">
        <v>34</v>
      </c>
    </row>
    <row r="159" spans="2:29" ht="17.25" customHeight="1">
      <c r="B159" s="33" t="s">
        <v>33</v>
      </c>
      <c r="C159" s="33" t="s">
        <v>33</v>
      </c>
      <c r="D159" s="33" t="s">
        <v>33</v>
      </c>
      <c r="E159" s="33" t="s">
        <v>33</v>
      </c>
      <c r="F159" s="33" t="s">
        <v>33</v>
      </c>
      <c r="G159" s="33" t="s">
        <v>33</v>
      </c>
      <c r="H159" s="33" t="s">
        <v>33</v>
      </c>
      <c r="I159" s="34" t="s">
        <v>518</v>
      </c>
      <c r="J159" s="34" t="s">
        <v>519</v>
      </c>
      <c r="K159" s="35" t="s">
        <v>8</v>
      </c>
      <c r="L159" s="35" t="s">
        <v>495</v>
      </c>
      <c r="M159" s="35" t="s">
        <v>504</v>
      </c>
      <c r="N159" s="35" t="s">
        <v>520</v>
      </c>
      <c r="O159" s="55" t="s">
        <v>511</v>
      </c>
      <c r="P159" s="38" t="s">
        <v>521</v>
      </c>
      <c r="Q159" s="89"/>
      <c r="R159" s="89"/>
      <c r="S159" s="89"/>
      <c r="T159" s="33" t="s">
        <v>33</v>
      </c>
      <c r="U159" s="33" t="s">
        <v>33</v>
      </c>
      <c r="V159" s="39" t="s">
        <v>33</v>
      </c>
      <c r="W159" s="39" t="s">
        <v>33</v>
      </c>
      <c r="X159" s="39" t="s">
        <v>33</v>
      </c>
      <c r="Y159" s="40" t="s">
        <v>34</v>
      </c>
      <c r="Z159" s="56" t="s">
        <v>513</v>
      </c>
      <c r="AA159" s="54" t="s">
        <v>498</v>
      </c>
      <c r="AB159" s="35" t="s">
        <v>514</v>
      </c>
      <c r="AC159" s="42" t="s">
        <v>34</v>
      </c>
    </row>
    <row r="160" spans="2:29" ht="17.25" customHeight="1">
      <c r="B160" s="33" t="s">
        <v>33</v>
      </c>
      <c r="C160" s="33" t="s">
        <v>33</v>
      </c>
      <c r="D160" s="33" t="s">
        <v>33</v>
      </c>
      <c r="E160" s="33" t="s">
        <v>33</v>
      </c>
      <c r="F160" s="33" t="s">
        <v>33</v>
      </c>
      <c r="G160" s="33" t="s">
        <v>33</v>
      </c>
      <c r="H160" s="33" t="s">
        <v>33</v>
      </c>
      <c r="I160" s="34" t="s">
        <v>522</v>
      </c>
      <c r="J160" s="34" t="s">
        <v>523</v>
      </c>
      <c r="K160" s="35" t="s">
        <v>8</v>
      </c>
      <c r="L160" s="35" t="s">
        <v>495</v>
      </c>
      <c r="M160" s="35" t="s">
        <v>504</v>
      </c>
      <c r="N160" s="35" t="s">
        <v>524</v>
      </c>
      <c r="O160" s="37" t="s">
        <v>311</v>
      </c>
      <c r="P160" s="53" t="s">
        <v>34</v>
      </c>
      <c r="Q160" s="89"/>
      <c r="R160" s="89"/>
      <c r="S160" s="89"/>
      <c r="T160" s="33" t="s">
        <v>33</v>
      </c>
      <c r="U160" s="33" t="s">
        <v>33</v>
      </c>
      <c r="V160" s="39" t="s">
        <v>34</v>
      </c>
      <c r="W160" s="39" t="s">
        <v>33</v>
      </c>
      <c r="X160" s="39" t="s">
        <v>33</v>
      </c>
      <c r="Y160" s="40" t="s">
        <v>34</v>
      </c>
      <c r="Z160" s="35"/>
      <c r="AA160" s="54" t="s">
        <v>498</v>
      </c>
      <c r="AB160" s="35"/>
      <c r="AC160" s="42" t="s">
        <v>34</v>
      </c>
    </row>
    <row r="161" spans="1:29" ht="17.25" customHeight="1">
      <c r="B161" s="33" t="s">
        <v>33</v>
      </c>
      <c r="C161" s="33" t="s">
        <v>33</v>
      </c>
      <c r="D161" s="33" t="s">
        <v>33</v>
      </c>
      <c r="E161" s="33" t="s">
        <v>33</v>
      </c>
      <c r="F161" s="33" t="s">
        <v>33</v>
      </c>
      <c r="G161" s="33" t="s">
        <v>33</v>
      </c>
      <c r="H161" s="33" t="s">
        <v>33</v>
      </c>
      <c r="I161" s="34" t="s">
        <v>525</v>
      </c>
      <c r="J161" s="34" t="s">
        <v>526</v>
      </c>
      <c r="K161" s="35" t="s">
        <v>8</v>
      </c>
      <c r="L161" s="35" t="s">
        <v>495</v>
      </c>
      <c r="M161" s="35" t="s">
        <v>504</v>
      </c>
      <c r="N161" s="35" t="s">
        <v>527</v>
      </c>
      <c r="O161" s="55" t="s">
        <v>511</v>
      </c>
      <c r="P161" s="38" t="s">
        <v>528</v>
      </c>
      <c r="Q161" s="89"/>
      <c r="R161" s="89"/>
      <c r="S161" s="89"/>
      <c r="T161" s="33" t="s">
        <v>33</v>
      </c>
      <c r="U161" s="33" t="s">
        <v>33</v>
      </c>
      <c r="V161" s="39" t="s">
        <v>34</v>
      </c>
      <c r="W161" s="39" t="s">
        <v>33</v>
      </c>
      <c r="X161" s="39" t="s">
        <v>33</v>
      </c>
      <c r="Y161" s="40" t="s">
        <v>34</v>
      </c>
      <c r="Z161" s="56" t="s">
        <v>513</v>
      </c>
      <c r="AA161" s="54" t="s">
        <v>498</v>
      </c>
      <c r="AB161" s="35" t="s">
        <v>514</v>
      </c>
      <c r="AC161" s="42" t="s">
        <v>34</v>
      </c>
    </row>
    <row r="162" spans="1:29" ht="17.25" customHeight="1">
      <c r="B162" s="33" t="s">
        <v>33</v>
      </c>
      <c r="C162" s="33" t="s">
        <v>33</v>
      </c>
      <c r="D162" s="33" t="s">
        <v>33</v>
      </c>
      <c r="E162" s="33" t="s">
        <v>33</v>
      </c>
      <c r="F162" s="33" t="s">
        <v>33</v>
      </c>
      <c r="G162" s="33" t="s">
        <v>33</v>
      </c>
      <c r="H162" s="33" t="s">
        <v>33</v>
      </c>
      <c r="I162" s="34" t="s">
        <v>529</v>
      </c>
      <c r="J162" s="34" t="s">
        <v>530</v>
      </c>
      <c r="K162" s="35" t="s">
        <v>8</v>
      </c>
      <c r="L162" s="35" t="s">
        <v>495</v>
      </c>
      <c r="M162" s="35" t="s">
        <v>504</v>
      </c>
      <c r="N162" s="35" t="s">
        <v>531</v>
      </c>
      <c r="O162" s="37" t="s">
        <v>311</v>
      </c>
      <c r="P162" s="53" t="s">
        <v>34</v>
      </c>
      <c r="Q162" s="89"/>
      <c r="R162" s="89"/>
      <c r="S162" s="89"/>
      <c r="T162" s="33" t="s">
        <v>33</v>
      </c>
      <c r="U162" s="33" t="s">
        <v>33</v>
      </c>
      <c r="V162" s="39" t="s">
        <v>33</v>
      </c>
      <c r="W162" s="39" t="s">
        <v>33</v>
      </c>
      <c r="X162" s="39" t="s">
        <v>33</v>
      </c>
      <c r="Y162" s="40" t="s">
        <v>34</v>
      </c>
      <c r="Z162" s="35"/>
      <c r="AA162" s="54" t="s">
        <v>498</v>
      </c>
      <c r="AB162" s="35"/>
      <c r="AC162" s="42" t="s">
        <v>34</v>
      </c>
    </row>
    <row r="163" spans="1:29" ht="17.25" customHeight="1">
      <c r="B163" s="33" t="s">
        <v>33</v>
      </c>
      <c r="C163" s="33" t="s">
        <v>33</v>
      </c>
      <c r="D163" s="33" t="s">
        <v>33</v>
      </c>
      <c r="E163" s="33" t="s">
        <v>33</v>
      </c>
      <c r="F163" s="33" t="s">
        <v>33</v>
      </c>
      <c r="G163" s="33" t="s">
        <v>33</v>
      </c>
      <c r="H163" s="33" t="s">
        <v>33</v>
      </c>
      <c r="I163" s="34" t="s">
        <v>532</v>
      </c>
      <c r="J163" s="34" t="s">
        <v>533</v>
      </c>
      <c r="K163" s="35" t="s">
        <v>8</v>
      </c>
      <c r="L163" s="35" t="s">
        <v>495</v>
      </c>
      <c r="M163" s="35" t="s">
        <v>504</v>
      </c>
      <c r="N163" s="35" t="s">
        <v>534</v>
      </c>
      <c r="O163" s="37" t="s">
        <v>311</v>
      </c>
      <c r="P163" s="53" t="s">
        <v>34</v>
      </c>
      <c r="Q163" s="89"/>
      <c r="R163" s="89"/>
      <c r="S163" s="89"/>
      <c r="T163" s="33" t="s">
        <v>33</v>
      </c>
      <c r="U163" s="33" t="s">
        <v>33</v>
      </c>
      <c r="V163" s="39" t="s">
        <v>33</v>
      </c>
      <c r="W163" s="39" t="s">
        <v>33</v>
      </c>
      <c r="X163" s="39" t="s">
        <v>33</v>
      </c>
      <c r="Y163" s="40" t="s">
        <v>34</v>
      </c>
      <c r="Z163" s="35"/>
      <c r="AA163" s="54" t="s">
        <v>498</v>
      </c>
      <c r="AB163" s="35"/>
      <c r="AC163" s="42" t="s">
        <v>34</v>
      </c>
    </row>
    <row r="164" spans="1:29" ht="17.25" customHeight="1">
      <c r="B164" s="33" t="s">
        <v>33</v>
      </c>
      <c r="C164" s="33" t="s">
        <v>33</v>
      </c>
      <c r="D164" s="33" t="s">
        <v>33</v>
      </c>
      <c r="E164" s="33" t="s">
        <v>33</v>
      </c>
      <c r="F164" s="33" t="s">
        <v>33</v>
      </c>
      <c r="G164" s="33" t="s">
        <v>33</v>
      </c>
      <c r="H164" s="33" t="s">
        <v>33</v>
      </c>
      <c r="I164" s="34" t="s">
        <v>535</v>
      </c>
      <c r="J164" s="34" t="s">
        <v>536</v>
      </c>
      <c r="K164" s="35" t="s">
        <v>8</v>
      </c>
      <c r="L164" s="35" t="s">
        <v>495</v>
      </c>
      <c r="M164" s="35" t="s">
        <v>504</v>
      </c>
      <c r="N164" s="35" t="s">
        <v>537</v>
      </c>
      <c r="O164" s="57" t="s">
        <v>506</v>
      </c>
      <c r="P164" s="53" t="s">
        <v>34</v>
      </c>
      <c r="Q164" s="89"/>
      <c r="R164" s="89"/>
      <c r="S164" s="89"/>
      <c r="T164" s="33" t="s">
        <v>33</v>
      </c>
      <c r="U164" s="33" t="s">
        <v>33</v>
      </c>
      <c r="V164" s="39" t="s">
        <v>33</v>
      </c>
      <c r="W164" s="39" t="s">
        <v>33</v>
      </c>
      <c r="X164" s="39" t="s">
        <v>33</v>
      </c>
      <c r="Y164" s="40" t="s">
        <v>34</v>
      </c>
      <c r="Z164" s="35" t="s">
        <v>538</v>
      </c>
      <c r="AA164" s="54" t="s">
        <v>498</v>
      </c>
      <c r="AB164" s="35" t="s">
        <v>52</v>
      </c>
      <c r="AC164" s="42" t="s">
        <v>34</v>
      </c>
    </row>
    <row r="165" spans="1:29" ht="17.25" customHeight="1">
      <c r="B165" s="33" t="s">
        <v>33</v>
      </c>
      <c r="C165" s="33" t="s">
        <v>33</v>
      </c>
      <c r="D165" s="33" t="s">
        <v>33</v>
      </c>
      <c r="E165" s="33" t="s">
        <v>33</v>
      </c>
      <c r="F165" s="33" t="s">
        <v>33</v>
      </c>
      <c r="G165" s="33" t="s">
        <v>33</v>
      </c>
      <c r="H165" s="33" t="s">
        <v>33</v>
      </c>
      <c r="I165" s="34" t="s">
        <v>539</v>
      </c>
      <c r="J165" s="34" t="s">
        <v>34</v>
      </c>
      <c r="K165" s="35" t="s">
        <v>8</v>
      </c>
      <c r="L165" s="35" t="s">
        <v>495</v>
      </c>
      <c r="M165" s="35" t="s">
        <v>504</v>
      </c>
      <c r="N165" s="35" t="s">
        <v>540</v>
      </c>
      <c r="O165" s="37" t="s">
        <v>311</v>
      </c>
      <c r="P165" s="53" t="s">
        <v>34</v>
      </c>
      <c r="Q165" s="89"/>
      <c r="R165" s="89"/>
      <c r="S165" s="89"/>
      <c r="T165" s="33" t="s">
        <v>33</v>
      </c>
      <c r="U165" s="33" t="s">
        <v>214</v>
      </c>
      <c r="V165" s="33" t="s">
        <v>33</v>
      </c>
      <c r="W165" s="33" t="s">
        <v>33</v>
      </c>
      <c r="X165" s="33" t="s">
        <v>33</v>
      </c>
      <c r="Y165" s="40" t="s">
        <v>34</v>
      </c>
      <c r="Z165" s="35"/>
      <c r="AA165" s="54" t="s">
        <v>498</v>
      </c>
      <c r="AB165" s="35"/>
      <c r="AC165" s="42" t="s">
        <v>34</v>
      </c>
    </row>
    <row r="166" spans="1:29" ht="17.25" customHeight="1">
      <c r="B166" s="33" t="s">
        <v>33</v>
      </c>
      <c r="C166" s="33" t="s">
        <v>33</v>
      </c>
      <c r="D166" s="33" t="s">
        <v>33</v>
      </c>
      <c r="E166" s="33" t="s">
        <v>33</v>
      </c>
      <c r="F166" s="33" t="s">
        <v>33</v>
      </c>
      <c r="G166" s="33" t="s">
        <v>33</v>
      </c>
      <c r="H166" s="33" t="s">
        <v>33</v>
      </c>
      <c r="I166" s="34" t="s">
        <v>541</v>
      </c>
      <c r="J166" s="34" t="s">
        <v>34</v>
      </c>
      <c r="K166" s="35" t="s">
        <v>8</v>
      </c>
      <c r="L166" s="35" t="s">
        <v>495</v>
      </c>
      <c r="M166" s="35" t="s">
        <v>504</v>
      </c>
      <c r="N166" s="35" t="s">
        <v>542</v>
      </c>
      <c r="O166" s="55" t="s">
        <v>511</v>
      </c>
      <c r="P166" s="38" t="s">
        <v>543</v>
      </c>
      <c r="Q166" s="89"/>
      <c r="R166" s="89"/>
      <c r="S166" s="89"/>
      <c r="T166" s="33" t="s">
        <v>33</v>
      </c>
      <c r="U166" s="33" t="s">
        <v>214</v>
      </c>
      <c r="V166" s="33" t="s">
        <v>33</v>
      </c>
      <c r="W166" s="33" t="s">
        <v>33</v>
      </c>
      <c r="X166" s="33" t="s">
        <v>33</v>
      </c>
      <c r="Y166" s="40" t="s">
        <v>34</v>
      </c>
      <c r="Z166" s="56" t="s">
        <v>513</v>
      </c>
      <c r="AA166" s="54" t="s">
        <v>498</v>
      </c>
      <c r="AB166" s="35" t="s">
        <v>514</v>
      </c>
      <c r="AC166" s="42" t="s">
        <v>34</v>
      </c>
    </row>
    <row r="167" spans="1:29" ht="17.25" customHeight="1">
      <c r="B167" s="33" t="s">
        <v>33</v>
      </c>
      <c r="C167" s="33" t="s">
        <v>33</v>
      </c>
      <c r="D167" s="33" t="s">
        <v>33</v>
      </c>
      <c r="E167" s="33" t="s">
        <v>33</v>
      </c>
      <c r="F167" s="33" t="s">
        <v>33</v>
      </c>
      <c r="G167" s="33" t="s">
        <v>33</v>
      </c>
      <c r="H167" s="33" t="s">
        <v>33</v>
      </c>
      <c r="I167" s="34" t="s">
        <v>544</v>
      </c>
      <c r="J167" s="34" t="s">
        <v>545</v>
      </c>
      <c r="K167" s="35" t="s">
        <v>8</v>
      </c>
      <c r="L167" s="35" t="s">
        <v>495</v>
      </c>
      <c r="M167" s="35" t="s">
        <v>504</v>
      </c>
      <c r="N167" s="35" t="s">
        <v>546</v>
      </c>
      <c r="O167" s="37" t="s">
        <v>311</v>
      </c>
      <c r="P167" s="53" t="s">
        <v>34</v>
      </c>
      <c r="Q167" s="89"/>
      <c r="R167" s="89"/>
      <c r="S167" s="89"/>
      <c r="T167" s="33" t="s">
        <v>33</v>
      </c>
      <c r="U167" s="33" t="s">
        <v>33</v>
      </c>
      <c r="V167" s="39" t="s">
        <v>33</v>
      </c>
      <c r="W167" s="39" t="s">
        <v>33</v>
      </c>
      <c r="X167" s="39" t="s">
        <v>33</v>
      </c>
      <c r="Y167" s="40" t="s">
        <v>34</v>
      </c>
      <c r="Z167" s="35"/>
      <c r="AA167" s="54" t="s">
        <v>498</v>
      </c>
      <c r="AB167" s="35"/>
      <c r="AC167" s="42" t="s">
        <v>34</v>
      </c>
    </row>
    <row r="168" spans="1:29" ht="17.25" customHeight="1">
      <c r="B168" s="33" t="s">
        <v>33</v>
      </c>
      <c r="C168" s="33" t="s">
        <v>33</v>
      </c>
      <c r="D168" s="33" t="s">
        <v>33</v>
      </c>
      <c r="E168" s="33" t="s">
        <v>33</v>
      </c>
      <c r="F168" s="33" t="s">
        <v>33</v>
      </c>
      <c r="G168" s="33" t="s">
        <v>33</v>
      </c>
      <c r="H168" s="33" t="s">
        <v>33</v>
      </c>
      <c r="I168" s="34" t="s">
        <v>547</v>
      </c>
      <c r="J168" s="34" t="s">
        <v>548</v>
      </c>
      <c r="K168" s="35" t="s">
        <v>8</v>
      </c>
      <c r="L168" s="35" t="s">
        <v>495</v>
      </c>
      <c r="M168" s="35" t="s">
        <v>504</v>
      </c>
      <c r="N168" s="35" t="s">
        <v>549</v>
      </c>
      <c r="O168" s="55" t="s">
        <v>550</v>
      </c>
      <c r="P168" s="38" t="s">
        <v>551</v>
      </c>
      <c r="Q168" s="89"/>
      <c r="R168" s="89"/>
      <c r="S168" s="89"/>
      <c r="T168" s="33" t="s">
        <v>33</v>
      </c>
      <c r="U168" s="33" t="s">
        <v>33</v>
      </c>
      <c r="V168" s="39" t="s">
        <v>33</v>
      </c>
      <c r="W168" s="39" t="s">
        <v>33</v>
      </c>
      <c r="X168" s="39" t="s">
        <v>33</v>
      </c>
      <c r="Y168" s="40" t="s">
        <v>34</v>
      </c>
      <c r="Z168" s="56" t="s">
        <v>513</v>
      </c>
      <c r="AA168" s="54" t="s">
        <v>498</v>
      </c>
      <c r="AB168" s="35" t="s">
        <v>514</v>
      </c>
      <c r="AC168" s="42" t="s">
        <v>34</v>
      </c>
    </row>
    <row r="169" spans="1:29" ht="17.25" customHeight="1">
      <c r="B169" s="33" t="s">
        <v>33</v>
      </c>
      <c r="C169" s="33" t="s">
        <v>33</v>
      </c>
      <c r="D169" s="33" t="s">
        <v>33</v>
      </c>
      <c r="E169" s="33" t="s">
        <v>33</v>
      </c>
      <c r="F169" s="33" t="s">
        <v>33</v>
      </c>
      <c r="G169" s="33" t="s">
        <v>33</v>
      </c>
      <c r="H169" s="33" t="s">
        <v>33</v>
      </c>
      <c r="I169" s="34" t="s">
        <v>552</v>
      </c>
      <c r="J169" s="39" t="s">
        <v>553</v>
      </c>
      <c r="K169" s="35" t="s">
        <v>8</v>
      </c>
      <c r="L169" s="35" t="s">
        <v>495</v>
      </c>
      <c r="M169" s="35" t="s">
        <v>504</v>
      </c>
      <c r="N169" s="35" t="s">
        <v>554</v>
      </c>
      <c r="O169" s="37" t="s">
        <v>311</v>
      </c>
      <c r="P169" s="53" t="s">
        <v>34</v>
      </c>
      <c r="Q169" s="89"/>
      <c r="R169" s="89"/>
      <c r="S169" s="89"/>
      <c r="T169" s="33" t="s">
        <v>33</v>
      </c>
      <c r="U169" s="33" t="s">
        <v>34</v>
      </c>
      <c r="V169" s="39" t="s">
        <v>34</v>
      </c>
      <c r="W169" s="39" t="s">
        <v>33</v>
      </c>
      <c r="X169" s="39" t="s">
        <v>33</v>
      </c>
      <c r="Y169" s="40" t="s">
        <v>34</v>
      </c>
      <c r="Z169" s="35"/>
      <c r="AA169" s="54" t="s">
        <v>498</v>
      </c>
      <c r="AB169" s="35"/>
      <c r="AC169" s="42" t="s">
        <v>34</v>
      </c>
    </row>
    <row r="170" spans="1:29" ht="17.25" customHeight="1">
      <c r="B170" s="33" t="s">
        <v>33</v>
      </c>
      <c r="C170" s="33" t="s">
        <v>33</v>
      </c>
      <c r="D170" s="33" t="s">
        <v>33</v>
      </c>
      <c r="E170" s="33" t="s">
        <v>33</v>
      </c>
      <c r="F170" s="33" t="s">
        <v>33</v>
      </c>
      <c r="G170" s="33" t="s">
        <v>33</v>
      </c>
      <c r="H170" s="33" t="s">
        <v>33</v>
      </c>
      <c r="I170" s="34" t="s">
        <v>555</v>
      </c>
      <c r="J170" s="39" t="s">
        <v>556</v>
      </c>
      <c r="K170" s="35" t="s">
        <v>8</v>
      </c>
      <c r="L170" s="35" t="s">
        <v>495</v>
      </c>
      <c r="M170" s="35" t="s">
        <v>504</v>
      </c>
      <c r="N170" s="35" t="s">
        <v>557</v>
      </c>
      <c r="O170" s="55" t="s">
        <v>511</v>
      </c>
      <c r="P170" s="38" t="s">
        <v>558</v>
      </c>
      <c r="Q170" s="89"/>
      <c r="R170" s="89"/>
      <c r="S170" s="89"/>
      <c r="T170" s="33" t="s">
        <v>33</v>
      </c>
      <c r="U170" s="33" t="s">
        <v>34</v>
      </c>
      <c r="V170" s="39" t="s">
        <v>34</v>
      </c>
      <c r="W170" s="39" t="s">
        <v>33</v>
      </c>
      <c r="X170" s="39" t="s">
        <v>33</v>
      </c>
      <c r="Y170" s="40" t="s">
        <v>34</v>
      </c>
      <c r="Z170" s="56" t="s">
        <v>513</v>
      </c>
      <c r="AA170" s="54" t="s">
        <v>498</v>
      </c>
      <c r="AB170" s="35" t="s">
        <v>514</v>
      </c>
      <c r="AC170" s="42" t="s">
        <v>34</v>
      </c>
    </row>
    <row r="171" spans="1:29" ht="17.25" customHeight="1">
      <c r="B171" s="33" t="s">
        <v>33</v>
      </c>
      <c r="C171" s="33" t="s">
        <v>33</v>
      </c>
      <c r="D171" s="33" t="s">
        <v>33</v>
      </c>
      <c r="E171" s="33" t="s">
        <v>33</v>
      </c>
      <c r="F171" s="33" t="s">
        <v>33</v>
      </c>
      <c r="G171" s="33" t="s">
        <v>33</v>
      </c>
      <c r="H171" s="33" t="s">
        <v>33</v>
      </c>
      <c r="I171" s="34" t="s">
        <v>559</v>
      </c>
      <c r="J171" s="34" t="s">
        <v>560</v>
      </c>
      <c r="K171" s="35" t="s">
        <v>8</v>
      </c>
      <c r="L171" s="35" t="s">
        <v>495</v>
      </c>
      <c r="M171" s="35" t="s">
        <v>504</v>
      </c>
      <c r="N171" s="35" t="s">
        <v>561</v>
      </c>
      <c r="O171" s="37" t="s">
        <v>311</v>
      </c>
      <c r="P171" s="53" t="s">
        <v>34</v>
      </c>
      <c r="Q171" s="89"/>
      <c r="R171" s="89"/>
      <c r="S171" s="89"/>
      <c r="T171" s="33" t="s">
        <v>33</v>
      </c>
      <c r="U171" s="33" t="s">
        <v>33</v>
      </c>
      <c r="V171" s="39" t="s">
        <v>33</v>
      </c>
      <c r="W171" s="39" t="s">
        <v>33</v>
      </c>
      <c r="X171" s="39" t="s">
        <v>33</v>
      </c>
      <c r="Y171" s="40" t="s">
        <v>34</v>
      </c>
      <c r="Z171" s="35"/>
      <c r="AA171" s="54" t="s">
        <v>498</v>
      </c>
      <c r="AB171" s="35"/>
      <c r="AC171" s="42" t="s">
        <v>34</v>
      </c>
    </row>
    <row r="172" spans="1:29" ht="17.25" customHeight="1">
      <c r="B172" s="33" t="s">
        <v>33</v>
      </c>
      <c r="C172" s="33" t="s">
        <v>33</v>
      </c>
      <c r="D172" s="33" t="s">
        <v>33</v>
      </c>
      <c r="E172" s="33" t="s">
        <v>33</v>
      </c>
      <c r="F172" s="33" t="s">
        <v>33</v>
      </c>
      <c r="G172" s="33" t="s">
        <v>33</v>
      </c>
      <c r="H172" s="33" t="s">
        <v>33</v>
      </c>
      <c r="I172" s="34" t="s">
        <v>562</v>
      </c>
      <c r="J172" s="34" t="s">
        <v>563</v>
      </c>
      <c r="K172" s="35" t="s">
        <v>8</v>
      </c>
      <c r="L172" s="35" t="s">
        <v>495</v>
      </c>
      <c r="M172" s="35" t="s">
        <v>504</v>
      </c>
      <c r="N172" s="35" t="s">
        <v>564</v>
      </c>
      <c r="O172" s="37" t="s">
        <v>311</v>
      </c>
      <c r="P172" s="53" t="s">
        <v>34</v>
      </c>
      <c r="Q172" s="89"/>
      <c r="R172" s="89"/>
      <c r="S172" s="89"/>
      <c r="T172" s="33" t="s">
        <v>33</v>
      </c>
      <c r="U172" s="33" t="s">
        <v>33</v>
      </c>
      <c r="V172" s="39" t="s">
        <v>33</v>
      </c>
      <c r="W172" s="39" t="s">
        <v>33</v>
      </c>
      <c r="X172" s="39" t="s">
        <v>33</v>
      </c>
      <c r="Y172" s="40" t="s">
        <v>34</v>
      </c>
      <c r="Z172" s="35"/>
      <c r="AA172" s="54" t="s">
        <v>498</v>
      </c>
      <c r="AB172" s="35"/>
      <c r="AC172" s="42" t="s">
        <v>34</v>
      </c>
    </row>
    <row r="173" spans="1:29" ht="17.25" hidden="1" customHeight="1">
      <c r="B173" s="33" t="s">
        <v>33</v>
      </c>
      <c r="C173" s="33" t="s">
        <v>33</v>
      </c>
      <c r="D173" s="33" t="s">
        <v>33</v>
      </c>
      <c r="E173" s="33" t="s">
        <v>33</v>
      </c>
      <c r="F173" s="33" t="s">
        <v>33</v>
      </c>
      <c r="G173" s="33" t="s">
        <v>33</v>
      </c>
      <c r="H173" s="33" t="s">
        <v>33</v>
      </c>
      <c r="I173" s="34" t="s">
        <v>565</v>
      </c>
      <c r="J173" s="34" t="s">
        <v>34</v>
      </c>
      <c r="K173" s="35" t="s">
        <v>8</v>
      </c>
      <c r="L173" s="35" t="s">
        <v>495</v>
      </c>
      <c r="M173" s="35" t="s">
        <v>566</v>
      </c>
      <c r="N173" s="35" t="s">
        <v>567</v>
      </c>
      <c r="O173" s="37" t="s">
        <v>56</v>
      </c>
      <c r="P173" s="38" t="s">
        <v>487</v>
      </c>
      <c r="Q173" s="33"/>
      <c r="R173" s="33"/>
      <c r="S173" s="33"/>
      <c r="T173" s="33" t="s">
        <v>34</v>
      </c>
      <c r="U173" s="33" t="s">
        <v>214</v>
      </c>
      <c r="V173" s="40" t="s">
        <v>34</v>
      </c>
      <c r="W173" s="39" t="s">
        <v>34</v>
      </c>
      <c r="X173" s="39" t="s">
        <v>33</v>
      </c>
      <c r="Y173" s="40" t="s">
        <v>34</v>
      </c>
      <c r="Z173" s="44" t="s">
        <v>568</v>
      </c>
      <c r="AB173" s="35" t="s">
        <v>489</v>
      </c>
      <c r="AC173" s="42" t="s">
        <v>34</v>
      </c>
    </row>
    <row r="174" spans="1:29" ht="17.25" hidden="1" customHeight="1">
      <c r="A174" s="9" t="s">
        <v>569</v>
      </c>
      <c r="B174" s="33" t="s">
        <v>33</v>
      </c>
      <c r="C174" s="33" t="s">
        <v>34</v>
      </c>
      <c r="D174" s="33" t="s">
        <v>34</v>
      </c>
      <c r="E174" s="33" t="s">
        <v>34</v>
      </c>
      <c r="F174" s="33" t="s">
        <v>34</v>
      </c>
      <c r="G174" s="33" t="s">
        <v>34</v>
      </c>
      <c r="H174" s="33" t="s">
        <v>34</v>
      </c>
      <c r="I174" s="34" t="s">
        <v>570</v>
      </c>
      <c r="J174" s="34" t="s">
        <v>571</v>
      </c>
      <c r="K174" s="35" t="s">
        <v>8</v>
      </c>
      <c r="L174" s="35" t="s">
        <v>495</v>
      </c>
      <c r="M174" s="35" t="s">
        <v>572</v>
      </c>
      <c r="N174" s="35" t="s">
        <v>573</v>
      </c>
      <c r="O174" s="37" t="s">
        <v>311</v>
      </c>
      <c r="P174" s="53" t="s">
        <v>34</v>
      </c>
      <c r="Q174" s="33"/>
      <c r="R174" s="33"/>
      <c r="S174" s="33"/>
      <c r="T174" s="33" t="s">
        <v>34</v>
      </c>
      <c r="U174" s="33" t="s">
        <v>33</v>
      </c>
      <c r="V174" s="39" t="s">
        <v>34</v>
      </c>
      <c r="W174" s="39" t="s">
        <v>34</v>
      </c>
      <c r="X174" s="39" t="s">
        <v>34</v>
      </c>
      <c r="Y174" s="40" t="s">
        <v>34</v>
      </c>
      <c r="Z174" s="35"/>
      <c r="AA174" s="54" t="s">
        <v>498</v>
      </c>
      <c r="AB174" s="35"/>
      <c r="AC174" s="42" t="s">
        <v>34</v>
      </c>
    </row>
    <row r="175" spans="1:29" ht="17.25" hidden="1" customHeight="1">
      <c r="B175" s="33" t="s">
        <v>33</v>
      </c>
      <c r="C175" s="33" t="s">
        <v>34</v>
      </c>
      <c r="D175" s="33" t="s">
        <v>34</v>
      </c>
      <c r="E175" s="33" t="s">
        <v>34</v>
      </c>
      <c r="F175" s="33" t="s">
        <v>34</v>
      </c>
      <c r="G175" s="33" t="s">
        <v>34</v>
      </c>
      <c r="H175" s="33" t="s">
        <v>34</v>
      </c>
      <c r="I175" s="34" t="s">
        <v>574</v>
      </c>
      <c r="J175" s="34" t="s">
        <v>34</v>
      </c>
      <c r="K175" s="35" t="s">
        <v>8</v>
      </c>
      <c r="L175" s="35" t="s">
        <v>495</v>
      </c>
      <c r="M175" s="35" t="s">
        <v>572</v>
      </c>
      <c r="N175" s="35" t="s">
        <v>575</v>
      </c>
      <c r="O175" s="37" t="s">
        <v>311</v>
      </c>
      <c r="P175" s="53" t="s">
        <v>34</v>
      </c>
      <c r="Q175" s="33"/>
      <c r="R175" s="33"/>
      <c r="S175" s="33"/>
      <c r="T175" s="33" t="s">
        <v>34</v>
      </c>
      <c r="U175" s="33" t="s">
        <v>33</v>
      </c>
      <c r="V175" s="39" t="s">
        <v>34</v>
      </c>
      <c r="W175" s="39" t="s">
        <v>34</v>
      </c>
      <c r="X175" s="39" t="s">
        <v>34</v>
      </c>
      <c r="Y175" s="40" t="s">
        <v>34</v>
      </c>
      <c r="Z175" s="35"/>
      <c r="AA175" s="54" t="s">
        <v>498</v>
      </c>
      <c r="AB175" s="35"/>
      <c r="AC175" s="42" t="s">
        <v>34</v>
      </c>
    </row>
    <row r="176" spans="1:29" ht="17.25" hidden="1" customHeight="1">
      <c r="B176" s="33" t="s">
        <v>33</v>
      </c>
      <c r="C176" s="33" t="s">
        <v>34</v>
      </c>
      <c r="D176" s="33" t="s">
        <v>34</v>
      </c>
      <c r="E176" s="33" t="s">
        <v>34</v>
      </c>
      <c r="F176" s="33" t="s">
        <v>34</v>
      </c>
      <c r="G176" s="33" t="s">
        <v>34</v>
      </c>
      <c r="H176" s="33" t="s">
        <v>34</v>
      </c>
      <c r="I176" s="34" t="s">
        <v>576</v>
      </c>
      <c r="J176" s="34" t="s">
        <v>34</v>
      </c>
      <c r="K176" s="35" t="s">
        <v>8</v>
      </c>
      <c r="L176" s="35" t="s">
        <v>495</v>
      </c>
      <c r="M176" s="35" t="s">
        <v>572</v>
      </c>
      <c r="N176" s="35" t="s">
        <v>577</v>
      </c>
      <c r="O176" s="37" t="s">
        <v>311</v>
      </c>
      <c r="P176" s="53" t="s">
        <v>34</v>
      </c>
      <c r="Q176" s="33"/>
      <c r="R176" s="33"/>
      <c r="S176" s="33"/>
      <c r="T176" s="33" t="s">
        <v>34</v>
      </c>
      <c r="U176" s="33" t="s">
        <v>33</v>
      </c>
      <c r="V176" s="39" t="s">
        <v>34</v>
      </c>
      <c r="W176" s="39" t="s">
        <v>34</v>
      </c>
      <c r="X176" s="39" t="s">
        <v>34</v>
      </c>
      <c r="Y176" s="40" t="s">
        <v>34</v>
      </c>
      <c r="Z176" s="35"/>
      <c r="AA176" s="54" t="s">
        <v>498</v>
      </c>
      <c r="AB176" s="35"/>
      <c r="AC176" s="42" t="s">
        <v>34</v>
      </c>
    </row>
    <row r="177" spans="1:29" ht="17.25" hidden="1" customHeight="1">
      <c r="A177" s="9" t="s">
        <v>569</v>
      </c>
      <c r="B177" s="33" t="s">
        <v>33</v>
      </c>
      <c r="C177" s="33" t="s">
        <v>34</v>
      </c>
      <c r="D177" s="33" t="s">
        <v>34</v>
      </c>
      <c r="E177" s="33" t="s">
        <v>34</v>
      </c>
      <c r="F177" s="33" t="s">
        <v>34</v>
      </c>
      <c r="G177" s="33" t="s">
        <v>34</v>
      </c>
      <c r="H177" s="33" t="s">
        <v>34</v>
      </c>
      <c r="I177" s="34" t="s">
        <v>578</v>
      </c>
      <c r="J177" s="34" t="s">
        <v>579</v>
      </c>
      <c r="K177" s="35" t="s">
        <v>8</v>
      </c>
      <c r="L177" s="35" t="s">
        <v>495</v>
      </c>
      <c r="M177" s="35" t="s">
        <v>572</v>
      </c>
      <c r="N177" s="35" t="s">
        <v>580</v>
      </c>
      <c r="O177" s="37" t="s">
        <v>311</v>
      </c>
      <c r="P177" s="53" t="s">
        <v>34</v>
      </c>
      <c r="Q177" s="33"/>
      <c r="R177" s="33"/>
      <c r="S177" s="33"/>
      <c r="T177" s="33" t="s">
        <v>34</v>
      </c>
      <c r="U177" s="33" t="s">
        <v>33</v>
      </c>
      <c r="V177" s="39" t="s">
        <v>34</v>
      </c>
      <c r="W177" s="39" t="s">
        <v>34</v>
      </c>
      <c r="X177" s="39" t="s">
        <v>34</v>
      </c>
      <c r="Y177" s="40" t="s">
        <v>34</v>
      </c>
      <c r="Z177" s="35"/>
      <c r="AA177" s="54" t="s">
        <v>498</v>
      </c>
      <c r="AB177" s="35"/>
      <c r="AC177" s="42" t="s">
        <v>34</v>
      </c>
    </row>
    <row r="178" spans="1:29" ht="17.25" hidden="1" customHeight="1">
      <c r="A178" s="9" t="s">
        <v>569</v>
      </c>
      <c r="B178" s="33" t="s">
        <v>33</v>
      </c>
      <c r="C178" s="33" t="s">
        <v>34</v>
      </c>
      <c r="D178" s="33" t="s">
        <v>34</v>
      </c>
      <c r="E178" s="33" t="s">
        <v>34</v>
      </c>
      <c r="F178" s="33" t="s">
        <v>34</v>
      </c>
      <c r="G178" s="33" t="s">
        <v>34</v>
      </c>
      <c r="H178" s="33" t="s">
        <v>34</v>
      </c>
      <c r="I178" s="34" t="s">
        <v>581</v>
      </c>
      <c r="J178" s="34" t="s">
        <v>582</v>
      </c>
      <c r="K178" s="35" t="s">
        <v>8</v>
      </c>
      <c r="L178" s="35" t="s">
        <v>495</v>
      </c>
      <c r="M178" s="35" t="s">
        <v>572</v>
      </c>
      <c r="N178" s="35" t="s">
        <v>583</v>
      </c>
      <c r="O178" s="37" t="s">
        <v>56</v>
      </c>
      <c r="P178" s="53" t="s">
        <v>34</v>
      </c>
      <c r="Q178" s="33"/>
      <c r="R178" s="33"/>
      <c r="S178" s="33"/>
      <c r="T178" s="33" t="s">
        <v>34</v>
      </c>
      <c r="U178" s="33" t="s">
        <v>33</v>
      </c>
      <c r="V178" s="39" t="s">
        <v>34</v>
      </c>
      <c r="W178" s="39" t="s">
        <v>34</v>
      </c>
      <c r="X178" s="39" t="s">
        <v>34</v>
      </c>
      <c r="Y178" s="40" t="s">
        <v>34</v>
      </c>
      <c r="Z178" s="35"/>
      <c r="AA178" s="54" t="s">
        <v>498</v>
      </c>
      <c r="AB178" s="35"/>
      <c r="AC178" s="42" t="s">
        <v>34</v>
      </c>
    </row>
    <row r="179" spans="1:29" ht="17.25" hidden="1" customHeight="1">
      <c r="B179" s="33" t="s">
        <v>33</v>
      </c>
      <c r="C179" s="33" t="s">
        <v>34</v>
      </c>
      <c r="D179" s="33" t="s">
        <v>34</v>
      </c>
      <c r="E179" s="33" t="s">
        <v>34</v>
      </c>
      <c r="F179" s="33" t="s">
        <v>34</v>
      </c>
      <c r="G179" s="33" t="s">
        <v>34</v>
      </c>
      <c r="H179" s="33" t="s">
        <v>34</v>
      </c>
      <c r="I179" s="34" t="s">
        <v>584</v>
      </c>
      <c r="J179" s="34" t="s">
        <v>585</v>
      </c>
      <c r="K179" s="35" t="s">
        <v>8</v>
      </c>
      <c r="L179" s="35" t="s">
        <v>495</v>
      </c>
      <c r="M179" s="35" t="s">
        <v>586</v>
      </c>
      <c r="N179" s="35" t="s">
        <v>587</v>
      </c>
      <c r="O179" s="37" t="s">
        <v>360</v>
      </c>
      <c r="P179" s="53" t="s">
        <v>34</v>
      </c>
      <c r="Q179" s="33"/>
      <c r="R179" s="33"/>
      <c r="S179" s="33"/>
      <c r="T179" s="33" t="s">
        <v>34</v>
      </c>
      <c r="U179" s="33" t="s">
        <v>33</v>
      </c>
      <c r="V179" s="39" t="s">
        <v>33</v>
      </c>
      <c r="W179" s="39" t="s">
        <v>34</v>
      </c>
      <c r="X179" s="39" t="s">
        <v>34</v>
      </c>
      <c r="Y179" s="40" t="s">
        <v>34</v>
      </c>
      <c r="Z179" s="35"/>
      <c r="AA179" s="54" t="s">
        <v>498</v>
      </c>
      <c r="AB179" s="35"/>
      <c r="AC179" s="42" t="s">
        <v>34</v>
      </c>
    </row>
    <row r="180" spans="1:29" ht="17.25" hidden="1" customHeight="1">
      <c r="B180" s="33" t="s">
        <v>33</v>
      </c>
      <c r="C180" s="33" t="s">
        <v>34</v>
      </c>
      <c r="D180" s="33" t="s">
        <v>34</v>
      </c>
      <c r="E180" s="33" t="s">
        <v>34</v>
      </c>
      <c r="F180" s="33" t="s">
        <v>34</v>
      </c>
      <c r="G180" s="33" t="s">
        <v>34</v>
      </c>
      <c r="H180" s="33" t="s">
        <v>34</v>
      </c>
      <c r="I180" s="34" t="s">
        <v>588</v>
      </c>
      <c r="J180" s="34" t="s">
        <v>589</v>
      </c>
      <c r="K180" s="35" t="s">
        <v>8</v>
      </c>
      <c r="L180" s="35" t="s">
        <v>495</v>
      </c>
      <c r="M180" s="35" t="s">
        <v>586</v>
      </c>
      <c r="N180" s="35" t="s">
        <v>590</v>
      </c>
      <c r="O180" s="37" t="s">
        <v>360</v>
      </c>
      <c r="P180" s="53" t="s">
        <v>34</v>
      </c>
      <c r="Q180" s="33"/>
      <c r="R180" s="33"/>
      <c r="S180" s="33"/>
      <c r="T180" s="33" t="s">
        <v>34</v>
      </c>
      <c r="U180" s="33" t="s">
        <v>33</v>
      </c>
      <c r="V180" s="39" t="s">
        <v>33</v>
      </c>
      <c r="W180" s="39" t="s">
        <v>34</v>
      </c>
      <c r="X180" s="39" t="s">
        <v>34</v>
      </c>
      <c r="Y180" s="40" t="s">
        <v>34</v>
      </c>
      <c r="Z180" s="35"/>
      <c r="AA180" s="54" t="s">
        <v>498</v>
      </c>
      <c r="AB180" s="35"/>
      <c r="AC180" s="42" t="s">
        <v>34</v>
      </c>
    </row>
    <row r="181" spans="1:29" ht="17.25" hidden="1" customHeight="1">
      <c r="B181" s="33" t="s">
        <v>33</v>
      </c>
      <c r="C181" s="33" t="s">
        <v>34</v>
      </c>
      <c r="D181" s="33" t="s">
        <v>34</v>
      </c>
      <c r="E181" s="33" t="s">
        <v>34</v>
      </c>
      <c r="F181" s="33" t="s">
        <v>34</v>
      </c>
      <c r="G181" s="33" t="s">
        <v>34</v>
      </c>
      <c r="H181" s="33" t="s">
        <v>34</v>
      </c>
      <c r="I181" s="34" t="s">
        <v>591</v>
      </c>
      <c r="J181" s="34" t="s">
        <v>592</v>
      </c>
      <c r="K181" s="35" t="s">
        <v>8</v>
      </c>
      <c r="L181" s="35" t="s">
        <v>495</v>
      </c>
      <c r="M181" s="35" t="s">
        <v>586</v>
      </c>
      <c r="N181" s="44" t="s">
        <v>593</v>
      </c>
      <c r="O181" s="37" t="s">
        <v>349</v>
      </c>
      <c r="P181" s="53" t="s">
        <v>34</v>
      </c>
      <c r="Q181" s="33"/>
      <c r="R181" s="33"/>
      <c r="S181" s="33"/>
      <c r="T181" s="33" t="s">
        <v>34</v>
      </c>
      <c r="U181" s="33" t="s">
        <v>33</v>
      </c>
      <c r="V181" s="39" t="s">
        <v>34</v>
      </c>
      <c r="W181" s="39" t="s">
        <v>34</v>
      </c>
      <c r="X181" s="39" t="s">
        <v>34</v>
      </c>
      <c r="Y181" s="40" t="s">
        <v>34</v>
      </c>
      <c r="Z181" s="35"/>
      <c r="AA181" s="54" t="s">
        <v>498</v>
      </c>
      <c r="AB181" s="35"/>
      <c r="AC181" s="42" t="s">
        <v>34</v>
      </c>
    </row>
    <row r="182" spans="1:29" ht="17.25" hidden="1" customHeight="1">
      <c r="B182" s="33" t="s">
        <v>33</v>
      </c>
      <c r="C182" s="33" t="s">
        <v>34</v>
      </c>
      <c r="D182" s="33" t="s">
        <v>34</v>
      </c>
      <c r="E182" s="33" t="s">
        <v>34</v>
      </c>
      <c r="F182" s="33" t="s">
        <v>34</v>
      </c>
      <c r="G182" s="33" t="s">
        <v>34</v>
      </c>
      <c r="H182" s="33" t="s">
        <v>34</v>
      </c>
      <c r="I182" s="34" t="s">
        <v>594</v>
      </c>
      <c r="J182" s="34" t="s">
        <v>595</v>
      </c>
      <c r="K182" s="35" t="s">
        <v>8</v>
      </c>
      <c r="L182" s="35" t="s">
        <v>495</v>
      </c>
      <c r="M182" s="35" t="s">
        <v>586</v>
      </c>
      <c r="N182" s="35" t="s">
        <v>596</v>
      </c>
      <c r="O182" s="37" t="s">
        <v>349</v>
      </c>
      <c r="P182" s="53" t="s">
        <v>34</v>
      </c>
      <c r="Q182" s="33"/>
      <c r="R182" s="33"/>
      <c r="S182" s="33"/>
      <c r="T182" s="33" t="s">
        <v>34</v>
      </c>
      <c r="U182" s="33" t="s">
        <v>33</v>
      </c>
      <c r="V182" s="39" t="s">
        <v>34</v>
      </c>
      <c r="W182" s="39" t="s">
        <v>34</v>
      </c>
      <c r="X182" s="39" t="s">
        <v>34</v>
      </c>
      <c r="Y182" s="40" t="s">
        <v>34</v>
      </c>
      <c r="Z182" s="35"/>
      <c r="AA182" s="54" t="s">
        <v>498</v>
      </c>
      <c r="AB182" s="35"/>
      <c r="AC182" s="42" t="s">
        <v>34</v>
      </c>
    </row>
    <row r="183" spans="1:29" ht="17.25" hidden="1" customHeight="1">
      <c r="B183" s="33" t="s">
        <v>33</v>
      </c>
      <c r="C183" s="33" t="s">
        <v>34</v>
      </c>
      <c r="D183" s="33" t="s">
        <v>34</v>
      </c>
      <c r="E183" s="33" t="s">
        <v>34</v>
      </c>
      <c r="F183" s="33" t="s">
        <v>34</v>
      </c>
      <c r="G183" s="33" t="s">
        <v>34</v>
      </c>
      <c r="H183" s="33" t="s">
        <v>34</v>
      </c>
      <c r="I183" s="34" t="s">
        <v>597</v>
      </c>
      <c r="J183" s="34" t="s">
        <v>598</v>
      </c>
      <c r="K183" s="35" t="s">
        <v>8</v>
      </c>
      <c r="L183" s="35" t="s">
        <v>495</v>
      </c>
      <c r="M183" s="35" t="s">
        <v>586</v>
      </c>
      <c r="N183" s="35" t="s">
        <v>599</v>
      </c>
      <c r="O183" s="37" t="s">
        <v>360</v>
      </c>
      <c r="P183" s="53" t="s">
        <v>34</v>
      </c>
      <c r="Q183" s="33"/>
      <c r="R183" s="33"/>
      <c r="S183" s="33"/>
      <c r="T183" s="33" t="s">
        <v>34</v>
      </c>
      <c r="U183" s="33" t="s">
        <v>33</v>
      </c>
      <c r="V183" s="39" t="s">
        <v>34</v>
      </c>
      <c r="W183" s="39" t="s">
        <v>34</v>
      </c>
      <c r="X183" s="39" t="s">
        <v>34</v>
      </c>
      <c r="Y183" s="40" t="s">
        <v>34</v>
      </c>
      <c r="Z183" s="35"/>
      <c r="AA183" s="54" t="s">
        <v>498</v>
      </c>
      <c r="AB183" s="35"/>
      <c r="AC183" s="42" t="s">
        <v>34</v>
      </c>
    </row>
    <row r="184" spans="1:29" ht="17.25" hidden="1" customHeight="1">
      <c r="B184" s="33" t="s">
        <v>33</v>
      </c>
      <c r="C184" s="33" t="s">
        <v>34</v>
      </c>
      <c r="D184" s="33" t="s">
        <v>34</v>
      </c>
      <c r="E184" s="33" t="s">
        <v>34</v>
      </c>
      <c r="F184" s="33" t="s">
        <v>34</v>
      </c>
      <c r="G184" s="33" t="s">
        <v>34</v>
      </c>
      <c r="H184" s="33" t="s">
        <v>34</v>
      </c>
      <c r="I184" s="34" t="s">
        <v>600</v>
      </c>
      <c r="J184" s="39" t="s">
        <v>34</v>
      </c>
      <c r="K184" s="35" t="s">
        <v>8</v>
      </c>
      <c r="L184" s="35" t="s">
        <v>495</v>
      </c>
      <c r="M184" s="35" t="s">
        <v>601</v>
      </c>
      <c r="N184" s="35" t="s">
        <v>602</v>
      </c>
      <c r="O184" s="37" t="s">
        <v>603</v>
      </c>
      <c r="P184" s="53" t="s">
        <v>34</v>
      </c>
      <c r="Q184" s="33"/>
      <c r="R184" s="33"/>
      <c r="S184" s="33"/>
      <c r="T184" s="33" t="s">
        <v>34</v>
      </c>
      <c r="U184" s="33" t="s">
        <v>33</v>
      </c>
      <c r="V184" s="39" t="s">
        <v>34</v>
      </c>
      <c r="W184" s="39" t="s">
        <v>34</v>
      </c>
      <c r="X184" s="39" t="s">
        <v>34</v>
      </c>
      <c r="Y184" s="40" t="s">
        <v>34</v>
      </c>
      <c r="Z184" s="35"/>
      <c r="AA184" s="54" t="s">
        <v>498</v>
      </c>
      <c r="AB184" s="35"/>
      <c r="AC184" s="42" t="s">
        <v>34</v>
      </c>
    </row>
    <row r="185" spans="1:29" ht="17.25" hidden="1" customHeight="1">
      <c r="B185" s="33" t="s">
        <v>33</v>
      </c>
      <c r="C185" s="33" t="s">
        <v>34</v>
      </c>
      <c r="D185" s="33" t="s">
        <v>34</v>
      </c>
      <c r="E185" s="33" t="s">
        <v>34</v>
      </c>
      <c r="F185" s="33" t="s">
        <v>34</v>
      </c>
      <c r="G185" s="33" t="s">
        <v>34</v>
      </c>
      <c r="H185" s="33" t="s">
        <v>34</v>
      </c>
      <c r="I185" s="34" t="s">
        <v>604</v>
      </c>
      <c r="J185" s="39" t="s">
        <v>34</v>
      </c>
      <c r="K185" s="35" t="s">
        <v>8</v>
      </c>
      <c r="L185" s="35" t="s">
        <v>495</v>
      </c>
      <c r="M185" s="35" t="s">
        <v>601</v>
      </c>
      <c r="N185" s="35" t="s">
        <v>605</v>
      </c>
      <c r="O185" s="37" t="s">
        <v>603</v>
      </c>
      <c r="P185" s="53" t="s">
        <v>34</v>
      </c>
      <c r="Q185" s="33"/>
      <c r="R185" s="33"/>
      <c r="S185" s="33"/>
      <c r="T185" s="33" t="s">
        <v>34</v>
      </c>
      <c r="U185" s="33" t="s">
        <v>33</v>
      </c>
      <c r="V185" s="39" t="s">
        <v>34</v>
      </c>
      <c r="W185" s="39" t="s">
        <v>34</v>
      </c>
      <c r="X185" s="39" t="s">
        <v>34</v>
      </c>
      <c r="Y185" s="40" t="s">
        <v>34</v>
      </c>
      <c r="Z185" s="35"/>
      <c r="AA185" s="54" t="s">
        <v>498</v>
      </c>
      <c r="AB185" s="35"/>
      <c r="AC185" s="42" t="s">
        <v>34</v>
      </c>
    </row>
    <row r="186" spans="1:29" ht="17.25" hidden="1" customHeight="1">
      <c r="B186" s="33" t="s">
        <v>33</v>
      </c>
      <c r="C186" s="33" t="s">
        <v>34</v>
      </c>
      <c r="D186" s="33" t="s">
        <v>34</v>
      </c>
      <c r="E186" s="33" t="s">
        <v>34</v>
      </c>
      <c r="F186" s="33" t="s">
        <v>34</v>
      </c>
      <c r="G186" s="33" t="s">
        <v>34</v>
      </c>
      <c r="H186" s="33" t="s">
        <v>34</v>
      </c>
      <c r="I186" s="34" t="s">
        <v>606</v>
      </c>
      <c r="J186" s="39" t="s">
        <v>34</v>
      </c>
      <c r="K186" s="35" t="s">
        <v>8</v>
      </c>
      <c r="L186" s="35" t="s">
        <v>495</v>
      </c>
      <c r="M186" s="35" t="s">
        <v>601</v>
      </c>
      <c r="N186" s="35" t="s">
        <v>607</v>
      </c>
      <c r="O186" s="37" t="s">
        <v>603</v>
      </c>
      <c r="P186" s="53" t="s">
        <v>34</v>
      </c>
      <c r="Q186" s="33"/>
      <c r="R186" s="33"/>
      <c r="S186" s="33"/>
      <c r="T186" s="33" t="s">
        <v>34</v>
      </c>
      <c r="U186" s="33" t="s">
        <v>33</v>
      </c>
      <c r="V186" s="39" t="s">
        <v>34</v>
      </c>
      <c r="W186" s="39" t="s">
        <v>34</v>
      </c>
      <c r="X186" s="39" t="s">
        <v>34</v>
      </c>
      <c r="Y186" s="40" t="s">
        <v>34</v>
      </c>
      <c r="Z186" s="35"/>
      <c r="AA186" s="54" t="s">
        <v>498</v>
      </c>
      <c r="AB186" s="35"/>
      <c r="AC186" s="42" t="s">
        <v>34</v>
      </c>
    </row>
    <row r="187" spans="1:29" ht="17.25" hidden="1" customHeight="1">
      <c r="B187" s="33" t="s">
        <v>33</v>
      </c>
      <c r="C187" s="33" t="s">
        <v>34</v>
      </c>
      <c r="D187" s="33" t="s">
        <v>34</v>
      </c>
      <c r="E187" s="33" t="s">
        <v>34</v>
      </c>
      <c r="F187" s="33" t="s">
        <v>34</v>
      </c>
      <c r="G187" s="33" t="s">
        <v>34</v>
      </c>
      <c r="H187" s="33" t="s">
        <v>34</v>
      </c>
      <c r="I187" s="34" t="s">
        <v>608</v>
      </c>
      <c r="J187" s="39" t="s">
        <v>34</v>
      </c>
      <c r="K187" s="35" t="s">
        <v>8</v>
      </c>
      <c r="L187" s="35" t="s">
        <v>495</v>
      </c>
      <c r="M187" s="35" t="s">
        <v>601</v>
      </c>
      <c r="N187" s="35" t="s">
        <v>609</v>
      </c>
      <c r="O187" s="37" t="s">
        <v>603</v>
      </c>
      <c r="P187" s="53" t="s">
        <v>34</v>
      </c>
      <c r="Q187" s="33"/>
      <c r="R187" s="33"/>
      <c r="S187" s="33"/>
      <c r="T187" s="33" t="s">
        <v>34</v>
      </c>
      <c r="U187" s="33" t="s">
        <v>33</v>
      </c>
      <c r="V187" s="39" t="s">
        <v>34</v>
      </c>
      <c r="W187" s="39" t="s">
        <v>34</v>
      </c>
      <c r="X187" s="39" t="s">
        <v>34</v>
      </c>
      <c r="Y187" s="40" t="s">
        <v>34</v>
      </c>
      <c r="Z187" s="35"/>
      <c r="AA187" s="54" t="s">
        <v>498</v>
      </c>
      <c r="AB187" s="35"/>
      <c r="AC187" s="42" t="s">
        <v>34</v>
      </c>
    </row>
    <row r="188" spans="1:29" ht="17.25" hidden="1" customHeight="1">
      <c r="B188" s="33" t="s">
        <v>33</v>
      </c>
      <c r="C188" s="33" t="s">
        <v>34</v>
      </c>
      <c r="D188" s="33" t="s">
        <v>34</v>
      </c>
      <c r="E188" s="33" t="s">
        <v>34</v>
      </c>
      <c r="F188" s="33" t="s">
        <v>34</v>
      </c>
      <c r="G188" s="33" t="s">
        <v>34</v>
      </c>
      <c r="H188" s="33" t="s">
        <v>34</v>
      </c>
      <c r="I188" s="34" t="s">
        <v>610</v>
      </c>
      <c r="J188" s="39" t="s">
        <v>34</v>
      </c>
      <c r="K188" s="35" t="s">
        <v>8</v>
      </c>
      <c r="L188" s="35" t="s">
        <v>495</v>
      </c>
      <c r="M188" s="35" t="s">
        <v>601</v>
      </c>
      <c r="N188" s="35" t="s">
        <v>611</v>
      </c>
      <c r="O188" s="37" t="s">
        <v>603</v>
      </c>
      <c r="P188" s="53" t="s">
        <v>34</v>
      </c>
      <c r="Q188" s="33"/>
      <c r="R188" s="33"/>
      <c r="S188" s="33"/>
      <c r="T188" s="33" t="s">
        <v>34</v>
      </c>
      <c r="U188" s="33" t="s">
        <v>33</v>
      </c>
      <c r="V188" s="39" t="s">
        <v>34</v>
      </c>
      <c r="W188" s="39" t="s">
        <v>34</v>
      </c>
      <c r="X188" s="39" t="s">
        <v>34</v>
      </c>
      <c r="Y188" s="40" t="s">
        <v>34</v>
      </c>
      <c r="Z188" s="35"/>
      <c r="AA188" s="54" t="s">
        <v>498</v>
      </c>
      <c r="AB188" s="35"/>
      <c r="AC188" s="42" t="s">
        <v>34</v>
      </c>
    </row>
    <row r="189" spans="1:29" ht="17.25" customHeight="1">
      <c r="B189" s="33" t="s">
        <v>33</v>
      </c>
      <c r="C189" s="33" t="s">
        <v>33</v>
      </c>
      <c r="D189" s="33" t="s">
        <v>33</v>
      </c>
      <c r="E189" s="33" t="s">
        <v>33</v>
      </c>
      <c r="F189" s="33" t="s">
        <v>33</v>
      </c>
      <c r="G189" s="33" t="s">
        <v>33</v>
      </c>
      <c r="H189" s="33" t="s">
        <v>33</v>
      </c>
      <c r="I189" s="34" t="s">
        <v>612</v>
      </c>
      <c r="J189" s="34" t="s">
        <v>613</v>
      </c>
      <c r="K189" s="35" t="s">
        <v>8</v>
      </c>
      <c r="L189" s="35" t="s">
        <v>614</v>
      </c>
      <c r="M189" s="35" t="s">
        <v>615</v>
      </c>
      <c r="N189" s="44" t="s">
        <v>616</v>
      </c>
      <c r="O189" s="37" t="s">
        <v>311</v>
      </c>
      <c r="P189" s="53" t="s">
        <v>617</v>
      </c>
      <c r="Q189" s="89"/>
      <c r="R189" s="89"/>
      <c r="S189" s="89"/>
      <c r="T189" s="33" t="s">
        <v>33</v>
      </c>
      <c r="U189" s="33" t="s">
        <v>33</v>
      </c>
      <c r="V189" s="39" t="s">
        <v>33</v>
      </c>
      <c r="W189" s="39" t="s">
        <v>33</v>
      </c>
      <c r="X189" s="39" t="s">
        <v>34</v>
      </c>
      <c r="Y189" s="40" t="s">
        <v>34</v>
      </c>
      <c r="Z189" s="35"/>
      <c r="AA189" s="54" t="s">
        <v>498</v>
      </c>
      <c r="AB189" s="35"/>
      <c r="AC189" s="42" t="s">
        <v>34</v>
      </c>
    </row>
    <row r="190" spans="1:29" ht="17.25" customHeight="1">
      <c r="B190" s="33" t="s">
        <v>33</v>
      </c>
      <c r="C190" s="33" t="s">
        <v>33</v>
      </c>
      <c r="D190" s="33" t="s">
        <v>33</v>
      </c>
      <c r="E190" s="33" t="s">
        <v>33</v>
      </c>
      <c r="F190" s="33" t="s">
        <v>33</v>
      </c>
      <c r="G190" s="33" t="s">
        <v>33</v>
      </c>
      <c r="H190" s="33" t="s">
        <v>33</v>
      </c>
      <c r="I190" s="34" t="s">
        <v>618</v>
      </c>
      <c r="J190" s="34" t="s">
        <v>619</v>
      </c>
      <c r="K190" s="35" t="s">
        <v>8</v>
      </c>
      <c r="L190" s="35" t="s">
        <v>614</v>
      </c>
      <c r="M190" s="35" t="s">
        <v>615</v>
      </c>
      <c r="N190" s="44" t="s">
        <v>620</v>
      </c>
      <c r="O190" s="37" t="s">
        <v>311</v>
      </c>
      <c r="P190" s="53" t="s">
        <v>621</v>
      </c>
      <c r="Q190" s="89"/>
      <c r="R190" s="89"/>
      <c r="S190" s="89"/>
      <c r="T190" s="33" t="s">
        <v>33</v>
      </c>
      <c r="U190" s="33" t="s">
        <v>33</v>
      </c>
      <c r="V190" s="39" t="s">
        <v>33</v>
      </c>
      <c r="W190" s="39" t="s">
        <v>33</v>
      </c>
      <c r="X190" s="39" t="s">
        <v>34</v>
      </c>
      <c r="Y190" s="40" t="s">
        <v>34</v>
      </c>
      <c r="Z190" s="35"/>
      <c r="AA190" s="54" t="s">
        <v>498</v>
      </c>
      <c r="AB190" s="35"/>
      <c r="AC190" s="42" t="s">
        <v>34</v>
      </c>
    </row>
    <row r="191" spans="1:29" ht="17.25" customHeight="1">
      <c r="B191" s="33" t="s">
        <v>33</v>
      </c>
      <c r="C191" s="33" t="s">
        <v>33</v>
      </c>
      <c r="D191" s="33" t="s">
        <v>33</v>
      </c>
      <c r="E191" s="33" t="s">
        <v>33</v>
      </c>
      <c r="F191" s="33" t="s">
        <v>33</v>
      </c>
      <c r="G191" s="33" t="s">
        <v>33</v>
      </c>
      <c r="H191" s="33" t="s">
        <v>33</v>
      </c>
      <c r="I191" s="34" t="s">
        <v>622</v>
      </c>
      <c r="J191" s="34" t="s">
        <v>623</v>
      </c>
      <c r="K191" s="35" t="s">
        <v>8</v>
      </c>
      <c r="L191" s="35" t="s">
        <v>614</v>
      </c>
      <c r="M191" s="35" t="s">
        <v>615</v>
      </c>
      <c r="N191" s="44" t="s">
        <v>624</v>
      </c>
      <c r="O191" s="37" t="s">
        <v>311</v>
      </c>
      <c r="P191" s="53" t="s">
        <v>625</v>
      </c>
      <c r="Q191" s="89"/>
      <c r="R191" s="89"/>
      <c r="S191" s="89"/>
      <c r="T191" s="33" t="s">
        <v>33</v>
      </c>
      <c r="U191" s="33" t="s">
        <v>33</v>
      </c>
      <c r="V191" s="39" t="s">
        <v>34</v>
      </c>
      <c r="W191" s="39" t="s">
        <v>33</v>
      </c>
      <c r="X191" s="39" t="s">
        <v>34</v>
      </c>
      <c r="Y191" s="40" t="s">
        <v>34</v>
      </c>
      <c r="Z191" s="35"/>
      <c r="AA191" s="54" t="s">
        <v>498</v>
      </c>
      <c r="AB191" s="35"/>
      <c r="AC191" s="42" t="s">
        <v>34</v>
      </c>
    </row>
    <row r="192" spans="1:29" ht="17.25" customHeight="1">
      <c r="B192" s="33" t="s">
        <v>33</v>
      </c>
      <c r="C192" s="33" t="s">
        <v>33</v>
      </c>
      <c r="D192" s="33" t="s">
        <v>33</v>
      </c>
      <c r="E192" s="33" t="s">
        <v>33</v>
      </c>
      <c r="F192" s="33" t="s">
        <v>33</v>
      </c>
      <c r="G192" s="33" t="s">
        <v>33</v>
      </c>
      <c r="H192" s="33" t="s">
        <v>33</v>
      </c>
      <c r="I192" s="34" t="s">
        <v>626</v>
      </c>
      <c r="J192" s="34" t="s">
        <v>627</v>
      </c>
      <c r="K192" s="35" t="s">
        <v>8</v>
      </c>
      <c r="L192" s="35" t="s">
        <v>614</v>
      </c>
      <c r="M192" s="35" t="s">
        <v>615</v>
      </c>
      <c r="N192" s="44" t="s">
        <v>628</v>
      </c>
      <c r="O192" s="37" t="s">
        <v>311</v>
      </c>
      <c r="P192" s="53" t="s">
        <v>629</v>
      </c>
      <c r="Q192" s="89"/>
      <c r="R192" s="89"/>
      <c r="S192" s="89"/>
      <c r="T192" s="33" t="s">
        <v>33</v>
      </c>
      <c r="U192" s="33" t="s">
        <v>33</v>
      </c>
      <c r="V192" s="39" t="s">
        <v>34</v>
      </c>
      <c r="W192" s="39" t="s">
        <v>33</v>
      </c>
      <c r="X192" s="39" t="s">
        <v>34</v>
      </c>
      <c r="Y192" s="40" t="s">
        <v>34</v>
      </c>
      <c r="Z192" s="35"/>
      <c r="AA192" s="54" t="s">
        <v>498</v>
      </c>
      <c r="AB192" s="35"/>
      <c r="AC192" s="42" t="s">
        <v>34</v>
      </c>
    </row>
    <row r="193" spans="2:29" ht="17.25" customHeight="1">
      <c r="B193" s="33" t="s">
        <v>33</v>
      </c>
      <c r="C193" s="33" t="s">
        <v>33</v>
      </c>
      <c r="D193" s="33" t="s">
        <v>33</v>
      </c>
      <c r="E193" s="33" t="s">
        <v>33</v>
      </c>
      <c r="F193" s="33" t="s">
        <v>33</v>
      </c>
      <c r="G193" s="33" t="s">
        <v>33</v>
      </c>
      <c r="H193" s="33" t="s">
        <v>33</v>
      </c>
      <c r="I193" s="34" t="s">
        <v>630</v>
      </c>
      <c r="J193" s="34" t="s">
        <v>631</v>
      </c>
      <c r="K193" s="35" t="s">
        <v>8</v>
      </c>
      <c r="L193" s="35" t="s">
        <v>614</v>
      </c>
      <c r="M193" s="35" t="s">
        <v>615</v>
      </c>
      <c r="N193" s="35" t="s">
        <v>632</v>
      </c>
      <c r="O193" s="37" t="s">
        <v>56</v>
      </c>
      <c r="P193" s="53" t="s">
        <v>633</v>
      </c>
      <c r="Q193" s="89"/>
      <c r="R193" s="89"/>
      <c r="S193" s="89"/>
      <c r="T193" s="33" t="s">
        <v>33</v>
      </c>
      <c r="U193" s="33" t="s">
        <v>33</v>
      </c>
      <c r="V193" s="39" t="s">
        <v>33</v>
      </c>
      <c r="W193" s="39" t="s">
        <v>33</v>
      </c>
      <c r="X193" s="39" t="s">
        <v>34</v>
      </c>
      <c r="Y193" s="40" t="s">
        <v>34</v>
      </c>
      <c r="Z193" s="35"/>
      <c r="AA193" s="54" t="s">
        <v>498</v>
      </c>
      <c r="AB193" s="35"/>
      <c r="AC193" s="42" t="s">
        <v>34</v>
      </c>
    </row>
    <row r="194" spans="2:29" ht="17.25" customHeight="1">
      <c r="B194" s="33" t="s">
        <v>33</v>
      </c>
      <c r="C194" s="33" t="s">
        <v>33</v>
      </c>
      <c r="D194" s="33" t="s">
        <v>33</v>
      </c>
      <c r="E194" s="33" t="s">
        <v>33</v>
      </c>
      <c r="F194" s="33" t="s">
        <v>33</v>
      </c>
      <c r="G194" s="33" t="s">
        <v>33</v>
      </c>
      <c r="H194" s="33" t="s">
        <v>33</v>
      </c>
      <c r="I194" s="34" t="s">
        <v>634</v>
      </c>
      <c r="J194" s="34" t="s">
        <v>635</v>
      </c>
      <c r="K194" s="35" t="s">
        <v>8</v>
      </c>
      <c r="L194" s="35" t="s">
        <v>614</v>
      </c>
      <c r="M194" s="35" t="s">
        <v>636</v>
      </c>
      <c r="N194" s="35" t="s">
        <v>637</v>
      </c>
      <c r="O194" s="37" t="s">
        <v>360</v>
      </c>
      <c r="P194" s="53" t="s">
        <v>34</v>
      </c>
      <c r="Q194" s="89"/>
      <c r="R194" s="89"/>
      <c r="S194" s="89"/>
      <c r="T194" s="33" t="s">
        <v>33</v>
      </c>
      <c r="U194" s="33" t="s">
        <v>33</v>
      </c>
      <c r="V194" s="39" t="s">
        <v>34</v>
      </c>
      <c r="W194" s="39" t="s">
        <v>34</v>
      </c>
      <c r="X194" s="39" t="s">
        <v>34</v>
      </c>
      <c r="Y194" s="40" t="s">
        <v>34</v>
      </c>
      <c r="Z194" s="35"/>
      <c r="AA194" s="54" t="s">
        <v>498</v>
      </c>
      <c r="AB194" s="35"/>
      <c r="AC194" s="42" t="s">
        <v>34</v>
      </c>
    </row>
    <row r="195" spans="2:29" ht="17.25" customHeight="1">
      <c r="B195" s="33" t="s">
        <v>33</v>
      </c>
      <c r="C195" s="33" t="s">
        <v>33</v>
      </c>
      <c r="D195" s="33" t="s">
        <v>33</v>
      </c>
      <c r="E195" s="33" t="s">
        <v>33</v>
      </c>
      <c r="F195" s="33" t="s">
        <v>33</v>
      </c>
      <c r="G195" s="33" t="s">
        <v>33</v>
      </c>
      <c r="H195" s="33" t="s">
        <v>33</v>
      </c>
      <c r="I195" s="34" t="s">
        <v>638</v>
      </c>
      <c r="J195" s="34" t="s">
        <v>639</v>
      </c>
      <c r="K195" s="35" t="s">
        <v>8</v>
      </c>
      <c r="L195" s="35" t="s">
        <v>614</v>
      </c>
      <c r="M195" s="35" t="s">
        <v>636</v>
      </c>
      <c r="N195" s="35" t="s">
        <v>640</v>
      </c>
      <c r="O195" s="37" t="s">
        <v>360</v>
      </c>
      <c r="P195" s="53" t="s">
        <v>641</v>
      </c>
      <c r="Q195" s="89"/>
      <c r="R195" s="89"/>
      <c r="S195" s="89"/>
      <c r="T195" s="33" t="s">
        <v>33</v>
      </c>
      <c r="U195" s="33" t="s">
        <v>33</v>
      </c>
      <c r="V195" s="39" t="s">
        <v>34</v>
      </c>
      <c r="W195" s="39" t="s">
        <v>34</v>
      </c>
      <c r="X195" s="39" t="s">
        <v>34</v>
      </c>
      <c r="Y195" s="40" t="s">
        <v>34</v>
      </c>
      <c r="Z195" s="35"/>
      <c r="AA195" s="54" t="s">
        <v>498</v>
      </c>
      <c r="AB195" s="35"/>
      <c r="AC195" s="42" t="s">
        <v>34</v>
      </c>
    </row>
    <row r="196" spans="2:29" ht="17.25" customHeight="1">
      <c r="B196" s="33" t="s">
        <v>33</v>
      </c>
      <c r="C196" s="33" t="s">
        <v>33</v>
      </c>
      <c r="D196" s="33" t="s">
        <v>33</v>
      </c>
      <c r="E196" s="33" t="s">
        <v>33</v>
      </c>
      <c r="F196" s="33" t="s">
        <v>33</v>
      </c>
      <c r="G196" s="33" t="s">
        <v>33</v>
      </c>
      <c r="H196" s="33" t="s">
        <v>33</v>
      </c>
      <c r="I196" s="34" t="s">
        <v>642</v>
      </c>
      <c r="J196" s="34" t="s">
        <v>643</v>
      </c>
      <c r="K196" s="35" t="s">
        <v>8</v>
      </c>
      <c r="L196" s="35" t="s">
        <v>644</v>
      </c>
      <c r="M196" s="35" t="s">
        <v>645</v>
      </c>
      <c r="N196" s="35" t="s">
        <v>646</v>
      </c>
      <c r="O196" s="37" t="s">
        <v>349</v>
      </c>
      <c r="P196" s="53" t="s">
        <v>34</v>
      </c>
      <c r="Q196" s="89"/>
      <c r="R196" s="89"/>
      <c r="S196" s="89"/>
      <c r="T196" s="33" t="s">
        <v>33</v>
      </c>
      <c r="U196" s="33" t="s">
        <v>33</v>
      </c>
      <c r="V196" s="39" t="s">
        <v>33</v>
      </c>
      <c r="W196" s="39" t="s">
        <v>34</v>
      </c>
      <c r="X196" s="39" t="s">
        <v>34</v>
      </c>
      <c r="Y196" s="40" t="s">
        <v>34</v>
      </c>
      <c r="Z196" s="35"/>
      <c r="AA196" s="54" t="s">
        <v>498</v>
      </c>
      <c r="AB196" s="35"/>
      <c r="AC196" s="42" t="s">
        <v>34</v>
      </c>
    </row>
    <row r="197" spans="2:29" ht="17.25" hidden="1" customHeight="1">
      <c r="B197" s="33" t="s">
        <v>33</v>
      </c>
      <c r="C197" s="33" t="s">
        <v>34</v>
      </c>
      <c r="D197" s="33" t="s">
        <v>34</v>
      </c>
      <c r="E197" s="33" t="s">
        <v>34</v>
      </c>
      <c r="F197" s="33" t="s">
        <v>34</v>
      </c>
      <c r="G197" s="33" t="s">
        <v>34</v>
      </c>
      <c r="H197" s="33" t="s">
        <v>34</v>
      </c>
      <c r="I197" s="34" t="s">
        <v>647</v>
      </c>
      <c r="J197" s="34" t="s">
        <v>648</v>
      </c>
      <c r="K197" s="35" t="s">
        <v>8</v>
      </c>
      <c r="L197" s="35" t="s">
        <v>644</v>
      </c>
      <c r="M197" s="35" t="s">
        <v>649</v>
      </c>
      <c r="N197" s="44" t="s">
        <v>650</v>
      </c>
      <c r="O197" s="37" t="s">
        <v>56</v>
      </c>
      <c r="P197" s="53" t="s">
        <v>34</v>
      </c>
      <c r="Q197" s="33"/>
      <c r="R197" s="33"/>
      <c r="S197" s="33"/>
      <c r="T197" s="33" t="s">
        <v>34</v>
      </c>
      <c r="U197" s="33" t="s">
        <v>33</v>
      </c>
      <c r="V197" s="39" t="s">
        <v>33</v>
      </c>
      <c r="W197" s="39" t="s">
        <v>33</v>
      </c>
      <c r="X197" s="39" t="s">
        <v>34</v>
      </c>
      <c r="Y197" s="40" t="s">
        <v>34</v>
      </c>
      <c r="Z197" s="35"/>
      <c r="AA197" s="54" t="s">
        <v>498</v>
      </c>
      <c r="AB197" s="35"/>
      <c r="AC197" s="42" t="s">
        <v>34</v>
      </c>
    </row>
    <row r="198" spans="2:29" ht="17.25" hidden="1" customHeight="1">
      <c r="B198" s="33" t="s">
        <v>33</v>
      </c>
      <c r="C198" s="33" t="s">
        <v>34</v>
      </c>
      <c r="D198" s="33" t="s">
        <v>34</v>
      </c>
      <c r="E198" s="33" t="s">
        <v>34</v>
      </c>
      <c r="F198" s="33" t="s">
        <v>34</v>
      </c>
      <c r="G198" s="33" t="s">
        <v>34</v>
      </c>
      <c r="H198" s="33" t="s">
        <v>34</v>
      </c>
      <c r="I198" s="34" t="s">
        <v>651</v>
      </c>
      <c r="J198" s="34" t="s">
        <v>652</v>
      </c>
      <c r="K198" s="35" t="s">
        <v>8</v>
      </c>
      <c r="L198" s="35" t="s">
        <v>644</v>
      </c>
      <c r="M198" s="35" t="s">
        <v>649</v>
      </c>
      <c r="N198" s="44" t="s">
        <v>653</v>
      </c>
      <c r="O198" s="37" t="s">
        <v>303</v>
      </c>
      <c r="P198" s="53" t="s">
        <v>34</v>
      </c>
      <c r="Q198" s="33"/>
      <c r="R198" s="33"/>
      <c r="S198" s="33"/>
      <c r="T198" s="33" t="s">
        <v>34</v>
      </c>
      <c r="U198" s="33" t="s">
        <v>33</v>
      </c>
      <c r="V198" s="39" t="s">
        <v>34</v>
      </c>
      <c r="W198" s="39" t="s">
        <v>34</v>
      </c>
      <c r="X198" s="39" t="s">
        <v>34</v>
      </c>
      <c r="Y198" s="40" t="s">
        <v>34</v>
      </c>
      <c r="Z198" s="35"/>
      <c r="AA198" s="54" t="s">
        <v>498</v>
      </c>
      <c r="AB198" s="35"/>
      <c r="AC198" s="42" t="s">
        <v>34</v>
      </c>
    </row>
    <row r="199" spans="2:29" ht="17.25" hidden="1" customHeight="1">
      <c r="B199" s="33" t="s">
        <v>33</v>
      </c>
      <c r="C199" s="33" t="s">
        <v>34</v>
      </c>
      <c r="D199" s="33" t="s">
        <v>34</v>
      </c>
      <c r="E199" s="33" t="s">
        <v>34</v>
      </c>
      <c r="F199" s="33" t="s">
        <v>34</v>
      </c>
      <c r="G199" s="33" t="s">
        <v>34</v>
      </c>
      <c r="H199" s="33" t="s">
        <v>34</v>
      </c>
      <c r="I199" s="34" t="s">
        <v>654</v>
      </c>
      <c r="J199" s="34" t="s">
        <v>655</v>
      </c>
      <c r="K199" s="35" t="s">
        <v>8</v>
      </c>
      <c r="L199" s="35" t="s">
        <v>644</v>
      </c>
      <c r="M199" s="35" t="s">
        <v>649</v>
      </c>
      <c r="N199" s="35" t="s">
        <v>656</v>
      </c>
      <c r="O199" s="37" t="s">
        <v>56</v>
      </c>
      <c r="P199" s="53" t="s">
        <v>34</v>
      </c>
      <c r="Q199" s="33"/>
      <c r="R199" s="33"/>
      <c r="S199" s="33"/>
      <c r="T199" s="33" t="s">
        <v>34</v>
      </c>
      <c r="U199" s="33" t="s">
        <v>33</v>
      </c>
      <c r="V199" s="39" t="s">
        <v>33</v>
      </c>
      <c r="W199" s="39" t="s">
        <v>33</v>
      </c>
      <c r="X199" s="39" t="s">
        <v>34</v>
      </c>
      <c r="Y199" s="40" t="s">
        <v>34</v>
      </c>
      <c r="Z199" s="35"/>
      <c r="AA199" s="54" t="s">
        <v>498</v>
      </c>
      <c r="AB199" s="35"/>
      <c r="AC199" s="42" t="s">
        <v>34</v>
      </c>
    </row>
    <row r="200" spans="2:29" ht="17.25" customHeight="1">
      <c r="B200" s="33" t="s">
        <v>33</v>
      </c>
      <c r="C200" s="33" t="s">
        <v>33</v>
      </c>
      <c r="D200" s="33" t="s">
        <v>33</v>
      </c>
      <c r="E200" s="33" t="s">
        <v>33</v>
      </c>
      <c r="F200" s="33" t="s">
        <v>33</v>
      </c>
      <c r="G200" s="33" t="s">
        <v>33</v>
      </c>
      <c r="H200" s="33" t="s">
        <v>33</v>
      </c>
      <c r="I200" s="34" t="s">
        <v>657</v>
      </c>
      <c r="J200" s="34" t="s">
        <v>658</v>
      </c>
      <c r="K200" s="35" t="s">
        <v>8</v>
      </c>
      <c r="L200" s="35" t="s">
        <v>644</v>
      </c>
      <c r="M200" s="35" t="s">
        <v>659</v>
      </c>
      <c r="N200" s="44" t="s">
        <v>637</v>
      </c>
      <c r="O200" s="37" t="s">
        <v>360</v>
      </c>
      <c r="P200" s="53" t="s">
        <v>660</v>
      </c>
      <c r="Q200" s="89"/>
      <c r="R200" s="89"/>
      <c r="S200" s="89"/>
      <c r="T200" s="33" t="s">
        <v>33</v>
      </c>
      <c r="U200" s="33" t="s">
        <v>33</v>
      </c>
      <c r="V200" s="39" t="s">
        <v>34</v>
      </c>
      <c r="W200" s="39" t="s">
        <v>33</v>
      </c>
      <c r="X200" s="39" t="s">
        <v>34</v>
      </c>
      <c r="Y200" s="40" t="s">
        <v>34</v>
      </c>
      <c r="Z200" s="35"/>
      <c r="AA200" s="54" t="s">
        <v>498</v>
      </c>
      <c r="AB200" s="35"/>
      <c r="AC200" s="42" t="s">
        <v>34</v>
      </c>
    </row>
    <row r="201" spans="2:29" ht="17.25" customHeight="1">
      <c r="B201" s="33" t="s">
        <v>33</v>
      </c>
      <c r="C201" s="33" t="s">
        <v>33</v>
      </c>
      <c r="D201" s="33" t="s">
        <v>33</v>
      </c>
      <c r="E201" s="33" t="s">
        <v>33</v>
      </c>
      <c r="F201" s="33" t="s">
        <v>33</v>
      </c>
      <c r="G201" s="33" t="s">
        <v>33</v>
      </c>
      <c r="H201" s="33" t="s">
        <v>33</v>
      </c>
      <c r="I201" s="34" t="s">
        <v>661</v>
      </c>
      <c r="J201" s="34" t="s">
        <v>662</v>
      </c>
      <c r="K201" s="35" t="s">
        <v>8</v>
      </c>
      <c r="L201" s="35" t="s">
        <v>644</v>
      </c>
      <c r="M201" s="35" t="s">
        <v>659</v>
      </c>
      <c r="N201" s="44" t="s">
        <v>663</v>
      </c>
      <c r="O201" s="37" t="s">
        <v>371</v>
      </c>
      <c r="P201" s="53" t="s">
        <v>664</v>
      </c>
      <c r="Q201" s="89"/>
      <c r="R201" s="89"/>
      <c r="S201" s="89"/>
      <c r="T201" s="33" t="s">
        <v>33</v>
      </c>
      <c r="U201" s="33" t="s">
        <v>33</v>
      </c>
      <c r="V201" s="39" t="s">
        <v>34</v>
      </c>
      <c r="W201" s="39" t="s">
        <v>33</v>
      </c>
      <c r="X201" s="39" t="s">
        <v>34</v>
      </c>
      <c r="Y201" s="40" t="s">
        <v>34</v>
      </c>
      <c r="Z201" s="35"/>
      <c r="AA201" s="54" t="s">
        <v>498</v>
      </c>
      <c r="AB201" s="35"/>
      <c r="AC201" s="42" t="s">
        <v>34</v>
      </c>
    </row>
    <row r="202" spans="2:29" ht="17.25" customHeight="1">
      <c r="B202" s="33" t="s">
        <v>33</v>
      </c>
      <c r="C202" s="33" t="s">
        <v>33</v>
      </c>
      <c r="D202" s="33" t="s">
        <v>33</v>
      </c>
      <c r="E202" s="33" t="s">
        <v>33</v>
      </c>
      <c r="F202" s="33" t="s">
        <v>33</v>
      </c>
      <c r="G202" s="33" t="s">
        <v>33</v>
      </c>
      <c r="H202" s="33" t="s">
        <v>33</v>
      </c>
      <c r="I202" s="34" t="s">
        <v>665</v>
      </c>
      <c r="J202" s="34" t="s">
        <v>666</v>
      </c>
      <c r="K202" s="35" t="s">
        <v>8</v>
      </c>
      <c r="L202" s="35" t="s">
        <v>644</v>
      </c>
      <c r="M202" s="35" t="s">
        <v>659</v>
      </c>
      <c r="N202" s="35" t="s">
        <v>363</v>
      </c>
      <c r="O202" s="37" t="s">
        <v>360</v>
      </c>
      <c r="P202" s="53" t="s">
        <v>667</v>
      </c>
      <c r="Q202" s="89"/>
      <c r="R202" s="89"/>
      <c r="S202" s="89"/>
      <c r="T202" s="33" t="s">
        <v>33</v>
      </c>
      <c r="U202" s="33" t="s">
        <v>33</v>
      </c>
      <c r="V202" s="39" t="s">
        <v>33</v>
      </c>
      <c r="W202" s="39" t="s">
        <v>33</v>
      </c>
      <c r="X202" s="39" t="s">
        <v>34</v>
      </c>
      <c r="Y202" s="40" t="s">
        <v>34</v>
      </c>
      <c r="Z202" s="35"/>
      <c r="AA202" s="54" t="s">
        <v>498</v>
      </c>
      <c r="AB202" s="35"/>
      <c r="AC202" s="42" t="s">
        <v>34</v>
      </c>
    </row>
    <row r="203" spans="2:29" ht="17.25" customHeight="1">
      <c r="B203" s="33" t="s">
        <v>33</v>
      </c>
      <c r="C203" s="33" t="s">
        <v>33</v>
      </c>
      <c r="D203" s="33" t="s">
        <v>33</v>
      </c>
      <c r="E203" s="33" t="s">
        <v>33</v>
      </c>
      <c r="F203" s="33" t="s">
        <v>33</v>
      </c>
      <c r="G203" s="33" t="s">
        <v>33</v>
      </c>
      <c r="H203" s="33" t="s">
        <v>33</v>
      </c>
      <c r="I203" s="34" t="s">
        <v>668</v>
      </c>
      <c r="J203" s="34" t="s">
        <v>669</v>
      </c>
      <c r="K203" s="35" t="s">
        <v>8</v>
      </c>
      <c r="L203" s="35" t="s">
        <v>644</v>
      </c>
      <c r="M203" s="35" t="s">
        <v>659</v>
      </c>
      <c r="N203" s="35" t="s">
        <v>370</v>
      </c>
      <c r="O203" s="37" t="s">
        <v>371</v>
      </c>
      <c r="P203" s="53" t="s">
        <v>670</v>
      </c>
      <c r="Q203" s="89"/>
      <c r="R203" s="89"/>
      <c r="S203" s="89"/>
      <c r="T203" s="33" t="s">
        <v>33</v>
      </c>
      <c r="U203" s="33" t="s">
        <v>33</v>
      </c>
      <c r="V203" s="39" t="s">
        <v>34</v>
      </c>
      <c r="W203" s="39" t="s">
        <v>33</v>
      </c>
      <c r="X203" s="39" t="s">
        <v>34</v>
      </c>
      <c r="Y203" s="40" t="s">
        <v>34</v>
      </c>
      <c r="Z203" s="35"/>
      <c r="AA203" s="54" t="s">
        <v>498</v>
      </c>
      <c r="AB203" s="35"/>
      <c r="AC203" s="42" t="s">
        <v>34</v>
      </c>
    </row>
    <row r="204" spans="2:29" ht="17.25" hidden="1" customHeight="1">
      <c r="B204" s="33" t="s">
        <v>33</v>
      </c>
      <c r="C204" s="33" t="s">
        <v>34</v>
      </c>
      <c r="D204" s="33" t="s">
        <v>34</v>
      </c>
      <c r="E204" s="33" t="s">
        <v>34</v>
      </c>
      <c r="F204" s="33" t="s">
        <v>34</v>
      </c>
      <c r="G204" s="33" t="s">
        <v>34</v>
      </c>
      <c r="H204" s="33" t="s">
        <v>34</v>
      </c>
      <c r="I204" s="34" t="s">
        <v>671</v>
      </c>
      <c r="J204" s="34" t="s">
        <v>672</v>
      </c>
      <c r="K204" s="35" t="s">
        <v>8</v>
      </c>
      <c r="L204" s="35" t="s">
        <v>644</v>
      </c>
      <c r="M204" s="35" t="s">
        <v>673</v>
      </c>
      <c r="N204" s="35" t="s">
        <v>674</v>
      </c>
      <c r="O204" s="37" t="s">
        <v>303</v>
      </c>
      <c r="P204" s="53" t="s">
        <v>34</v>
      </c>
      <c r="Q204" s="33"/>
      <c r="R204" s="33"/>
      <c r="S204" s="33"/>
      <c r="T204" s="33" t="s">
        <v>34</v>
      </c>
      <c r="U204" s="33" t="s">
        <v>33</v>
      </c>
      <c r="V204" s="39" t="s">
        <v>34</v>
      </c>
      <c r="W204" s="39" t="s">
        <v>34</v>
      </c>
      <c r="X204" s="39" t="s">
        <v>34</v>
      </c>
      <c r="Y204" s="40" t="s">
        <v>34</v>
      </c>
      <c r="Z204" s="35"/>
      <c r="AA204" s="54" t="s">
        <v>498</v>
      </c>
      <c r="AB204" s="35"/>
      <c r="AC204" s="42" t="s">
        <v>34</v>
      </c>
    </row>
    <row r="205" spans="2:29" ht="17.25" hidden="1" customHeight="1">
      <c r="B205" s="33" t="s">
        <v>33</v>
      </c>
      <c r="C205" s="33" t="s">
        <v>34</v>
      </c>
      <c r="D205" s="33" t="s">
        <v>34</v>
      </c>
      <c r="E205" s="33" t="s">
        <v>34</v>
      </c>
      <c r="F205" s="33" t="s">
        <v>34</v>
      </c>
      <c r="G205" s="33" t="s">
        <v>34</v>
      </c>
      <c r="H205" s="33" t="s">
        <v>34</v>
      </c>
      <c r="I205" s="34" t="s">
        <v>675</v>
      </c>
      <c r="J205" s="34" t="s">
        <v>676</v>
      </c>
      <c r="K205" s="35" t="s">
        <v>8</v>
      </c>
      <c r="L205" s="35" t="s">
        <v>644</v>
      </c>
      <c r="M205" s="35" t="s">
        <v>673</v>
      </c>
      <c r="N205" s="35" t="s">
        <v>677</v>
      </c>
      <c r="O205" s="37" t="s">
        <v>303</v>
      </c>
      <c r="P205" s="53" t="s">
        <v>34</v>
      </c>
      <c r="Q205" s="33"/>
      <c r="R205" s="33"/>
      <c r="S205" s="33"/>
      <c r="T205" s="33" t="s">
        <v>34</v>
      </c>
      <c r="U205" s="33" t="s">
        <v>33</v>
      </c>
      <c r="V205" s="39" t="s">
        <v>34</v>
      </c>
      <c r="W205" s="39" t="s">
        <v>34</v>
      </c>
      <c r="X205" s="39" t="s">
        <v>34</v>
      </c>
      <c r="Y205" s="40" t="s">
        <v>34</v>
      </c>
      <c r="Z205" s="35"/>
      <c r="AA205" s="54" t="s">
        <v>498</v>
      </c>
      <c r="AB205" s="35"/>
      <c r="AC205" s="42" t="s">
        <v>34</v>
      </c>
    </row>
    <row r="206" spans="2:29" ht="17.25" customHeight="1">
      <c r="B206" s="33" t="s">
        <v>33</v>
      </c>
      <c r="C206" s="33" t="s">
        <v>34</v>
      </c>
      <c r="D206" s="33" t="s">
        <v>34</v>
      </c>
      <c r="E206" s="33" t="s">
        <v>34</v>
      </c>
      <c r="F206" s="33" t="s">
        <v>34</v>
      </c>
      <c r="G206" s="33" t="s">
        <v>34</v>
      </c>
      <c r="H206" s="33" t="s">
        <v>34</v>
      </c>
      <c r="I206" s="34" t="s">
        <v>678</v>
      </c>
      <c r="J206" s="34" t="s">
        <v>34</v>
      </c>
      <c r="K206" s="35" t="s">
        <v>8</v>
      </c>
      <c r="L206" s="35" t="s">
        <v>644</v>
      </c>
      <c r="M206" s="35" t="s">
        <v>673</v>
      </c>
      <c r="N206" s="35" t="s">
        <v>679</v>
      </c>
      <c r="O206" s="37" t="s">
        <v>303</v>
      </c>
      <c r="P206" s="53" t="s">
        <v>34</v>
      </c>
      <c r="Q206" s="89"/>
      <c r="R206" s="89"/>
      <c r="S206" s="89"/>
      <c r="T206" s="33" t="s">
        <v>33</v>
      </c>
      <c r="U206" s="33" t="s">
        <v>214</v>
      </c>
      <c r="V206" s="39" t="s">
        <v>34</v>
      </c>
      <c r="W206" s="39" t="s">
        <v>34</v>
      </c>
      <c r="X206" s="39" t="s">
        <v>34</v>
      </c>
      <c r="Y206" s="40" t="s">
        <v>34</v>
      </c>
      <c r="Z206" s="35"/>
      <c r="AA206" s="54" t="s">
        <v>498</v>
      </c>
      <c r="AB206" s="35"/>
      <c r="AC206" s="42" t="s">
        <v>34</v>
      </c>
    </row>
    <row r="207" spans="2:29" ht="17.25" customHeight="1">
      <c r="B207" s="33" t="s">
        <v>33</v>
      </c>
      <c r="C207" s="33" t="s">
        <v>34</v>
      </c>
      <c r="D207" s="33" t="s">
        <v>34</v>
      </c>
      <c r="E207" s="33" t="s">
        <v>34</v>
      </c>
      <c r="F207" s="33" t="s">
        <v>34</v>
      </c>
      <c r="G207" s="33" t="s">
        <v>34</v>
      </c>
      <c r="H207" s="33" t="s">
        <v>34</v>
      </c>
      <c r="I207" s="34" t="s">
        <v>680</v>
      </c>
      <c r="J207" s="34" t="s">
        <v>34</v>
      </c>
      <c r="K207" s="35" t="s">
        <v>8</v>
      </c>
      <c r="L207" s="35" t="s">
        <v>644</v>
      </c>
      <c r="M207" s="35" t="s">
        <v>673</v>
      </c>
      <c r="N207" s="35" t="s">
        <v>681</v>
      </c>
      <c r="O207" s="37" t="s">
        <v>303</v>
      </c>
      <c r="P207" s="53" t="s">
        <v>34</v>
      </c>
      <c r="Q207" s="89"/>
      <c r="R207" s="89"/>
      <c r="S207" s="89"/>
      <c r="T207" s="33" t="s">
        <v>33</v>
      </c>
      <c r="U207" s="33" t="s">
        <v>214</v>
      </c>
      <c r="V207" s="39" t="s">
        <v>34</v>
      </c>
      <c r="W207" s="39" t="s">
        <v>34</v>
      </c>
      <c r="X207" s="39" t="s">
        <v>34</v>
      </c>
      <c r="Y207" s="40" t="s">
        <v>34</v>
      </c>
      <c r="Z207" s="35"/>
      <c r="AA207" s="54" t="s">
        <v>498</v>
      </c>
      <c r="AB207" s="35"/>
      <c r="AC207" s="42" t="s">
        <v>34</v>
      </c>
    </row>
    <row r="208" spans="2:29" ht="17.25" hidden="1" customHeight="1">
      <c r="B208" s="33" t="s">
        <v>33</v>
      </c>
      <c r="C208" s="33" t="s">
        <v>34</v>
      </c>
      <c r="D208" s="33" t="s">
        <v>34</v>
      </c>
      <c r="E208" s="33" t="s">
        <v>34</v>
      </c>
      <c r="F208" s="33" t="s">
        <v>34</v>
      </c>
      <c r="G208" s="33" t="s">
        <v>34</v>
      </c>
      <c r="H208" s="33" t="s">
        <v>34</v>
      </c>
      <c r="I208" s="34" t="s">
        <v>682</v>
      </c>
      <c r="J208" s="34" t="s">
        <v>34</v>
      </c>
      <c r="K208" s="35" t="s">
        <v>8</v>
      </c>
      <c r="L208" s="35" t="s">
        <v>644</v>
      </c>
      <c r="M208" s="35" t="s">
        <v>673</v>
      </c>
      <c r="N208" s="35" t="s">
        <v>683</v>
      </c>
      <c r="O208" s="37" t="s">
        <v>303</v>
      </c>
      <c r="P208" s="53" t="s">
        <v>34</v>
      </c>
      <c r="Q208" s="33"/>
      <c r="R208" s="33"/>
      <c r="S208" s="33"/>
      <c r="T208" s="33" t="s">
        <v>34</v>
      </c>
      <c r="U208" s="33" t="s">
        <v>214</v>
      </c>
      <c r="V208" s="39" t="s">
        <v>34</v>
      </c>
      <c r="W208" s="39" t="s">
        <v>34</v>
      </c>
      <c r="X208" s="39" t="s">
        <v>34</v>
      </c>
      <c r="Y208" s="40" t="s">
        <v>34</v>
      </c>
      <c r="Z208" s="35"/>
      <c r="AA208" s="54" t="s">
        <v>498</v>
      </c>
      <c r="AB208" s="35"/>
      <c r="AC208" s="42" t="s">
        <v>34</v>
      </c>
    </row>
    <row r="209" spans="2:29" ht="17.25" hidden="1" customHeight="1">
      <c r="B209" s="33" t="s">
        <v>33</v>
      </c>
      <c r="C209" s="33" t="s">
        <v>34</v>
      </c>
      <c r="D209" s="33" t="s">
        <v>34</v>
      </c>
      <c r="E209" s="33" t="s">
        <v>34</v>
      </c>
      <c r="F209" s="33" t="s">
        <v>34</v>
      </c>
      <c r="G209" s="33" t="s">
        <v>34</v>
      </c>
      <c r="H209" s="33" t="s">
        <v>34</v>
      </c>
      <c r="I209" s="34" t="s">
        <v>684</v>
      </c>
      <c r="J209" s="34" t="s">
        <v>34</v>
      </c>
      <c r="K209" s="35" t="s">
        <v>8</v>
      </c>
      <c r="L209" s="35" t="s">
        <v>644</v>
      </c>
      <c r="M209" s="35" t="s">
        <v>673</v>
      </c>
      <c r="N209" s="35" t="s">
        <v>685</v>
      </c>
      <c r="O209" s="37" t="s">
        <v>303</v>
      </c>
      <c r="P209" s="53" t="s">
        <v>34</v>
      </c>
      <c r="Q209" s="33"/>
      <c r="R209" s="33"/>
      <c r="S209" s="33"/>
      <c r="T209" s="33" t="s">
        <v>34</v>
      </c>
      <c r="U209" s="33" t="s">
        <v>214</v>
      </c>
      <c r="V209" s="39" t="s">
        <v>34</v>
      </c>
      <c r="W209" s="39" t="s">
        <v>34</v>
      </c>
      <c r="X209" s="39" t="s">
        <v>34</v>
      </c>
      <c r="Y209" s="40" t="s">
        <v>34</v>
      </c>
      <c r="Z209" s="35"/>
      <c r="AA209" s="54" t="s">
        <v>498</v>
      </c>
      <c r="AB209" s="35"/>
      <c r="AC209" s="42" t="s">
        <v>34</v>
      </c>
    </row>
    <row r="210" spans="2:29" ht="17.25" hidden="1" customHeight="1">
      <c r="B210" s="33" t="s">
        <v>33</v>
      </c>
      <c r="C210" s="33" t="s">
        <v>34</v>
      </c>
      <c r="D210" s="33" t="s">
        <v>34</v>
      </c>
      <c r="E210" s="33" t="s">
        <v>34</v>
      </c>
      <c r="F210" s="33" t="s">
        <v>34</v>
      </c>
      <c r="G210" s="33" t="s">
        <v>34</v>
      </c>
      <c r="H210" s="33" t="s">
        <v>34</v>
      </c>
      <c r="I210" s="34" t="s">
        <v>686</v>
      </c>
      <c r="J210" s="34" t="s">
        <v>687</v>
      </c>
      <c r="K210" s="35" t="s">
        <v>8</v>
      </c>
      <c r="L210" s="35" t="s">
        <v>644</v>
      </c>
      <c r="M210" s="35" t="s">
        <v>673</v>
      </c>
      <c r="N210" s="44" t="s">
        <v>688</v>
      </c>
      <c r="O210" s="37" t="s">
        <v>56</v>
      </c>
      <c r="P210" s="53" t="s">
        <v>689</v>
      </c>
      <c r="Q210" s="33"/>
      <c r="R210" s="33"/>
      <c r="S210" s="33"/>
      <c r="T210" s="33" t="s">
        <v>34</v>
      </c>
      <c r="U210" s="33" t="s">
        <v>33</v>
      </c>
      <c r="V210" s="39" t="s">
        <v>34</v>
      </c>
      <c r="W210" s="39" t="s">
        <v>34</v>
      </c>
      <c r="X210" s="39" t="s">
        <v>34</v>
      </c>
      <c r="Y210" s="40" t="s">
        <v>34</v>
      </c>
      <c r="Z210" s="35"/>
      <c r="AA210" s="54" t="s">
        <v>498</v>
      </c>
      <c r="AB210" s="35"/>
      <c r="AC210" s="42" t="s">
        <v>34</v>
      </c>
    </row>
    <row r="211" spans="2:29" ht="17.25" hidden="1" customHeight="1">
      <c r="B211" s="33" t="s">
        <v>33</v>
      </c>
      <c r="C211" s="33" t="s">
        <v>34</v>
      </c>
      <c r="D211" s="33" t="s">
        <v>34</v>
      </c>
      <c r="E211" s="33" t="s">
        <v>34</v>
      </c>
      <c r="F211" s="33" t="s">
        <v>34</v>
      </c>
      <c r="G211" s="33" t="s">
        <v>34</v>
      </c>
      <c r="H211" s="33" t="s">
        <v>34</v>
      </c>
      <c r="I211" s="34" t="s">
        <v>690</v>
      </c>
      <c r="J211" s="34" t="s">
        <v>34</v>
      </c>
      <c r="K211" s="35" t="s">
        <v>8</v>
      </c>
      <c r="L211" s="35" t="s">
        <v>644</v>
      </c>
      <c r="M211" s="35" t="s">
        <v>673</v>
      </c>
      <c r="N211" s="44" t="s">
        <v>691</v>
      </c>
      <c r="O211" s="37" t="s">
        <v>303</v>
      </c>
      <c r="P211" s="53" t="s">
        <v>34</v>
      </c>
      <c r="Q211" s="33"/>
      <c r="R211" s="33"/>
      <c r="S211" s="33"/>
      <c r="T211" s="33" t="s">
        <v>34</v>
      </c>
      <c r="U211" s="33" t="s">
        <v>214</v>
      </c>
      <c r="V211" s="39" t="s">
        <v>34</v>
      </c>
      <c r="W211" s="39" t="s">
        <v>34</v>
      </c>
      <c r="X211" s="39" t="s">
        <v>34</v>
      </c>
      <c r="Y211" s="40" t="s">
        <v>34</v>
      </c>
      <c r="Z211" s="35"/>
      <c r="AA211" s="54" t="s">
        <v>498</v>
      </c>
      <c r="AB211" s="35"/>
      <c r="AC211" s="42" t="s">
        <v>34</v>
      </c>
    </row>
    <row r="212" spans="2:29" ht="17.25" hidden="1" customHeight="1">
      <c r="B212" s="33" t="s">
        <v>33</v>
      </c>
      <c r="C212" s="33" t="s">
        <v>34</v>
      </c>
      <c r="D212" s="33" t="s">
        <v>34</v>
      </c>
      <c r="E212" s="33" t="s">
        <v>34</v>
      </c>
      <c r="F212" s="33" t="s">
        <v>34</v>
      </c>
      <c r="G212" s="33" t="s">
        <v>34</v>
      </c>
      <c r="H212" s="33" t="s">
        <v>34</v>
      </c>
      <c r="I212" s="34" t="s">
        <v>692</v>
      </c>
      <c r="J212" s="34" t="s">
        <v>34</v>
      </c>
      <c r="K212" s="35" t="s">
        <v>8</v>
      </c>
      <c r="L212" s="35" t="s">
        <v>644</v>
      </c>
      <c r="M212" s="35" t="s">
        <v>673</v>
      </c>
      <c r="N212" s="44" t="s">
        <v>693</v>
      </c>
      <c r="O212" s="37" t="s">
        <v>303</v>
      </c>
      <c r="P212" s="53" t="s">
        <v>34</v>
      </c>
      <c r="Q212" s="33"/>
      <c r="R212" s="33"/>
      <c r="S212" s="33"/>
      <c r="T212" s="33" t="s">
        <v>34</v>
      </c>
      <c r="U212" s="33" t="s">
        <v>214</v>
      </c>
      <c r="V212" s="39" t="s">
        <v>34</v>
      </c>
      <c r="W212" s="39" t="s">
        <v>34</v>
      </c>
      <c r="X212" s="39" t="s">
        <v>34</v>
      </c>
      <c r="Y212" s="40" t="s">
        <v>34</v>
      </c>
      <c r="Z212" s="35"/>
      <c r="AA212" s="54" t="s">
        <v>498</v>
      </c>
      <c r="AB212" s="35"/>
      <c r="AC212" s="42" t="s">
        <v>34</v>
      </c>
    </row>
    <row r="213" spans="2:29" ht="17.25" hidden="1" customHeight="1">
      <c r="B213" s="33" t="s">
        <v>33</v>
      </c>
      <c r="C213" s="33" t="s">
        <v>34</v>
      </c>
      <c r="D213" s="33" t="s">
        <v>34</v>
      </c>
      <c r="E213" s="33" t="s">
        <v>34</v>
      </c>
      <c r="F213" s="33" t="s">
        <v>34</v>
      </c>
      <c r="G213" s="33" t="s">
        <v>34</v>
      </c>
      <c r="H213" s="33" t="s">
        <v>34</v>
      </c>
      <c r="I213" s="34" t="s">
        <v>694</v>
      </c>
      <c r="J213" s="34" t="s">
        <v>695</v>
      </c>
      <c r="K213" s="35" t="s">
        <v>8</v>
      </c>
      <c r="L213" s="35" t="s">
        <v>644</v>
      </c>
      <c r="M213" s="35" t="s">
        <v>673</v>
      </c>
      <c r="N213" s="35" t="s">
        <v>696</v>
      </c>
      <c r="O213" s="37" t="s">
        <v>56</v>
      </c>
      <c r="P213" s="53" t="s">
        <v>697</v>
      </c>
      <c r="Q213" s="33"/>
      <c r="R213" s="33"/>
      <c r="S213" s="33"/>
      <c r="T213" s="33" t="s">
        <v>34</v>
      </c>
      <c r="U213" s="33" t="s">
        <v>33</v>
      </c>
      <c r="V213" s="39" t="s">
        <v>34</v>
      </c>
      <c r="W213" s="39" t="s">
        <v>34</v>
      </c>
      <c r="X213" s="39" t="s">
        <v>34</v>
      </c>
      <c r="Y213" s="40" t="s">
        <v>34</v>
      </c>
      <c r="Z213" s="35"/>
      <c r="AA213" s="54" t="s">
        <v>498</v>
      </c>
      <c r="AB213" s="35"/>
      <c r="AC213" s="42" t="s">
        <v>34</v>
      </c>
    </row>
    <row r="214" spans="2:29" ht="17.25" hidden="1" customHeight="1">
      <c r="B214" s="33" t="s">
        <v>33</v>
      </c>
      <c r="C214" s="33" t="s">
        <v>34</v>
      </c>
      <c r="D214" s="33" t="s">
        <v>34</v>
      </c>
      <c r="E214" s="33" t="s">
        <v>34</v>
      </c>
      <c r="F214" s="33" t="s">
        <v>34</v>
      </c>
      <c r="G214" s="33" t="s">
        <v>34</v>
      </c>
      <c r="H214" s="33" t="s">
        <v>34</v>
      </c>
      <c r="I214" s="34" t="s">
        <v>698</v>
      </c>
      <c r="J214" s="34" t="s">
        <v>34</v>
      </c>
      <c r="K214" s="35" t="s">
        <v>8</v>
      </c>
      <c r="L214" s="35" t="s">
        <v>644</v>
      </c>
      <c r="M214" s="35" t="s">
        <v>673</v>
      </c>
      <c r="N214" s="35" t="s">
        <v>699</v>
      </c>
      <c r="O214" s="37" t="s">
        <v>303</v>
      </c>
      <c r="P214" s="53" t="s">
        <v>34</v>
      </c>
      <c r="Q214" s="33"/>
      <c r="R214" s="33"/>
      <c r="S214" s="33"/>
      <c r="T214" s="33" t="s">
        <v>34</v>
      </c>
      <c r="U214" s="33" t="s">
        <v>214</v>
      </c>
      <c r="V214" s="39" t="s">
        <v>34</v>
      </c>
      <c r="W214" s="39" t="s">
        <v>34</v>
      </c>
      <c r="X214" s="39" t="s">
        <v>34</v>
      </c>
      <c r="Y214" s="40" t="s">
        <v>34</v>
      </c>
      <c r="Z214" s="35"/>
      <c r="AA214" s="54" t="s">
        <v>498</v>
      </c>
      <c r="AB214" s="35"/>
      <c r="AC214" s="42" t="s">
        <v>34</v>
      </c>
    </row>
    <row r="215" spans="2:29" ht="17.25" hidden="1" customHeight="1">
      <c r="B215" s="33" t="s">
        <v>33</v>
      </c>
      <c r="C215" s="33" t="s">
        <v>34</v>
      </c>
      <c r="D215" s="33" t="s">
        <v>34</v>
      </c>
      <c r="E215" s="33" t="s">
        <v>34</v>
      </c>
      <c r="F215" s="33" t="s">
        <v>34</v>
      </c>
      <c r="G215" s="33" t="s">
        <v>34</v>
      </c>
      <c r="H215" s="33" t="s">
        <v>34</v>
      </c>
      <c r="I215" s="34" t="s">
        <v>700</v>
      </c>
      <c r="J215" s="34" t="s">
        <v>34</v>
      </c>
      <c r="K215" s="35" t="s">
        <v>8</v>
      </c>
      <c r="L215" s="35" t="s">
        <v>644</v>
      </c>
      <c r="M215" s="35" t="s">
        <v>673</v>
      </c>
      <c r="N215" s="35" t="s">
        <v>701</v>
      </c>
      <c r="O215" s="37" t="s">
        <v>303</v>
      </c>
      <c r="P215" s="53" t="s">
        <v>34</v>
      </c>
      <c r="Q215" s="33"/>
      <c r="R215" s="33"/>
      <c r="S215" s="33"/>
      <c r="T215" s="33" t="s">
        <v>34</v>
      </c>
      <c r="U215" s="33" t="s">
        <v>214</v>
      </c>
      <c r="V215" s="39" t="s">
        <v>34</v>
      </c>
      <c r="W215" s="39" t="s">
        <v>34</v>
      </c>
      <c r="X215" s="39" t="s">
        <v>34</v>
      </c>
      <c r="Y215" s="40" t="s">
        <v>34</v>
      </c>
      <c r="Z215" s="35"/>
      <c r="AA215" s="54" t="s">
        <v>498</v>
      </c>
      <c r="AB215" s="35"/>
      <c r="AC215" s="42" t="s">
        <v>34</v>
      </c>
    </row>
    <row r="216" spans="2:29" ht="17.25" hidden="1" customHeight="1">
      <c r="B216" s="33" t="s">
        <v>33</v>
      </c>
      <c r="C216" s="33" t="s">
        <v>34</v>
      </c>
      <c r="D216" s="33" t="s">
        <v>34</v>
      </c>
      <c r="E216" s="33" t="s">
        <v>34</v>
      </c>
      <c r="F216" s="33" t="s">
        <v>34</v>
      </c>
      <c r="G216" s="33" t="s">
        <v>34</v>
      </c>
      <c r="H216" s="33" t="s">
        <v>34</v>
      </c>
      <c r="I216" s="34" t="s">
        <v>702</v>
      </c>
      <c r="J216" s="34" t="s">
        <v>703</v>
      </c>
      <c r="K216" s="35" t="s">
        <v>8</v>
      </c>
      <c r="L216" s="35" t="s">
        <v>644</v>
      </c>
      <c r="M216" s="35" t="s">
        <v>673</v>
      </c>
      <c r="N216" s="35" t="s">
        <v>704</v>
      </c>
      <c r="O216" s="37" t="s">
        <v>56</v>
      </c>
      <c r="P216" s="53" t="s">
        <v>705</v>
      </c>
      <c r="Q216" s="33"/>
      <c r="R216" s="33"/>
      <c r="S216" s="33"/>
      <c r="T216" s="33" t="s">
        <v>34</v>
      </c>
      <c r="U216" s="33" t="s">
        <v>33</v>
      </c>
      <c r="V216" s="39" t="s">
        <v>34</v>
      </c>
      <c r="W216" s="39" t="s">
        <v>34</v>
      </c>
      <c r="X216" s="39" t="s">
        <v>34</v>
      </c>
      <c r="Y216" s="40" t="s">
        <v>34</v>
      </c>
      <c r="Z216" s="35"/>
      <c r="AA216" s="54" t="s">
        <v>498</v>
      </c>
      <c r="AB216" s="35"/>
      <c r="AC216" s="42" t="s">
        <v>34</v>
      </c>
    </row>
    <row r="217" spans="2:29" ht="17.25" hidden="1" customHeight="1">
      <c r="B217" s="33" t="s">
        <v>33</v>
      </c>
      <c r="C217" s="33" t="s">
        <v>34</v>
      </c>
      <c r="D217" s="33" t="s">
        <v>34</v>
      </c>
      <c r="E217" s="33" t="s">
        <v>34</v>
      </c>
      <c r="F217" s="33" t="s">
        <v>34</v>
      </c>
      <c r="G217" s="33" t="s">
        <v>34</v>
      </c>
      <c r="H217" s="33" t="s">
        <v>34</v>
      </c>
      <c r="I217" s="34" t="s">
        <v>706</v>
      </c>
      <c r="J217" s="34" t="s">
        <v>34</v>
      </c>
      <c r="K217" s="35" t="s">
        <v>8</v>
      </c>
      <c r="L217" s="35" t="s">
        <v>644</v>
      </c>
      <c r="M217" s="35" t="s">
        <v>673</v>
      </c>
      <c r="N217" s="35" t="s">
        <v>707</v>
      </c>
      <c r="O217" s="37" t="s">
        <v>303</v>
      </c>
      <c r="P217" s="53" t="s">
        <v>34</v>
      </c>
      <c r="Q217" s="33"/>
      <c r="R217" s="33"/>
      <c r="S217" s="33"/>
      <c r="T217" s="33" t="s">
        <v>34</v>
      </c>
      <c r="U217" s="33" t="s">
        <v>214</v>
      </c>
      <c r="V217" s="39" t="s">
        <v>34</v>
      </c>
      <c r="W217" s="39" t="s">
        <v>34</v>
      </c>
      <c r="X217" s="39" t="s">
        <v>34</v>
      </c>
      <c r="Y217" s="40" t="s">
        <v>34</v>
      </c>
      <c r="Z217" s="35"/>
      <c r="AA217" s="54" t="s">
        <v>498</v>
      </c>
      <c r="AB217" s="35"/>
      <c r="AC217" s="42" t="s">
        <v>34</v>
      </c>
    </row>
    <row r="218" spans="2:29" ht="17.25" hidden="1" customHeight="1">
      <c r="B218" s="33" t="s">
        <v>33</v>
      </c>
      <c r="C218" s="33" t="s">
        <v>34</v>
      </c>
      <c r="D218" s="33" t="s">
        <v>34</v>
      </c>
      <c r="E218" s="33" t="s">
        <v>34</v>
      </c>
      <c r="F218" s="33" t="s">
        <v>34</v>
      </c>
      <c r="G218" s="33" t="s">
        <v>34</v>
      </c>
      <c r="H218" s="33" t="s">
        <v>34</v>
      </c>
      <c r="I218" s="34" t="s">
        <v>708</v>
      </c>
      <c r="J218" s="34" t="s">
        <v>34</v>
      </c>
      <c r="K218" s="35" t="s">
        <v>8</v>
      </c>
      <c r="L218" s="35" t="s">
        <v>644</v>
      </c>
      <c r="M218" s="35" t="s">
        <v>673</v>
      </c>
      <c r="N218" s="35" t="s">
        <v>709</v>
      </c>
      <c r="O218" s="37" t="s">
        <v>303</v>
      </c>
      <c r="P218" s="53" t="s">
        <v>34</v>
      </c>
      <c r="Q218" s="33"/>
      <c r="R218" s="33"/>
      <c r="S218" s="33"/>
      <c r="T218" s="33" t="s">
        <v>34</v>
      </c>
      <c r="U218" s="33" t="s">
        <v>214</v>
      </c>
      <c r="V218" s="39" t="s">
        <v>34</v>
      </c>
      <c r="W218" s="39" t="s">
        <v>34</v>
      </c>
      <c r="X218" s="39" t="s">
        <v>34</v>
      </c>
      <c r="Y218" s="40" t="s">
        <v>34</v>
      </c>
      <c r="Z218" s="35"/>
      <c r="AA218" s="54" t="s">
        <v>498</v>
      </c>
      <c r="AB218" s="35"/>
      <c r="AC218" s="42" t="s">
        <v>34</v>
      </c>
    </row>
    <row r="219" spans="2:29" ht="17.25" hidden="1" customHeight="1">
      <c r="B219" s="33" t="s">
        <v>33</v>
      </c>
      <c r="C219" s="33" t="s">
        <v>34</v>
      </c>
      <c r="D219" s="33" t="s">
        <v>34</v>
      </c>
      <c r="E219" s="33" t="s">
        <v>34</v>
      </c>
      <c r="F219" s="33" t="s">
        <v>34</v>
      </c>
      <c r="G219" s="33" t="s">
        <v>34</v>
      </c>
      <c r="H219" s="33" t="s">
        <v>34</v>
      </c>
      <c r="I219" s="34" t="s">
        <v>710</v>
      </c>
      <c r="J219" s="34" t="s">
        <v>711</v>
      </c>
      <c r="K219" s="35" t="s">
        <v>8</v>
      </c>
      <c r="L219" s="35" t="s">
        <v>644</v>
      </c>
      <c r="M219" s="35" t="s">
        <v>673</v>
      </c>
      <c r="N219" s="35" t="s">
        <v>712</v>
      </c>
      <c r="O219" s="37" t="s">
        <v>56</v>
      </c>
      <c r="P219" s="53" t="s">
        <v>713</v>
      </c>
      <c r="Q219" s="33"/>
      <c r="R219" s="33"/>
      <c r="S219" s="33"/>
      <c r="T219" s="33" t="s">
        <v>34</v>
      </c>
      <c r="U219" s="33" t="s">
        <v>33</v>
      </c>
      <c r="V219" s="39" t="s">
        <v>34</v>
      </c>
      <c r="W219" s="39" t="s">
        <v>34</v>
      </c>
      <c r="X219" s="39" t="s">
        <v>34</v>
      </c>
      <c r="Y219" s="40" t="s">
        <v>34</v>
      </c>
      <c r="Z219" s="35"/>
      <c r="AA219" s="54" t="s">
        <v>498</v>
      </c>
      <c r="AB219" s="35"/>
      <c r="AC219" s="42" t="s">
        <v>34</v>
      </c>
    </row>
    <row r="220" spans="2:29" ht="17.25" hidden="1" customHeight="1">
      <c r="B220" s="33" t="s">
        <v>33</v>
      </c>
      <c r="C220" s="33" t="s">
        <v>34</v>
      </c>
      <c r="D220" s="33" t="s">
        <v>34</v>
      </c>
      <c r="E220" s="33" t="s">
        <v>34</v>
      </c>
      <c r="F220" s="33" t="s">
        <v>34</v>
      </c>
      <c r="G220" s="33" t="s">
        <v>34</v>
      </c>
      <c r="H220" s="33" t="s">
        <v>34</v>
      </c>
      <c r="I220" s="34" t="s">
        <v>714</v>
      </c>
      <c r="J220" s="39" t="s">
        <v>715</v>
      </c>
      <c r="K220" s="35" t="s">
        <v>8</v>
      </c>
      <c r="L220" s="35" t="s">
        <v>644</v>
      </c>
      <c r="M220" s="35" t="s">
        <v>716</v>
      </c>
      <c r="N220" s="35" t="s">
        <v>717</v>
      </c>
      <c r="O220" s="37" t="s">
        <v>349</v>
      </c>
      <c r="P220" s="53" t="s">
        <v>718</v>
      </c>
      <c r="Q220" s="33"/>
      <c r="R220" s="33"/>
      <c r="S220" s="33"/>
      <c r="T220" s="33" t="s">
        <v>34</v>
      </c>
      <c r="U220" s="33" t="s">
        <v>34</v>
      </c>
      <c r="V220" s="39" t="s">
        <v>33</v>
      </c>
      <c r="W220" s="39" t="s">
        <v>34</v>
      </c>
      <c r="X220" s="39" t="s">
        <v>34</v>
      </c>
      <c r="Y220" s="40" t="s">
        <v>34</v>
      </c>
      <c r="Z220" s="35"/>
      <c r="AA220" s="54" t="s">
        <v>498</v>
      </c>
      <c r="AB220" s="35"/>
      <c r="AC220" s="42" t="s">
        <v>34</v>
      </c>
    </row>
    <row r="221" spans="2:29" ht="17.25" hidden="1" customHeight="1">
      <c r="B221" s="33" t="s">
        <v>33</v>
      </c>
      <c r="C221" s="33" t="s">
        <v>34</v>
      </c>
      <c r="D221" s="33" t="s">
        <v>34</v>
      </c>
      <c r="E221" s="33" t="s">
        <v>34</v>
      </c>
      <c r="F221" s="33" t="s">
        <v>34</v>
      </c>
      <c r="G221" s="33" t="s">
        <v>34</v>
      </c>
      <c r="H221" s="33" t="s">
        <v>34</v>
      </c>
      <c r="I221" s="34" t="s">
        <v>719</v>
      </c>
      <c r="J221" s="39" t="s">
        <v>720</v>
      </c>
      <c r="K221" s="35" t="s">
        <v>8</v>
      </c>
      <c r="L221" s="35" t="s">
        <v>644</v>
      </c>
      <c r="M221" s="35" t="s">
        <v>716</v>
      </c>
      <c r="N221" s="35" t="s">
        <v>721</v>
      </c>
      <c r="O221" s="37" t="s">
        <v>349</v>
      </c>
      <c r="P221" s="53" t="s">
        <v>718</v>
      </c>
      <c r="Q221" s="33"/>
      <c r="R221" s="33"/>
      <c r="S221" s="33"/>
      <c r="T221" s="33" t="s">
        <v>34</v>
      </c>
      <c r="U221" s="33" t="s">
        <v>34</v>
      </c>
      <c r="V221" s="39" t="s">
        <v>33</v>
      </c>
      <c r="W221" s="39" t="s">
        <v>34</v>
      </c>
      <c r="X221" s="39" t="s">
        <v>34</v>
      </c>
      <c r="Y221" s="40" t="s">
        <v>34</v>
      </c>
      <c r="Z221" s="35"/>
      <c r="AA221" s="54" t="s">
        <v>498</v>
      </c>
      <c r="AB221" s="35"/>
      <c r="AC221" s="42" t="s">
        <v>34</v>
      </c>
    </row>
    <row r="222" spans="2:29" ht="17.25" hidden="1" customHeight="1">
      <c r="B222" s="33" t="s">
        <v>33</v>
      </c>
      <c r="C222" s="33" t="s">
        <v>34</v>
      </c>
      <c r="D222" s="33" t="s">
        <v>34</v>
      </c>
      <c r="E222" s="33" t="s">
        <v>34</v>
      </c>
      <c r="F222" s="33" t="s">
        <v>34</v>
      </c>
      <c r="G222" s="33" t="s">
        <v>34</v>
      </c>
      <c r="H222" s="33" t="s">
        <v>34</v>
      </c>
      <c r="I222" s="34" t="s">
        <v>722</v>
      </c>
      <c r="J222" s="39" t="s">
        <v>723</v>
      </c>
      <c r="K222" s="35" t="s">
        <v>8</v>
      </c>
      <c r="L222" s="35" t="s">
        <v>644</v>
      </c>
      <c r="M222" s="35" t="s">
        <v>716</v>
      </c>
      <c r="N222" s="35" t="s">
        <v>724</v>
      </c>
      <c r="O222" s="37" t="s">
        <v>349</v>
      </c>
      <c r="P222" s="53" t="s">
        <v>718</v>
      </c>
      <c r="Q222" s="33"/>
      <c r="R222" s="33"/>
      <c r="S222" s="33"/>
      <c r="T222" s="33" t="s">
        <v>34</v>
      </c>
      <c r="U222" s="33" t="s">
        <v>34</v>
      </c>
      <c r="V222" s="39" t="s">
        <v>33</v>
      </c>
      <c r="W222" s="39" t="s">
        <v>34</v>
      </c>
      <c r="X222" s="39" t="s">
        <v>34</v>
      </c>
      <c r="Y222" s="40" t="s">
        <v>34</v>
      </c>
      <c r="Z222" s="35"/>
      <c r="AA222" s="54" t="s">
        <v>498</v>
      </c>
      <c r="AB222" s="35"/>
      <c r="AC222" s="42" t="s">
        <v>34</v>
      </c>
    </row>
    <row r="223" spans="2:29" ht="17.25" hidden="1" customHeight="1">
      <c r="B223" s="33" t="s">
        <v>33</v>
      </c>
      <c r="C223" s="33" t="s">
        <v>34</v>
      </c>
      <c r="D223" s="33" t="s">
        <v>34</v>
      </c>
      <c r="E223" s="33" t="s">
        <v>34</v>
      </c>
      <c r="F223" s="33" t="s">
        <v>34</v>
      </c>
      <c r="G223" s="33" t="s">
        <v>34</v>
      </c>
      <c r="H223" s="33" t="s">
        <v>34</v>
      </c>
      <c r="I223" s="34" t="s">
        <v>725</v>
      </c>
      <c r="J223" s="34" t="s">
        <v>726</v>
      </c>
      <c r="K223" s="35" t="s">
        <v>8</v>
      </c>
      <c r="L223" s="35" t="s">
        <v>644</v>
      </c>
      <c r="M223" s="35" t="s">
        <v>716</v>
      </c>
      <c r="N223" s="35" t="s">
        <v>727</v>
      </c>
      <c r="O223" s="37" t="s">
        <v>349</v>
      </c>
      <c r="P223" s="53" t="s">
        <v>728</v>
      </c>
      <c r="Q223" s="33"/>
      <c r="R223" s="33"/>
      <c r="S223" s="33"/>
      <c r="T223" s="33" t="s">
        <v>34</v>
      </c>
      <c r="U223" s="33" t="s">
        <v>33</v>
      </c>
      <c r="V223" s="39" t="s">
        <v>33</v>
      </c>
      <c r="W223" s="39" t="s">
        <v>34</v>
      </c>
      <c r="X223" s="39" t="s">
        <v>34</v>
      </c>
      <c r="Y223" s="40" t="s">
        <v>34</v>
      </c>
      <c r="Z223" s="35"/>
      <c r="AA223" s="54" t="s">
        <v>498</v>
      </c>
      <c r="AB223" s="35"/>
      <c r="AC223" s="42" t="s">
        <v>34</v>
      </c>
    </row>
    <row r="224" spans="2:29" ht="17.25" hidden="1" customHeight="1">
      <c r="B224" s="33" t="s">
        <v>33</v>
      </c>
      <c r="C224" s="33" t="s">
        <v>34</v>
      </c>
      <c r="D224" s="33" t="s">
        <v>34</v>
      </c>
      <c r="E224" s="33" t="s">
        <v>34</v>
      </c>
      <c r="F224" s="33" t="s">
        <v>34</v>
      </c>
      <c r="G224" s="33" t="s">
        <v>34</v>
      </c>
      <c r="H224" s="33" t="s">
        <v>34</v>
      </c>
      <c r="I224" s="34" t="s">
        <v>729</v>
      </c>
      <c r="J224" s="34" t="s">
        <v>730</v>
      </c>
      <c r="K224" s="35" t="s">
        <v>8</v>
      </c>
      <c r="L224" s="35" t="s">
        <v>644</v>
      </c>
      <c r="M224" s="35" t="s">
        <v>716</v>
      </c>
      <c r="N224" s="35" t="s">
        <v>731</v>
      </c>
      <c r="O224" s="37" t="s">
        <v>349</v>
      </c>
      <c r="P224" s="53" t="s">
        <v>728</v>
      </c>
      <c r="Q224" s="33"/>
      <c r="R224" s="33"/>
      <c r="S224" s="33"/>
      <c r="T224" s="33" t="s">
        <v>34</v>
      </c>
      <c r="U224" s="33" t="s">
        <v>33</v>
      </c>
      <c r="V224" s="39" t="s">
        <v>33</v>
      </c>
      <c r="W224" s="39" t="s">
        <v>34</v>
      </c>
      <c r="X224" s="39" t="s">
        <v>34</v>
      </c>
      <c r="Y224" s="40" t="s">
        <v>34</v>
      </c>
      <c r="Z224" s="35"/>
      <c r="AA224" s="54" t="s">
        <v>498</v>
      </c>
      <c r="AB224" s="35"/>
      <c r="AC224" s="42" t="s">
        <v>34</v>
      </c>
    </row>
    <row r="225" spans="2:29" ht="17.25" hidden="1" customHeight="1">
      <c r="B225" s="33" t="s">
        <v>33</v>
      </c>
      <c r="C225" s="33" t="s">
        <v>34</v>
      </c>
      <c r="D225" s="33" t="s">
        <v>34</v>
      </c>
      <c r="E225" s="33" t="s">
        <v>34</v>
      </c>
      <c r="F225" s="33" t="s">
        <v>34</v>
      </c>
      <c r="G225" s="33" t="s">
        <v>34</v>
      </c>
      <c r="H225" s="33" t="s">
        <v>34</v>
      </c>
      <c r="I225" s="34" t="s">
        <v>732</v>
      </c>
      <c r="J225" s="34" t="s">
        <v>733</v>
      </c>
      <c r="K225" s="35" t="s">
        <v>8</v>
      </c>
      <c r="L225" s="35" t="s">
        <v>644</v>
      </c>
      <c r="M225" s="35" t="s">
        <v>716</v>
      </c>
      <c r="N225" s="35" t="s">
        <v>734</v>
      </c>
      <c r="O225" s="37" t="s">
        <v>349</v>
      </c>
      <c r="P225" s="53" t="s">
        <v>728</v>
      </c>
      <c r="Q225" s="33"/>
      <c r="R225" s="33"/>
      <c r="S225" s="33"/>
      <c r="T225" s="33" t="s">
        <v>34</v>
      </c>
      <c r="U225" s="33" t="s">
        <v>33</v>
      </c>
      <c r="V225" s="39" t="s">
        <v>33</v>
      </c>
      <c r="W225" s="39" t="s">
        <v>34</v>
      </c>
      <c r="X225" s="39" t="s">
        <v>34</v>
      </c>
      <c r="Y225" s="40" t="s">
        <v>34</v>
      </c>
      <c r="Z225" s="35"/>
      <c r="AA225" s="54" t="s">
        <v>498</v>
      </c>
      <c r="AB225" s="35"/>
      <c r="AC225" s="42" t="s">
        <v>34</v>
      </c>
    </row>
    <row r="226" spans="2:29" ht="17.25" hidden="1" customHeight="1">
      <c r="B226" s="33" t="s">
        <v>33</v>
      </c>
      <c r="C226" s="33" t="s">
        <v>34</v>
      </c>
      <c r="D226" s="33" t="s">
        <v>34</v>
      </c>
      <c r="E226" s="33" t="s">
        <v>34</v>
      </c>
      <c r="F226" s="33" t="s">
        <v>34</v>
      </c>
      <c r="G226" s="33" t="s">
        <v>34</v>
      </c>
      <c r="H226" s="33" t="s">
        <v>34</v>
      </c>
      <c r="I226" s="34" t="s">
        <v>735</v>
      </c>
      <c r="J226" s="34" t="s">
        <v>736</v>
      </c>
      <c r="K226" s="35" t="s">
        <v>8</v>
      </c>
      <c r="L226" s="35" t="s">
        <v>644</v>
      </c>
      <c r="M226" s="35" t="s">
        <v>716</v>
      </c>
      <c r="N226" s="44" t="s">
        <v>737</v>
      </c>
      <c r="O226" s="37" t="s">
        <v>56</v>
      </c>
      <c r="P226" s="53" t="s">
        <v>738</v>
      </c>
      <c r="Q226" s="33"/>
      <c r="R226" s="33"/>
      <c r="S226" s="33"/>
      <c r="T226" s="33" t="s">
        <v>34</v>
      </c>
      <c r="U226" s="33" t="s">
        <v>33</v>
      </c>
      <c r="V226" s="39" t="s">
        <v>33</v>
      </c>
      <c r="W226" s="39" t="s">
        <v>34</v>
      </c>
      <c r="X226" s="39" t="s">
        <v>34</v>
      </c>
      <c r="Y226" s="40" t="s">
        <v>34</v>
      </c>
      <c r="Z226" s="35"/>
      <c r="AA226" s="54" t="s">
        <v>498</v>
      </c>
      <c r="AB226" s="35"/>
      <c r="AC226" s="42" t="s">
        <v>34</v>
      </c>
    </row>
    <row r="227" spans="2:29" ht="17.25" hidden="1" customHeight="1">
      <c r="B227" s="33" t="s">
        <v>33</v>
      </c>
      <c r="C227" s="33" t="s">
        <v>34</v>
      </c>
      <c r="D227" s="33" t="s">
        <v>34</v>
      </c>
      <c r="E227" s="33" t="s">
        <v>34</v>
      </c>
      <c r="F227" s="33" t="s">
        <v>34</v>
      </c>
      <c r="G227" s="33" t="s">
        <v>34</v>
      </c>
      <c r="H227" s="33" t="s">
        <v>34</v>
      </c>
      <c r="I227" s="34" t="s">
        <v>739</v>
      </c>
      <c r="J227" s="34" t="s">
        <v>740</v>
      </c>
      <c r="K227" s="35" t="s">
        <v>8</v>
      </c>
      <c r="L227" s="35" t="s">
        <v>644</v>
      </c>
      <c r="M227" s="35" t="s">
        <v>716</v>
      </c>
      <c r="N227" s="44" t="s">
        <v>741</v>
      </c>
      <c r="O227" s="37" t="s">
        <v>56</v>
      </c>
      <c r="P227" s="53" t="s">
        <v>742</v>
      </c>
      <c r="Q227" s="33"/>
      <c r="R227" s="33"/>
      <c r="S227" s="33"/>
      <c r="T227" s="33" t="s">
        <v>34</v>
      </c>
      <c r="U227" s="33" t="s">
        <v>33</v>
      </c>
      <c r="V227" s="39" t="s">
        <v>33</v>
      </c>
      <c r="W227" s="39" t="s">
        <v>34</v>
      </c>
      <c r="X227" s="39" t="s">
        <v>34</v>
      </c>
      <c r="Y227" s="40" t="s">
        <v>34</v>
      </c>
      <c r="Z227" s="35"/>
      <c r="AA227" s="54" t="s">
        <v>498</v>
      </c>
      <c r="AB227" s="35"/>
      <c r="AC227" s="42" t="s">
        <v>34</v>
      </c>
    </row>
    <row r="228" spans="2:29" ht="17.25" hidden="1" customHeight="1">
      <c r="B228" s="33" t="s">
        <v>33</v>
      </c>
      <c r="C228" s="33" t="s">
        <v>34</v>
      </c>
      <c r="D228" s="33" t="s">
        <v>34</v>
      </c>
      <c r="E228" s="33" t="s">
        <v>34</v>
      </c>
      <c r="F228" s="33" t="s">
        <v>34</v>
      </c>
      <c r="G228" s="33" t="s">
        <v>34</v>
      </c>
      <c r="H228" s="33" t="s">
        <v>34</v>
      </c>
      <c r="I228" s="34" t="s">
        <v>743</v>
      </c>
      <c r="J228" s="34" t="s">
        <v>744</v>
      </c>
      <c r="K228" s="35" t="s">
        <v>8</v>
      </c>
      <c r="L228" s="35" t="s">
        <v>644</v>
      </c>
      <c r="M228" s="35" t="s">
        <v>716</v>
      </c>
      <c r="N228" s="44" t="s">
        <v>745</v>
      </c>
      <c r="O228" s="37" t="s">
        <v>56</v>
      </c>
      <c r="P228" s="53" t="s">
        <v>746</v>
      </c>
      <c r="Q228" s="33"/>
      <c r="R228" s="33"/>
      <c r="S228" s="33"/>
      <c r="T228" s="33" t="s">
        <v>34</v>
      </c>
      <c r="U228" s="33" t="s">
        <v>33</v>
      </c>
      <c r="V228" s="39" t="s">
        <v>33</v>
      </c>
      <c r="W228" s="39" t="s">
        <v>34</v>
      </c>
      <c r="X228" s="39" t="s">
        <v>34</v>
      </c>
      <c r="Y228" s="40" t="s">
        <v>34</v>
      </c>
      <c r="Z228" s="35"/>
      <c r="AA228" s="54" t="s">
        <v>498</v>
      </c>
      <c r="AB228" s="35"/>
      <c r="AC228" s="42" t="s">
        <v>34</v>
      </c>
    </row>
    <row r="229" spans="2:29" ht="17.25" hidden="1" customHeight="1">
      <c r="B229" s="33" t="s">
        <v>33</v>
      </c>
      <c r="C229" s="33" t="s">
        <v>34</v>
      </c>
      <c r="D229" s="33" t="s">
        <v>34</v>
      </c>
      <c r="E229" s="33" t="s">
        <v>34</v>
      </c>
      <c r="F229" s="33" t="s">
        <v>34</v>
      </c>
      <c r="G229" s="33" t="s">
        <v>34</v>
      </c>
      <c r="H229" s="33" t="s">
        <v>34</v>
      </c>
      <c r="I229" s="34" t="s">
        <v>747</v>
      </c>
      <c r="J229" s="34" t="s">
        <v>748</v>
      </c>
      <c r="K229" s="35" t="s">
        <v>8</v>
      </c>
      <c r="L229" s="35" t="s">
        <v>644</v>
      </c>
      <c r="M229" s="35" t="s">
        <v>716</v>
      </c>
      <c r="N229" s="44" t="s">
        <v>749</v>
      </c>
      <c r="O229" s="37" t="s">
        <v>56</v>
      </c>
      <c r="P229" s="53" t="s">
        <v>750</v>
      </c>
      <c r="Q229" s="33"/>
      <c r="R229" s="33"/>
      <c r="S229" s="33"/>
      <c r="T229" s="33" t="s">
        <v>34</v>
      </c>
      <c r="U229" s="33" t="s">
        <v>33</v>
      </c>
      <c r="V229" s="39" t="s">
        <v>33</v>
      </c>
      <c r="W229" s="39" t="s">
        <v>34</v>
      </c>
      <c r="X229" s="39" t="s">
        <v>34</v>
      </c>
      <c r="Y229" s="40" t="s">
        <v>34</v>
      </c>
      <c r="Z229" s="35"/>
      <c r="AA229" s="54" t="s">
        <v>498</v>
      </c>
      <c r="AB229" s="35"/>
      <c r="AC229" s="42" t="s">
        <v>34</v>
      </c>
    </row>
    <row r="230" spans="2:29" ht="17.25" hidden="1" customHeight="1">
      <c r="B230" s="33" t="s">
        <v>33</v>
      </c>
      <c r="C230" s="33" t="s">
        <v>34</v>
      </c>
      <c r="D230" s="33" t="s">
        <v>34</v>
      </c>
      <c r="E230" s="33" t="s">
        <v>34</v>
      </c>
      <c r="F230" s="33" t="s">
        <v>34</v>
      </c>
      <c r="G230" s="33" t="s">
        <v>34</v>
      </c>
      <c r="H230" s="33" t="s">
        <v>34</v>
      </c>
      <c r="I230" s="34" t="s">
        <v>751</v>
      </c>
      <c r="J230" s="34" t="s">
        <v>752</v>
      </c>
      <c r="K230" s="35" t="s">
        <v>8</v>
      </c>
      <c r="L230" s="35" t="s">
        <v>644</v>
      </c>
      <c r="M230" s="35" t="s">
        <v>716</v>
      </c>
      <c r="N230" s="44" t="s">
        <v>753</v>
      </c>
      <c r="O230" s="37" t="s">
        <v>56</v>
      </c>
      <c r="P230" s="53" t="s">
        <v>754</v>
      </c>
      <c r="Q230" s="33"/>
      <c r="R230" s="33"/>
      <c r="S230" s="33"/>
      <c r="T230" s="33" t="s">
        <v>34</v>
      </c>
      <c r="U230" s="33" t="s">
        <v>33</v>
      </c>
      <c r="V230" s="39" t="s">
        <v>33</v>
      </c>
      <c r="W230" s="39" t="s">
        <v>34</v>
      </c>
      <c r="X230" s="39" t="s">
        <v>34</v>
      </c>
      <c r="Y230" s="40" t="s">
        <v>34</v>
      </c>
      <c r="Z230" s="35"/>
      <c r="AA230" s="54" t="s">
        <v>498</v>
      </c>
      <c r="AB230" s="35"/>
      <c r="AC230" s="42" t="s">
        <v>34</v>
      </c>
    </row>
    <row r="231" spans="2:29" ht="17.25" hidden="1" customHeight="1">
      <c r="B231" s="33" t="s">
        <v>33</v>
      </c>
      <c r="C231" s="33" t="s">
        <v>34</v>
      </c>
      <c r="D231" s="33" t="s">
        <v>34</v>
      </c>
      <c r="E231" s="33" t="s">
        <v>34</v>
      </c>
      <c r="F231" s="33" t="s">
        <v>34</v>
      </c>
      <c r="G231" s="33" t="s">
        <v>34</v>
      </c>
      <c r="H231" s="33" t="s">
        <v>34</v>
      </c>
      <c r="I231" s="34" t="s">
        <v>755</v>
      </c>
      <c r="J231" s="34" t="s">
        <v>756</v>
      </c>
      <c r="K231" s="35" t="s">
        <v>8</v>
      </c>
      <c r="L231" s="35" t="s">
        <v>644</v>
      </c>
      <c r="M231" s="35" t="s">
        <v>716</v>
      </c>
      <c r="N231" s="44" t="s">
        <v>757</v>
      </c>
      <c r="O231" s="37" t="s">
        <v>56</v>
      </c>
      <c r="P231" s="53" t="s">
        <v>758</v>
      </c>
      <c r="Q231" s="33"/>
      <c r="R231" s="33"/>
      <c r="S231" s="33"/>
      <c r="T231" s="33" t="s">
        <v>34</v>
      </c>
      <c r="U231" s="33" t="s">
        <v>33</v>
      </c>
      <c r="V231" s="39" t="s">
        <v>33</v>
      </c>
      <c r="W231" s="39" t="s">
        <v>34</v>
      </c>
      <c r="X231" s="39" t="s">
        <v>34</v>
      </c>
      <c r="Y231" s="40" t="s">
        <v>34</v>
      </c>
      <c r="Z231" s="35"/>
      <c r="AA231" s="54" t="s">
        <v>498</v>
      </c>
      <c r="AB231" s="35"/>
      <c r="AC231" s="42" t="s">
        <v>34</v>
      </c>
    </row>
    <row r="232" spans="2:29" ht="17.25" hidden="1" customHeight="1">
      <c r="B232" s="33" t="s">
        <v>33</v>
      </c>
      <c r="C232" s="33" t="s">
        <v>34</v>
      </c>
      <c r="D232" s="33" t="s">
        <v>34</v>
      </c>
      <c r="E232" s="33" t="s">
        <v>34</v>
      </c>
      <c r="F232" s="33" t="s">
        <v>34</v>
      </c>
      <c r="G232" s="33" t="s">
        <v>34</v>
      </c>
      <c r="H232" s="33" t="s">
        <v>34</v>
      </c>
      <c r="I232" s="34" t="s">
        <v>759</v>
      </c>
      <c r="J232" s="34" t="s">
        <v>760</v>
      </c>
      <c r="K232" s="35" t="s">
        <v>8</v>
      </c>
      <c r="L232" s="35" t="s">
        <v>644</v>
      </c>
      <c r="M232" s="35" t="s">
        <v>761</v>
      </c>
      <c r="N232" s="44" t="s">
        <v>762</v>
      </c>
      <c r="O232" s="37" t="s">
        <v>325</v>
      </c>
      <c r="P232" s="53" t="s">
        <v>763</v>
      </c>
      <c r="Q232" s="33"/>
      <c r="R232" s="33"/>
      <c r="S232" s="33"/>
      <c r="T232" s="33" t="s">
        <v>34</v>
      </c>
      <c r="U232" s="33" t="s">
        <v>33</v>
      </c>
      <c r="V232" s="39" t="s">
        <v>34</v>
      </c>
      <c r="W232" s="39" t="s">
        <v>34</v>
      </c>
      <c r="X232" s="39" t="s">
        <v>34</v>
      </c>
      <c r="Y232" s="40" t="s">
        <v>34</v>
      </c>
      <c r="Z232" s="35"/>
      <c r="AA232" s="54" t="s">
        <v>498</v>
      </c>
      <c r="AB232" s="35"/>
      <c r="AC232" s="42" t="s">
        <v>34</v>
      </c>
    </row>
    <row r="233" spans="2:29" ht="17.25" hidden="1" customHeight="1">
      <c r="B233" s="33" t="s">
        <v>33</v>
      </c>
      <c r="C233" s="33" t="s">
        <v>34</v>
      </c>
      <c r="D233" s="33" t="s">
        <v>34</v>
      </c>
      <c r="E233" s="33" t="s">
        <v>34</v>
      </c>
      <c r="F233" s="33" t="s">
        <v>34</v>
      </c>
      <c r="G233" s="33" t="s">
        <v>34</v>
      </c>
      <c r="H233" s="33" t="s">
        <v>34</v>
      </c>
      <c r="I233" s="34" t="s">
        <v>764</v>
      </c>
      <c r="J233" s="34" t="s">
        <v>765</v>
      </c>
      <c r="K233" s="35" t="s">
        <v>8</v>
      </c>
      <c r="L233" s="35" t="s">
        <v>644</v>
      </c>
      <c r="M233" s="35" t="s">
        <v>761</v>
      </c>
      <c r="N233" s="35" t="s">
        <v>766</v>
      </c>
      <c r="O233" s="37" t="s">
        <v>56</v>
      </c>
      <c r="P233" s="53" t="s">
        <v>34</v>
      </c>
      <c r="Q233" s="33"/>
      <c r="R233" s="33"/>
      <c r="S233" s="33"/>
      <c r="T233" s="33" t="s">
        <v>34</v>
      </c>
      <c r="U233" s="33" t="s">
        <v>33</v>
      </c>
      <c r="V233" s="39" t="s">
        <v>34</v>
      </c>
      <c r="W233" s="39" t="s">
        <v>34</v>
      </c>
      <c r="X233" s="39" t="s">
        <v>34</v>
      </c>
      <c r="Y233" s="40" t="s">
        <v>34</v>
      </c>
      <c r="Z233" s="35"/>
      <c r="AA233" s="54" t="s">
        <v>498</v>
      </c>
      <c r="AB233" s="35"/>
      <c r="AC233" s="42" t="s">
        <v>34</v>
      </c>
    </row>
    <row r="234" spans="2:29" ht="17.25" hidden="1" customHeight="1">
      <c r="B234" s="33" t="s">
        <v>33</v>
      </c>
      <c r="C234" s="33" t="s">
        <v>34</v>
      </c>
      <c r="D234" s="33" t="s">
        <v>34</v>
      </c>
      <c r="E234" s="33" t="s">
        <v>34</v>
      </c>
      <c r="F234" s="33" t="s">
        <v>34</v>
      </c>
      <c r="G234" s="33" t="s">
        <v>34</v>
      </c>
      <c r="H234" s="33" t="s">
        <v>34</v>
      </c>
      <c r="I234" s="34" t="s">
        <v>767</v>
      </c>
      <c r="J234" s="34" t="s">
        <v>768</v>
      </c>
      <c r="K234" s="35" t="s">
        <v>8</v>
      </c>
      <c r="L234" s="35" t="s">
        <v>644</v>
      </c>
      <c r="M234" s="35" t="s">
        <v>761</v>
      </c>
      <c r="N234" s="35" t="s">
        <v>769</v>
      </c>
      <c r="O234" s="37" t="s">
        <v>56</v>
      </c>
      <c r="P234" s="53" t="s">
        <v>34</v>
      </c>
      <c r="Q234" s="33"/>
      <c r="R234" s="33"/>
      <c r="S234" s="33"/>
      <c r="T234" s="33" t="s">
        <v>34</v>
      </c>
      <c r="U234" s="33" t="s">
        <v>33</v>
      </c>
      <c r="V234" s="39" t="s">
        <v>34</v>
      </c>
      <c r="W234" s="39" t="s">
        <v>34</v>
      </c>
      <c r="X234" s="39" t="s">
        <v>34</v>
      </c>
      <c r="Y234" s="40" t="s">
        <v>34</v>
      </c>
      <c r="Z234" s="35"/>
      <c r="AA234" s="54" t="s">
        <v>498</v>
      </c>
      <c r="AB234" s="35"/>
      <c r="AC234" s="42" t="s">
        <v>34</v>
      </c>
    </row>
    <row r="235" spans="2:29" ht="17.25" hidden="1" customHeight="1">
      <c r="B235" s="33" t="s">
        <v>33</v>
      </c>
      <c r="C235" s="33" t="s">
        <v>34</v>
      </c>
      <c r="D235" s="33" t="s">
        <v>34</v>
      </c>
      <c r="E235" s="33" t="s">
        <v>34</v>
      </c>
      <c r="F235" s="33" t="s">
        <v>34</v>
      </c>
      <c r="G235" s="33" t="s">
        <v>34</v>
      </c>
      <c r="H235" s="33" t="s">
        <v>34</v>
      </c>
      <c r="I235" s="34" t="s">
        <v>770</v>
      </c>
      <c r="J235" s="34" t="s">
        <v>771</v>
      </c>
      <c r="K235" s="35" t="s">
        <v>8</v>
      </c>
      <c r="L235" s="35" t="s">
        <v>644</v>
      </c>
      <c r="M235" s="35" t="s">
        <v>772</v>
      </c>
      <c r="N235" s="35" t="s">
        <v>773</v>
      </c>
      <c r="O235" s="37" t="s">
        <v>349</v>
      </c>
      <c r="P235" s="53" t="s">
        <v>34</v>
      </c>
      <c r="Q235" s="33"/>
      <c r="R235" s="33"/>
      <c r="S235" s="33"/>
      <c r="T235" s="33" t="s">
        <v>34</v>
      </c>
      <c r="U235" s="33" t="s">
        <v>33</v>
      </c>
      <c r="V235" s="39" t="s">
        <v>33</v>
      </c>
      <c r="W235" s="39" t="s">
        <v>34</v>
      </c>
      <c r="X235" s="39" t="s">
        <v>34</v>
      </c>
      <c r="Y235" s="40" t="s">
        <v>34</v>
      </c>
      <c r="Z235" s="35"/>
      <c r="AA235" s="54" t="s">
        <v>498</v>
      </c>
      <c r="AB235" s="35"/>
      <c r="AC235" s="42" t="s">
        <v>34</v>
      </c>
    </row>
    <row r="236" spans="2:29" ht="17.25" hidden="1" customHeight="1">
      <c r="B236" s="33" t="s">
        <v>33</v>
      </c>
      <c r="C236" s="33" t="s">
        <v>34</v>
      </c>
      <c r="D236" s="33" t="s">
        <v>34</v>
      </c>
      <c r="E236" s="33" t="s">
        <v>34</v>
      </c>
      <c r="F236" s="33" t="s">
        <v>34</v>
      </c>
      <c r="G236" s="33" t="s">
        <v>34</v>
      </c>
      <c r="H236" s="33" t="s">
        <v>34</v>
      </c>
      <c r="I236" s="34" t="s">
        <v>774</v>
      </c>
      <c r="J236" s="34" t="s">
        <v>775</v>
      </c>
      <c r="K236" s="35" t="s">
        <v>8</v>
      </c>
      <c r="L236" s="35" t="s">
        <v>644</v>
      </c>
      <c r="M236" s="35" t="s">
        <v>772</v>
      </c>
      <c r="N236" s="44" t="s">
        <v>776</v>
      </c>
      <c r="O236" s="37" t="s">
        <v>349</v>
      </c>
      <c r="P236" s="53" t="s">
        <v>777</v>
      </c>
      <c r="Q236" s="33"/>
      <c r="R236" s="33"/>
      <c r="S236" s="33"/>
      <c r="T236" s="33" t="s">
        <v>34</v>
      </c>
      <c r="U236" s="33" t="s">
        <v>33</v>
      </c>
      <c r="V236" s="39" t="s">
        <v>34</v>
      </c>
      <c r="W236" s="39" t="s">
        <v>33</v>
      </c>
      <c r="X236" s="39" t="s">
        <v>34</v>
      </c>
      <c r="Y236" s="40" t="s">
        <v>34</v>
      </c>
      <c r="Z236" s="35"/>
      <c r="AA236" s="54" t="s">
        <v>498</v>
      </c>
      <c r="AB236" s="35"/>
      <c r="AC236" s="42" t="s">
        <v>34</v>
      </c>
    </row>
    <row r="237" spans="2:29" ht="17.25" hidden="1" customHeight="1">
      <c r="B237" s="33" t="s">
        <v>33</v>
      </c>
      <c r="C237" s="33" t="s">
        <v>34</v>
      </c>
      <c r="D237" s="33" t="s">
        <v>34</v>
      </c>
      <c r="E237" s="33" t="s">
        <v>34</v>
      </c>
      <c r="F237" s="33" t="s">
        <v>34</v>
      </c>
      <c r="G237" s="33" t="s">
        <v>34</v>
      </c>
      <c r="H237" s="33" t="s">
        <v>34</v>
      </c>
      <c r="I237" s="34" t="s">
        <v>778</v>
      </c>
      <c r="J237" s="34" t="s">
        <v>779</v>
      </c>
      <c r="K237" s="35" t="s">
        <v>8</v>
      </c>
      <c r="L237" s="35" t="s">
        <v>644</v>
      </c>
      <c r="M237" s="35" t="s">
        <v>772</v>
      </c>
      <c r="N237" s="35" t="s">
        <v>780</v>
      </c>
      <c r="O237" s="37" t="s">
        <v>56</v>
      </c>
      <c r="P237" s="53" t="s">
        <v>781</v>
      </c>
      <c r="Q237" s="33"/>
      <c r="R237" s="33"/>
      <c r="S237" s="33"/>
      <c r="T237" s="33" t="s">
        <v>34</v>
      </c>
      <c r="U237" s="33" t="s">
        <v>33</v>
      </c>
      <c r="V237" s="39" t="s">
        <v>33</v>
      </c>
      <c r="W237" s="39" t="s">
        <v>34</v>
      </c>
      <c r="X237" s="39" t="s">
        <v>33</v>
      </c>
      <c r="Y237" s="40" t="s">
        <v>34</v>
      </c>
      <c r="Z237" s="35"/>
      <c r="AA237" s="54" t="s">
        <v>498</v>
      </c>
      <c r="AB237" s="35"/>
      <c r="AC237" s="42" t="s">
        <v>34</v>
      </c>
    </row>
    <row r="238" spans="2:29" ht="17.25" hidden="1" customHeight="1">
      <c r="B238" s="33" t="s">
        <v>33</v>
      </c>
      <c r="C238" s="33" t="s">
        <v>34</v>
      </c>
      <c r="D238" s="33" t="s">
        <v>34</v>
      </c>
      <c r="E238" s="33" t="s">
        <v>34</v>
      </c>
      <c r="F238" s="33" t="s">
        <v>34</v>
      </c>
      <c r="G238" s="33" t="s">
        <v>34</v>
      </c>
      <c r="H238" s="33" t="s">
        <v>34</v>
      </c>
      <c r="I238" s="34" t="s">
        <v>782</v>
      </c>
      <c r="J238" s="34" t="s">
        <v>783</v>
      </c>
      <c r="K238" s="35" t="s">
        <v>8</v>
      </c>
      <c r="L238" s="35" t="s">
        <v>644</v>
      </c>
      <c r="M238" s="35" t="s">
        <v>772</v>
      </c>
      <c r="N238" s="35" t="s">
        <v>784</v>
      </c>
      <c r="O238" s="37" t="s">
        <v>56</v>
      </c>
      <c r="P238" s="53" t="s">
        <v>785</v>
      </c>
      <c r="Q238" s="33"/>
      <c r="R238" s="33"/>
      <c r="S238" s="33"/>
      <c r="T238" s="33" t="s">
        <v>34</v>
      </c>
      <c r="U238" s="33" t="s">
        <v>33</v>
      </c>
      <c r="V238" s="39" t="s">
        <v>34</v>
      </c>
      <c r="W238" s="39" t="s">
        <v>33</v>
      </c>
      <c r="X238" s="39" t="s">
        <v>33</v>
      </c>
      <c r="Y238" s="40" t="s">
        <v>34</v>
      </c>
      <c r="Z238" s="35"/>
      <c r="AA238" s="54" t="s">
        <v>498</v>
      </c>
      <c r="AB238" s="35"/>
      <c r="AC238" s="42" t="s">
        <v>34</v>
      </c>
    </row>
    <row r="239" spans="2:29" ht="17.25" hidden="1" customHeight="1">
      <c r="B239" s="33" t="s">
        <v>33</v>
      </c>
      <c r="C239" s="33" t="s">
        <v>34</v>
      </c>
      <c r="D239" s="33" t="s">
        <v>34</v>
      </c>
      <c r="E239" s="33" t="s">
        <v>34</v>
      </c>
      <c r="F239" s="33" t="s">
        <v>34</v>
      </c>
      <c r="G239" s="33" t="s">
        <v>34</v>
      </c>
      <c r="H239" s="33" t="s">
        <v>34</v>
      </c>
      <c r="I239" s="34" t="s">
        <v>786</v>
      </c>
      <c r="J239" s="34" t="s">
        <v>787</v>
      </c>
      <c r="K239" s="35" t="s">
        <v>8</v>
      </c>
      <c r="L239" s="35" t="s">
        <v>644</v>
      </c>
      <c r="M239" s="35" t="s">
        <v>788</v>
      </c>
      <c r="N239" s="35" t="s">
        <v>789</v>
      </c>
      <c r="O239" s="37" t="s">
        <v>790</v>
      </c>
      <c r="P239" s="53" t="s">
        <v>34</v>
      </c>
      <c r="Q239" s="33"/>
      <c r="R239" s="33"/>
      <c r="S239" s="33"/>
      <c r="T239" s="33" t="s">
        <v>34</v>
      </c>
      <c r="U239" s="33" t="s">
        <v>33</v>
      </c>
      <c r="V239" s="39" t="s">
        <v>34</v>
      </c>
      <c r="W239" s="39" t="s">
        <v>34</v>
      </c>
      <c r="X239" s="39" t="s">
        <v>34</v>
      </c>
      <c r="Y239" s="40" t="s">
        <v>34</v>
      </c>
      <c r="Z239" s="35"/>
      <c r="AA239" s="54" t="s">
        <v>498</v>
      </c>
      <c r="AB239" s="35"/>
      <c r="AC239" s="42" t="s">
        <v>34</v>
      </c>
    </row>
    <row r="240" spans="2:29" ht="17.25" hidden="1" customHeight="1">
      <c r="B240" s="33" t="s">
        <v>33</v>
      </c>
      <c r="C240" s="33" t="s">
        <v>34</v>
      </c>
      <c r="D240" s="33" t="s">
        <v>34</v>
      </c>
      <c r="E240" s="33" t="s">
        <v>34</v>
      </c>
      <c r="F240" s="33" t="s">
        <v>34</v>
      </c>
      <c r="G240" s="33" t="s">
        <v>34</v>
      </c>
      <c r="H240" s="33" t="s">
        <v>34</v>
      </c>
      <c r="I240" s="34" t="s">
        <v>791</v>
      </c>
      <c r="J240" s="34" t="s">
        <v>792</v>
      </c>
      <c r="K240" s="35" t="s">
        <v>8</v>
      </c>
      <c r="L240" s="35" t="s">
        <v>644</v>
      </c>
      <c r="M240" s="35" t="s">
        <v>793</v>
      </c>
      <c r="N240" s="35" t="s">
        <v>794</v>
      </c>
      <c r="O240" s="37" t="s">
        <v>790</v>
      </c>
      <c r="P240" s="53" t="s">
        <v>34</v>
      </c>
      <c r="Q240" s="33"/>
      <c r="R240" s="33"/>
      <c r="S240" s="33"/>
      <c r="T240" s="33" t="s">
        <v>34</v>
      </c>
      <c r="U240" s="33" t="s">
        <v>33</v>
      </c>
      <c r="V240" s="39" t="s">
        <v>34</v>
      </c>
      <c r="W240" s="39" t="s">
        <v>34</v>
      </c>
      <c r="X240" s="39" t="s">
        <v>34</v>
      </c>
      <c r="Y240" s="40" t="s">
        <v>34</v>
      </c>
      <c r="Z240" s="35"/>
      <c r="AA240" s="54" t="s">
        <v>498</v>
      </c>
      <c r="AB240" s="35"/>
      <c r="AC240" s="42" t="s">
        <v>34</v>
      </c>
    </row>
    <row r="241" spans="1:35" ht="17.25" hidden="1" customHeight="1">
      <c r="B241" s="33" t="s">
        <v>33</v>
      </c>
      <c r="C241" s="33" t="s">
        <v>34</v>
      </c>
      <c r="D241" s="33" t="s">
        <v>34</v>
      </c>
      <c r="E241" s="33" t="s">
        <v>34</v>
      </c>
      <c r="F241" s="33" t="s">
        <v>34</v>
      </c>
      <c r="G241" s="33" t="s">
        <v>34</v>
      </c>
      <c r="H241" s="33" t="s">
        <v>34</v>
      </c>
      <c r="I241" s="34" t="s">
        <v>795</v>
      </c>
      <c r="J241" s="34" t="s">
        <v>796</v>
      </c>
      <c r="K241" s="35" t="s">
        <v>8</v>
      </c>
      <c r="L241" s="35" t="s">
        <v>644</v>
      </c>
      <c r="M241" s="35" t="s">
        <v>793</v>
      </c>
      <c r="N241" s="35" t="s">
        <v>797</v>
      </c>
      <c r="O241" s="37" t="s">
        <v>790</v>
      </c>
      <c r="P241" s="53" t="s">
        <v>34</v>
      </c>
      <c r="Q241" s="33"/>
      <c r="R241" s="33"/>
      <c r="S241" s="33"/>
      <c r="T241" s="33" t="s">
        <v>34</v>
      </c>
      <c r="U241" s="33" t="s">
        <v>33</v>
      </c>
      <c r="V241" s="39" t="s">
        <v>34</v>
      </c>
      <c r="W241" s="39" t="s">
        <v>34</v>
      </c>
      <c r="X241" s="39" t="s">
        <v>34</v>
      </c>
      <c r="Y241" s="40" t="s">
        <v>34</v>
      </c>
      <c r="Z241" s="35"/>
      <c r="AA241" s="54" t="s">
        <v>498</v>
      </c>
      <c r="AB241" s="35"/>
      <c r="AC241" s="42" t="s">
        <v>34</v>
      </c>
    </row>
    <row r="242" spans="1:35" ht="17.25" hidden="1" customHeight="1">
      <c r="B242" s="33" t="s">
        <v>33</v>
      </c>
      <c r="C242" s="33" t="s">
        <v>34</v>
      </c>
      <c r="D242" s="33" t="s">
        <v>34</v>
      </c>
      <c r="E242" s="33" t="s">
        <v>34</v>
      </c>
      <c r="F242" s="33" t="s">
        <v>34</v>
      </c>
      <c r="G242" s="33" t="s">
        <v>34</v>
      </c>
      <c r="H242" s="33" t="s">
        <v>34</v>
      </c>
      <c r="I242" s="34" t="s">
        <v>798</v>
      </c>
      <c r="J242" s="34" t="s">
        <v>799</v>
      </c>
      <c r="K242" s="35" t="s">
        <v>8</v>
      </c>
      <c r="L242" s="35" t="s">
        <v>644</v>
      </c>
      <c r="M242" s="35" t="s">
        <v>800</v>
      </c>
      <c r="N242" s="35" t="s">
        <v>801</v>
      </c>
      <c r="O242" s="37" t="s">
        <v>790</v>
      </c>
      <c r="P242" s="53" t="s">
        <v>34</v>
      </c>
      <c r="Q242" s="33"/>
      <c r="R242" s="33"/>
      <c r="S242" s="33"/>
      <c r="T242" s="33" t="s">
        <v>34</v>
      </c>
      <c r="U242" s="33" t="s">
        <v>33</v>
      </c>
      <c r="V242" s="39" t="s">
        <v>34</v>
      </c>
      <c r="W242" s="39" t="s">
        <v>34</v>
      </c>
      <c r="X242" s="39" t="s">
        <v>34</v>
      </c>
      <c r="Y242" s="40" t="s">
        <v>34</v>
      </c>
      <c r="Z242" s="35"/>
      <c r="AA242" s="54" t="s">
        <v>498</v>
      </c>
      <c r="AB242" s="35"/>
      <c r="AC242" s="42" t="s">
        <v>34</v>
      </c>
    </row>
    <row r="243" spans="1:35" ht="17.25" hidden="1" customHeight="1">
      <c r="B243" s="33" t="s">
        <v>33</v>
      </c>
      <c r="C243" s="33" t="s">
        <v>34</v>
      </c>
      <c r="D243" s="33" t="s">
        <v>34</v>
      </c>
      <c r="E243" s="33" t="s">
        <v>34</v>
      </c>
      <c r="F243" s="33" t="s">
        <v>34</v>
      </c>
      <c r="G243" s="33" t="s">
        <v>34</v>
      </c>
      <c r="H243" s="33" t="s">
        <v>34</v>
      </c>
      <c r="I243" s="34" t="s">
        <v>802</v>
      </c>
      <c r="J243" s="34" t="s">
        <v>803</v>
      </c>
      <c r="K243" s="35" t="s">
        <v>8</v>
      </c>
      <c r="L243" s="35" t="s">
        <v>644</v>
      </c>
      <c r="M243" s="35" t="s">
        <v>800</v>
      </c>
      <c r="N243" s="35" t="s">
        <v>804</v>
      </c>
      <c r="O243" s="37" t="s">
        <v>790</v>
      </c>
      <c r="P243" s="53" t="s">
        <v>34</v>
      </c>
      <c r="Q243" s="33"/>
      <c r="R243" s="33"/>
      <c r="S243" s="33"/>
      <c r="T243" s="33" t="s">
        <v>34</v>
      </c>
      <c r="U243" s="33" t="s">
        <v>33</v>
      </c>
      <c r="V243" s="39" t="s">
        <v>34</v>
      </c>
      <c r="W243" s="39" t="s">
        <v>34</v>
      </c>
      <c r="X243" s="39" t="s">
        <v>34</v>
      </c>
      <c r="Y243" s="40" t="s">
        <v>34</v>
      </c>
      <c r="Z243" s="35"/>
      <c r="AA243" s="54" t="s">
        <v>498</v>
      </c>
      <c r="AB243" s="35"/>
      <c r="AC243" s="42" t="s">
        <v>34</v>
      </c>
    </row>
    <row r="244" spans="1:35" ht="17.25" hidden="1" customHeight="1">
      <c r="B244" s="33" t="s">
        <v>33</v>
      </c>
      <c r="C244" s="33" t="s">
        <v>34</v>
      </c>
      <c r="D244" s="33" t="s">
        <v>34</v>
      </c>
      <c r="E244" s="33" t="s">
        <v>34</v>
      </c>
      <c r="F244" s="33" t="s">
        <v>34</v>
      </c>
      <c r="G244" s="33" t="s">
        <v>34</v>
      </c>
      <c r="H244" s="33" t="s">
        <v>34</v>
      </c>
      <c r="I244" s="34" t="s">
        <v>805</v>
      </c>
      <c r="J244" s="34" t="s">
        <v>806</v>
      </c>
      <c r="K244" s="35" t="s">
        <v>8</v>
      </c>
      <c r="L244" s="35" t="s">
        <v>644</v>
      </c>
      <c r="M244" s="35" t="s">
        <v>800</v>
      </c>
      <c r="N244" s="35" t="s">
        <v>807</v>
      </c>
      <c r="O244" s="37" t="s">
        <v>790</v>
      </c>
      <c r="P244" s="53" t="s">
        <v>34</v>
      </c>
      <c r="Q244" s="33"/>
      <c r="R244" s="33"/>
      <c r="S244" s="33"/>
      <c r="T244" s="33" t="s">
        <v>34</v>
      </c>
      <c r="U244" s="33" t="s">
        <v>33</v>
      </c>
      <c r="V244" s="39" t="s">
        <v>34</v>
      </c>
      <c r="W244" s="39" t="s">
        <v>34</v>
      </c>
      <c r="X244" s="39" t="s">
        <v>34</v>
      </c>
      <c r="Y244" s="40" t="s">
        <v>34</v>
      </c>
      <c r="Z244" s="35"/>
      <c r="AA244" s="54" t="s">
        <v>498</v>
      </c>
      <c r="AB244" s="35"/>
      <c r="AC244" s="42" t="s">
        <v>34</v>
      </c>
    </row>
    <row r="245" spans="1:35" ht="17.25" hidden="1" customHeight="1">
      <c r="B245" s="33" t="s">
        <v>33</v>
      </c>
      <c r="C245" s="33" t="s">
        <v>34</v>
      </c>
      <c r="D245" s="33" t="s">
        <v>34</v>
      </c>
      <c r="E245" s="33" t="s">
        <v>34</v>
      </c>
      <c r="F245" s="33" t="s">
        <v>34</v>
      </c>
      <c r="G245" s="33" t="s">
        <v>34</v>
      </c>
      <c r="H245" s="33" t="s">
        <v>34</v>
      </c>
      <c r="I245" s="34" t="s">
        <v>808</v>
      </c>
      <c r="J245" s="34" t="s">
        <v>809</v>
      </c>
      <c r="K245" s="35" t="s">
        <v>8</v>
      </c>
      <c r="L245" s="35" t="s">
        <v>644</v>
      </c>
      <c r="M245" s="35" t="s">
        <v>810</v>
      </c>
      <c r="N245" s="35" t="s">
        <v>811</v>
      </c>
      <c r="O245" s="37" t="s">
        <v>790</v>
      </c>
      <c r="P245" s="53" t="s">
        <v>34</v>
      </c>
      <c r="Q245" s="33"/>
      <c r="R245" s="33"/>
      <c r="S245" s="33"/>
      <c r="T245" s="33" t="s">
        <v>34</v>
      </c>
      <c r="U245" s="33" t="s">
        <v>33</v>
      </c>
      <c r="V245" s="39" t="s">
        <v>34</v>
      </c>
      <c r="W245" s="39" t="s">
        <v>34</v>
      </c>
      <c r="X245" s="39" t="s">
        <v>34</v>
      </c>
      <c r="Y245" s="40" t="s">
        <v>34</v>
      </c>
      <c r="Z245" s="35"/>
      <c r="AA245" s="54" t="s">
        <v>498</v>
      </c>
      <c r="AB245" s="35"/>
      <c r="AC245" s="42" t="s">
        <v>34</v>
      </c>
    </row>
    <row r="246" spans="1:35" ht="17.25" hidden="1" customHeight="1">
      <c r="B246" s="33" t="s">
        <v>33</v>
      </c>
      <c r="C246" s="33" t="s">
        <v>34</v>
      </c>
      <c r="D246" s="33" t="s">
        <v>34</v>
      </c>
      <c r="E246" s="33" t="s">
        <v>34</v>
      </c>
      <c r="F246" s="33" t="s">
        <v>34</v>
      </c>
      <c r="G246" s="33" t="s">
        <v>34</v>
      </c>
      <c r="H246" s="33" t="s">
        <v>34</v>
      </c>
      <c r="I246" s="34" t="s">
        <v>812</v>
      </c>
      <c r="J246" s="34" t="s">
        <v>813</v>
      </c>
      <c r="K246" s="35" t="s">
        <v>8</v>
      </c>
      <c r="L246" s="35" t="s">
        <v>644</v>
      </c>
      <c r="M246" s="35" t="s">
        <v>810</v>
      </c>
      <c r="N246" s="35" t="s">
        <v>814</v>
      </c>
      <c r="O246" s="37" t="s">
        <v>790</v>
      </c>
      <c r="P246" s="53" t="s">
        <v>34</v>
      </c>
      <c r="Q246" s="33"/>
      <c r="R246" s="33"/>
      <c r="S246" s="33"/>
      <c r="T246" s="33" t="s">
        <v>34</v>
      </c>
      <c r="U246" s="33" t="s">
        <v>33</v>
      </c>
      <c r="V246" s="39" t="s">
        <v>34</v>
      </c>
      <c r="W246" s="39" t="s">
        <v>34</v>
      </c>
      <c r="X246" s="39" t="s">
        <v>34</v>
      </c>
      <c r="Y246" s="40" t="s">
        <v>34</v>
      </c>
      <c r="Z246" s="35"/>
      <c r="AA246" s="54" t="s">
        <v>498</v>
      </c>
      <c r="AB246" s="35"/>
      <c r="AC246" s="42" t="s">
        <v>34</v>
      </c>
    </row>
    <row r="247" spans="1:35" ht="17.25" hidden="1" customHeight="1">
      <c r="B247" s="33" t="s">
        <v>33</v>
      </c>
      <c r="C247" s="33" t="s">
        <v>34</v>
      </c>
      <c r="D247" s="33" t="s">
        <v>34</v>
      </c>
      <c r="E247" s="33" t="s">
        <v>34</v>
      </c>
      <c r="F247" s="33" t="s">
        <v>34</v>
      </c>
      <c r="G247" s="33" t="s">
        <v>34</v>
      </c>
      <c r="H247" s="33" t="s">
        <v>34</v>
      </c>
      <c r="I247" s="34" t="s">
        <v>815</v>
      </c>
      <c r="J247" s="34" t="s">
        <v>816</v>
      </c>
      <c r="K247" s="35" t="s">
        <v>8</v>
      </c>
      <c r="L247" s="35" t="s">
        <v>644</v>
      </c>
      <c r="M247" s="35" t="s">
        <v>817</v>
      </c>
      <c r="N247" s="35" t="s">
        <v>818</v>
      </c>
      <c r="O247" s="37" t="s">
        <v>819</v>
      </c>
      <c r="P247" s="53" t="s">
        <v>34</v>
      </c>
      <c r="Q247" s="33"/>
      <c r="R247" s="33"/>
      <c r="S247" s="33"/>
      <c r="T247" s="33" t="s">
        <v>34</v>
      </c>
      <c r="U247" s="33" t="s">
        <v>33</v>
      </c>
      <c r="V247" s="39" t="s">
        <v>34</v>
      </c>
      <c r="W247" s="39" t="s">
        <v>33</v>
      </c>
      <c r="X247" s="39" t="s">
        <v>34</v>
      </c>
      <c r="Y247" s="40" t="s">
        <v>34</v>
      </c>
      <c r="Z247" s="35"/>
      <c r="AA247" s="54" t="s">
        <v>498</v>
      </c>
      <c r="AB247" s="35"/>
      <c r="AC247" s="42" t="s">
        <v>34</v>
      </c>
    </row>
    <row r="248" spans="1:35" ht="17.25" hidden="1" customHeight="1">
      <c r="B248" s="33" t="s">
        <v>33</v>
      </c>
      <c r="C248" s="33" t="s">
        <v>34</v>
      </c>
      <c r="D248" s="33" t="s">
        <v>34</v>
      </c>
      <c r="E248" s="33" t="s">
        <v>34</v>
      </c>
      <c r="F248" s="33" t="s">
        <v>34</v>
      </c>
      <c r="G248" s="33" t="s">
        <v>34</v>
      </c>
      <c r="H248" s="33" t="s">
        <v>34</v>
      </c>
      <c r="I248" s="34" t="s">
        <v>820</v>
      </c>
      <c r="J248" s="34" t="s">
        <v>821</v>
      </c>
      <c r="K248" s="35" t="s">
        <v>8</v>
      </c>
      <c r="L248" s="35" t="s">
        <v>644</v>
      </c>
      <c r="M248" s="35" t="s">
        <v>817</v>
      </c>
      <c r="N248" s="35" t="s">
        <v>822</v>
      </c>
      <c r="O248" s="37" t="s">
        <v>311</v>
      </c>
      <c r="P248" s="53" t="s">
        <v>34</v>
      </c>
      <c r="Q248" s="33"/>
      <c r="R248" s="33"/>
      <c r="S248" s="33"/>
      <c r="T248" s="33" t="s">
        <v>34</v>
      </c>
      <c r="U248" s="33" t="s">
        <v>33</v>
      </c>
      <c r="V248" s="39" t="s">
        <v>34</v>
      </c>
      <c r="W248" s="39" t="s">
        <v>33</v>
      </c>
      <c r="X248" s="39" t="s">
        <v>34</v>
      </c>
      <c r="Y248" s="40" t="s">
        <v>34</v>
      </c>
      <c r="Z248" s="35"/>
      <c r="AA248" s="54" t="s">
        <v>498</v>
      </c>
      <c r="AB248" s="35"/>
      <c r="AC248" s="42" t="s">
        <v>34</v>
      </c>
    </row>
    <row r="249" spans="1:35" ht="17.25" hidden="1" customHeight="1">
      <c r="B249" s="33" t="s">
        <v>33</v>
      </c>
      <c r="C249" s="33" t="s">
        <v>34</v>
      </c>
      <c r="D249" s="33" t="s">
        <v>34</v>
      </c>
      <c r="E249" s="33" t="s">
        <v>34</v>
      </c>
      <c r="F249" s="33" t="s">
        <v>34</v>
      </c>
      <c r="G249" s="33" t="s">
        <v>34</v>
      </c>
      <c r="H249" s="33" t="s">
        <v>34</v>
      </c>
      <c r="I249" s="34" t="s">
        <v>823</v>
      </c>
      <c r="J249" s="34" t="s">
        <v>824</v>
      </c>
      <c r="K249" s="35" t="s">
        <v>8</v>
      </c>
      <c r="L249" s="35" t="s">
        <v>644</v>
      </c>
      <c r="M249" s="35" t="s">
        <v>817</v>
      </c>
      <c r="N249" s="35" t="s">
        <v>825</v>
      </c>
      <c r="O249" s="37" t="s">
        <v>311</v>
      </c>
      <c r="P249" s="53" t="s">
        <v>34</v>
      </c>
      <c r="Q249" s="33"/>
      <c r="R249" s="33"/>
      <c r="S249" s="33"/>
      <c r="T249" s="33" t="s">
        <v>34</v>
      </c>
      <c r="U249" s="33" t="s">
        <v>33</v>
      </c>
      <c r="V249" s="39" t="s">
        <v>34</v>
      </c>
      <c r="W249" s="39" t="s">
        <v>33</v>
      </c>
      <c r="X249" s="39" t="s">
        <v>34</v>
      </c>
      <c r="Y249" s="40" t="s">
        <v>34</v>
      </c>
      <c r="Z249" s="35"/>
      <c r="AA249" s="54" t="s">
        <v>498</v>
      </c>
      <c r="AB249" s="35"/>
      <c r="AC249" s="42" t="s">
        <v>34</v>
      </c>
    </row>
    <row r="250" spans="1:35" ht="17.25" hidden="1" customHeight="1">
      <c r="B250" s="33" t="s">
        <v>33</v>
      </c>
      <c r="C250" s="33" t="s">
        <v>34</v>
      </c>
      <c r="D250" s="33" t="s">
        <v>34</v>
      </c>
      <c r="E250" s="33" t="s">
        <v>34</v>
      </c>
      <c r="F250" s="33" t="s">
        <v>34</v>
      </c>
      <c r="G250" s="33" t="s">
        <v>34</v>
      </c>
      <c r="H250" s="33" t="s">
        <v>34</v>
      </c>
      <c r="I250" s="34" t="s">
        <v>826</v>
      </c>
      <c r="J250" s="34" t="s">
        <v>827</v>
      </c>
      <c r="K250" s="35" t="s">
        <v>8</v>
      </c>
      <c r="L250" s="35" t="s">
        <v>644</v>
      </c>
      <c r="M250" s="35" t="s">
        <v>817</v>
      </c>
      <c r="N250" s="35" t="s">
        <v>616</v>
      </c>
      <c r="O250" s="37" t="s">
        <v>311</v>
      </c>
      <c r="P250" s="53" t="s">
        <v>34</v>
      </c>
      <c r="Q250" s="33"/>
      <c r="R250" s="33"/>
      <c r="S250" s="33"/>
      <c r="T250" s="33" t="s">
        <v>34</v>
      </c>
      <c r="U250" s="33" t="s">
        <v>33</v>
      </c>
      <c r="V250" s="39" t="s">
        <v>34</v>
      </c>
      <c r="W250" s="39" t="s">
        <v>33</v>
      </c>
      <c r="X250" s="39" t="s">
        <v>34</v>
      </c>
      <c r="Y250" s="40" t="s">
        <v>34</v>
      </c>
      <c r="Z250" s="35"/>
      <c r="AA250" s="54" t="s">
        <v>498</v>
      </c>
      <c r="AB250" s="35"/>
      <c r="AC250" s="42" t="s">
        <v>34</v>
      </c>
    </row>
    <row r="251" spans="1:35" ht="17.25" hidden="1" customHeight="1">
      <c r="B251" s="33" t="s">
        <v>33</v>
      </c>
      <c r="C251" s="33" t="s">
        <v>34</v>
      </c>
      <c r="D251" s="33" t="s">
        <v>34</v>
      </c>
      <c r="E251" s="33" t="s">
        <v>34</v>
      </c>
      <c r="F251" s="33" t="s">
        <v>34</v>
      </c>
      <c r="G251" s="33" t="s">
        <v>34</v>
      </c>
      <c r="H251" s="33" t="s">
        <v>34</v>
      </c>
      <c r="I251" s="34" t="s">
        <v>828</v>
      </c>
      <c r="J251" s="34" t="s">
        <v>829</v>
      </c>
      <c r="K251" s="35" t="s">
        <v>8</v>
      </c>
      <c r="L251" s="35" t="s">
        <v>644</v>
      </c>
      <c r="M251" s="35" t="s">
        <v>817</v>
      </c>
      <c r="N251" s="35" t="s">
        <v>830</v>
      </c>
      <c r="O251" s="37" t="s">
        <v>311</v>
      </c>
      <c r="P251" s="53" t="s">
        <v>34</v>
      </c>
      <c r="Q251" s="33"/>
      <c r="R251" s="33"/>
      <c r="S251" s="33"/>
      <c r="T251" s="33" t="s">
        <v>34</v>
      </c>
      <c r="U251" s="33" t="s">
        <v>33</v>
      </c>
      <c r="V251" s="39" t="s">
        <v>34</v>
      </c>
      <c r="W251" s="39" t="s">
        <v>33</v>
      </c>
      <c r="X251" s="39" t="s">
        <v>34</v>
      </c>
      <c r="Y251" s="40" t="s">
        <v>34</v>
      </c>
      <c r="Z251" s="35"/>
      <c r="AA251" s="54" t="s">
        <v>498</v>
      </c>
      <c r="AB251" s="35"/>
      <c r="AC251" s="42" t="s">
        <v>34</v>
      </c>
    </row>
    <row r="252" spans="1:35" ht="17.25" hidden="1" customHeight="1">
      <c r="B252" s="33" t="s">
        <v>33</v>
      </c>
      <c r="C252" s="33" t="s">
        <v>34</v>
      </c>
      <c r="D252" s="33" t="s">
        <v>34</v>
      </c>
      <c r="E252" s="33" t="s">
        <v>34</v>
      </c>
      <c r="F252" s="33" t="s">
        <v>34</v>
      </c>
      <c r="G252" s="33" t="s">
        <v>34</v>
      </c>
      <c r="H252" s="33" t="s">
        <v>34</v>
      </c>
      <c r="I252" s="34" t="s">
        <v>831</v>
      </c>
      <c r="J252" s="34" t="s">
        <v>832</v>
      </c>
      <c r="K252" s="35" t="s">
        <v>8</v>
      </c>
      <c r="L252" s="35" t="s">
        <v>644</v>
      </c>
      <c r="M252" s="35" t="s">
        <v>817</v>
      </c>
      <c r="N252" s="35" t="s">
        <v>632</v>
      </c>
      <c r="O252" s="37" t="s">
        <v>56</v>
      </c>
      <c r="P252" s="53" t="s">
        <v>833</v>
      </c>
      <c r="Q252" s="33"/>
      <c r="R252" s="33"/>
      <c r="S252" s="33"/>
      <c r="T252" s="33" t="s">
        <v>34</v>
      </c>
      <c r="U252" s="33" t="s">
        <v>33</v>
      </c>
      <c r="V252" s="39" t="s">
        <v>34</v>
      </c>
      <c r="W252" s="39" t="s">
        <v>33</v>
      </c>
      <c r="X252" s="39" t="s">
        <v>34</v>
      </c>
      <c r="Y252" s="40" t="s">
        <v>34</v>
      </c>
      <c r="Z252" s="35"/>
      <c r="AA252" s="54" t="s">
        <v>498</v>
      </c>
      <c r="AB252" s="35"/>
      <c r="AC252" s="42" t="s">
        <v>34</v>
      </c>
    </row>
    <row r="253" spans="1:35" ht="17.25" customHeight="1">
      <c r="A253" s="58"/>
      <c r="B253" s="33" t="s">
        <v>33</v>
      </c>
      <c r="C253" s="33" t="s">
        <v>33</v>
      </c>
      <c r="D253" s="33" t="s">
        <v>33</v>
      </c>
      <c r="E253" s="33" t="s">
        <v>33</v>
      </c>
      <c r="F253" s="33" t="s">
        <v>33</v>
      </c>
      <c r="G253" s="33" t="s">
        <v>33</v>
      </c>
      <c r="H253" s="33" t="s">
        <v>33</v>
      </c>
      <c r="I253" s="34" t="s">
        <v>834</v>
      </c>
      <c r="J253" s="34" t="s">
        <v>835</v>
      </c>
      <c r="K253" s="35" t="s">
        <v>8</v>
      </c>
      <c r="L253" s="35" t="s">
        <v>644</v>
      </c>
      <c r="M253" s="35" t="s">
        <v>836</v>
      </c>
      <c r="N253" s="44" t="s">
        <v>837</v>
      </c>
      <c r="O253" s="37" t="s">
        <v>349</v>
      </c>
      <c r="P253" s="53" t="s">
        <v>838</v>
      </c>
      <c r="Q253" s="89"/>
      <c r="R253" s="89"/>
      <c r="S253" s="89"/>
      <c r="T253" s="33" t="s">
        <v>33</v>
      </c>
      <c r="U253" s="33" t="s">
        <v>33</v>
      </c>
      <c r="V253" s="39" t="s">
        <v>33</v>
      </c>
      <c r="W253" s="39" t="s">
        <v>33</v>
      </c>
      <c r="X253" s="39" t="s">
        <v>34</v>
      </c>
      <c r="Y253" s="40" t="s">
        <v>34</v>
      </c>
      <c r="Z253" s="59"/>
      <c r="AA253" s="54" t="s">
        <v>498</v>
      </c>
      <c r="AB253" s="59"/>
      <c r="AC253" s="42" t="s">
        <v>34</v>
      </c>
      <c r="AD253" s="58"/>
      <c r="AE253" s="58"/>
      <c r="AF253" s="58"/>
      <c r="AG253" s="58"/>
      <c r="AH253" s="58"/>
      <c r="AI253" s="58"/>
    </row>
    <row r="254" spans="1:35" ht="17.25" customHeight="1">
      <c r="B254" s="33" t="s">
        <v>33</v>
      </c>
      <c r="C254" s="33" t="s">
        <v>33</v>
      </c>
      <c r="D254" s="33" t="s">
        <v>33</v>
      </c>
      <c r="E254" s="33" t="s">
        <v>33</v>
      </c>
      <c r="F254" s="33" t="s">
        <v>33</v>
      </c>
      <c r="G254" s="33" t="s">
        <v>33</v>
      </c>
      <c r="H254" s="33" t="s">
        <v>33</v>
      </c>
      <c r="I254" s="34" t="s">
        <v>839</v>
      </c>
      <c r="J254" s="34" t="s">
        <v>840</v>
      </c>
      <c r="K254" s="35" t="s">
        <v>8</v>
      </c>
      <c r="L254" s="35" t="s">
        <v>644</v>
      </c>
      <c r="M254" s="35" t="s">
        <v>841</v>
      </c>
      <c r="N254" s="35" t="s">
        <v>842</v>
      </c>
      <c r="O254" s="37" t="s">
        <v>349</v>
      </c>
      <c r="P254" s="53" t="s">
        <v>34</v>
      </c>
      <c r="Q254" s="89"/>
      <c r="R254" s="89"/>
      <c r="S254" s="89"/>
      <c r="T254" s="33" t="s">
        <v>33</v>
      </c>
      <c r="U254" s="33" t="s">
        <v>33</v>
      </c>
      <c r="V254" s="39" t="s">
        <v>33</v>
      </c>
      <c r="W254" s="39" t="s">
        <v>33</v>
      </c>
      <c r="X254" s="39" t="s">
        <v>34</v>
      </c>
      <c r="Y254" s="40" t="s">
        <v>34</v>
      </c>
      <c r="Z254" s="35"/>
      <c r="AA254" s="54" t="s">
        <v>498</v>
      </c>
      <c r="AB254" s="35"/>
      <c r="AC254" s="42" t="s">
        <v>34</v>
      </c>
    </row>
    <row r="255" spans="1:35" ht="17.25" customHeight="1">
      <c r="B255" s="33" t="s">
        <v>33</v>
      </c>
      <c r="C255" s="33" t="s">
        <v>33</v>
      </c>
      <c r="D255" s="33" t="s">
        <v>33</v>
      </c>
      <c r="E255" s="33" t="s">
        <v>33</v>
      </c>
      <c r="F255" s="33" t="s">
        <v>33</v>
      </c>
      <c r="G255" s="33" t="s">
        <v>33</v>
      </c>
      <c r="H255" s="33" t="s">
        <v>33</v>
      </c>
      <c r="I255" s="34" t="s">
        <v>843</v>
      </c>
      <c r="J255" s="34" t="s">
        <v>844</v>
      </c>
      <c r="K255" s="35" t="s">
        <v>8</v>
      </c>
      <c r="L255" s="35" t="s">
        <v>644</v>
      </c>
      <c r="M255" s="35" t="s">
        <v>841</v>
      </c>
      <c r="N255" s="35" t="s">
        <v>845</v>
      </c>
      <c r="O255" s="37" t="s">
        <v>349</v>
      </c>
      <c r="P255" s="53" t="s">
        <v>34</v>
      </c>
      <c r="Q255" s="89"/>
      <c r="R255" s="89"/>
      <c r="S255" s="89"/>
      <c r="T255" s="33" t="s">
        <v>33</v>
      </c>
      <c r="U255" s="33" t="s">
        <v>33</v>
      </c>
      <c r="V255" s="39" t="s">
        <v>33</v>
      </c>
      <c r="W255" s="39" t="s">
        <v>33</v>
      </c>
      <c r="X255" s="39" t="s">
        <v>34</v>
      </c>
      <c r="Y255" s="40" t="s">
        <v>34</v>
      </c>
      <c r="Z255" s="35"/>
      <c r="AA255" s="54" t="s">
        <v>498</v>
      </c>
      <c r="AB255" s="35"/>
      <c r="AC255" s="42" t="s">
        <v>34</v>
      </c>
    </row>
    <row r="256" spans="1:35" ht="17.25" customHeight="1">
      <c r="B256" s="33" t="s">
        <v>33</v>
      </c>
      <c r="C256" s="33" t="s">
        <v>33</v>
      </c>
      <c r="D256" s="33" t="s">
        <v>33</v>
      </c>
      <c r="E256" s="33" t="s">
        <v>33</v>
      </c>
      <c r="F256" s="33" t="s">
        <v>33</v>
      </c>
      <c r="G256" s="33" t="s">
        <v>33</v>
      </c>
      <c r="H256" s="33" t="s">
        <v>33</v>
      </c>
      <c r="I256" s="34" t="s">
        <v>846</v>
      </c>
      <c r="J256" s="34" t="s">
        <v>847</v>
      </c>
      <c r="K256" s="35" t="s">
        <v>8</v>
      </c>
      <c r="L256" s="35" t="s">
        <v>644</v>
      </c>
      <c r="M256" s="35" t="s">
        <v>848</v>
      </c>
      <c r="N256" s="35" t="s">
        <v>849</v>
      </c>
      <c r="O256" s="37" t="s">
        <v>349</v>
      </c>
      <c r="P256" s="53" t="s">
        <v>34</v>
      </c>
      <c r="Q256" s="89"/>
      <c r="R256" s="89"/>
      <c r="S256" s="89"/>
      <c r="T256" s="33" t="s">
        <v>33</v>
      </c>
      <c r="U256" s="33" t="s">
        <v>33</v>
      </c>
      <c r="V256" s="39" t="s">
        <v>34</v>
      </c>
      <c r="W256" s="39" t="s">
        <v>33</v>
      </c>
      <c r="X256" s="39" t="s">
        <v>34</v>
      </c>
      <c r="Y256" s="40" t="s">
        <v>34</v>
      </c>
      <c r="Z256" s="35"/>
      <c r="AA256" s="54" t="s">
        <v>498</v>
      </c>
      <c r="AB256" s="35"/>
      <c r="AC256" s="42" t="s">
        <v>34</v>
      </c>
    </row>
    <row r="257" spans="2:29" ht="17.25" customHeight="1">
      <c r="B257" s="33" t="s">
        <v>33</v>
      </c>
      <c r="C257" s="33" t="s">
        <v>33</v>
      </c>
      <c r="D257" s="33" t="s">
        <v>33</v>
      </c>
      <c r="E257" s="33" t="s">
        <v>33</v>
      </c>
      <c r="F257" s="33" t="s">
        <v>33</v>
      </c>
      <c r="G257" s="33" t="s">
        <v>33</v>
      </c>
      <c r="H257" s="33" t="s">
        <v>33</v>
      </c>
      <c r="I257" s="34" t="s">
        <v>850</v>
      </c>
      <c r="J257" s="34" t="s">
        <v>851</v>
      </c>
      <c r="K257" s="35" t="s">
        <v>8</v>
      </c>
      <c r="L257" s="35" t="s">
        <v>644</v>
      </c>
      <c r="M257" s="35" t="s">
        <v>848</v>
      </c>
      <c r="N257" s="35" t="s">
        <v>852</v>
      </c>
      <c r="O257" s="37" t="s">
        <v>349</v>
      </c>
      <c r="P257" s="53" t="s">
        <v>34</v>
      </c>
      <c r="Q257" s="89"/>
      <c r="R257" s="89"/>
      <c r="S257" s="89"/>
      <c r="T257" s="33" t="s">
        <v>33</v>
      </c>
      <c r="U257" s="33" t="s">
        <v>33</v>
      </c>
      <c r="V257" s="39" t="s">
        <v>33</v>
      </c>
      <c r="W257" s="39" t="s">
        <v>33</v>
      </c>
      <c r="X257" s="39" t="s">
        <v>34</v>
      </c>
      <c r="Y257" s="40" t="s">
        <v>34</v>
      </c>
      <c r="Z257" s="35"/>
      <c r="AA257" s="54" t="s">
        <v>498</v>
      </c>
      <c r="AB257" s="35"/>
      <c r="AC257" s="42" t="s">
        <v>34</v>
      </c>
    </row>
    <row r="258" spans="2:29" ht="17.25" customHeight="1">
      <c r="B258" s="33" t="s">
        <v>33</v>
      </c>
      <c r="C258" s="33" t="s">
        <v>33</v>
      </c>
      <c r="D258" s="33" t="s">
        <v>33</v>
      </c>
      <c r="E258" s="33" t="s">
        <v>33</v>
      </c>
      <c r="F258" s="33" t="s">
        <v>33</v>
      </c>
      <c r="G258" s="33" t="s">
        <v>33</v>
      </c>
      <c r="H258" s="33" t="s">
        <v>33</v>
      </c>
      <c r="I258" s="34" t="s">
        <v>853</v>
      </c>
      <c r="J258" s="34" t="s">
        <v>854</v>
      </c>
      <c r="K258" s="35" t="s">
        <v>8</v>
      </c>
      <c r="L258" s="35" t="s">
        <v>644</v>
      </c>
      <c r="M258" s="35" t="s">
        <v>848</v>
      </c>
      <c r="N258" s="35" t="s">
        <v>855</v>
      </c>
      <c r="O258" s="37" t="s">
        <v>349</v>
      </c>
      <c r="P258" s="53" t="s">
        <v>34</v>
      </c>
      <c r="Q258" s="89"/>
      <c r="R258" s="89"/>
      <c r="S258" s="89"/>
      <c r="T258" s="33" t="s">
        <v>33</v>
      </c>
      <c r="U258" s="33" t="s">
        <v>33</v>
      </c>
      <c r="V258" s="39" t="s">
        <v>34</v>
      </c>
      <c r="W258" s="39" t="s">
        <v>33</v>
      </c>
      <c r="X258" s="39" t="s">
        <v>34</v>
      </c>
      <c r="Y258" s="40" t="s">
        <v>34</v>
      </c>
      <c r="Z258" s="35"/>
      <c r="AA258" s="54" t="s">
        <v>498</v>
      </c>
      <c r="AB258" s="35"/>
      <c r="AC258" s="42" t="s">
        <v>34</v>
      </c>
    </row>
    <row r="259" spans="2:29" ht="17.25" customHeight="1">
      <c r="B259" s="33" t="s">
        <v>33</v>
      </c>
      <c r="C259" s="33" t="s">
        <v>33</v>
      </c>
      <c r="D259" s="33" t="s">
        <v>33</v>
      </c>
      <c r="E259" s="33" t="s">
        <v>33</v>
      </c>
      <c r="F259" s="33" t="s">
        <v>33</v>
      </c>
      <c r="G259" s="33" t="s">
        <v>33</v>
      </c>
      <c r="H259" s="33" t="s">
        <v>33</v>
      </c>
      <c r="I259" s="34" t="s">
        <v>856</v>
      </c>
      <c r="J259" s="34" t="s">
        <v>857</v>
      </c>
      <c r="K259" s="35" t="s">
        <v>8</v>
      </c>
      <c r="L259" s="35" t="s">
        <v>644</v>
      </c>
      <c r="M259" s="35" t="s">
        <v>848</v>
      </c>
      <c r="N259" s="35" t="s">
        <v>858</v>
      </c>
      <c r="O259" s="37" t="s">
        <v>349</v>
      </c>
      <c r="P259" s="53" t="s">
        <v>34</v>
      </c>
      <c r="Q259" s="89"/>
      <c r="R259" s="89"/>
      <c r="S259" s="89"/>
      <c r="T259" s="33" t="s">
        <v>33</v>
      </c>
      <c r="U259" s="33" t="s">
        <v>33</v>
      </c>
      <c r="V259" s="39" t="s">
        <v>34</v>
      </c>
      <c r="W259" s="39" t="s">
        <v>33</v>
      </c>
      <c r="X259" s="39" t="s">
        <v>34</v>
      </c>
      <c r="Y259" s="40" t="s">
        <v>34</v>
      </c>
      <c r="Z259" s="35"/>
      <c r="AA259" s="54" t="s">
        <v>498</v>
      </c>
      <c r="AB259" s="35"/>
      <c r="AC259" s="42" t="s">
        <v>34</v>
      </c>
    </row>
    <row r="260" spans="2:29" ht="17.25" customHeight="1">
      <c r="B260" s="33" t="s">
        <v>33</v>
      </c>
      <c r="C260" s="33" t="s">
        <v>33</v>
      </c>
      <c r="D260" s="33" t="s">
        <v>33</v>
      </c>
      <c r="E260" s="33" t="s">
        <v>33</v>
      </c>
      <c r="F260" s="33" t="s">
        <v>33</v>
      </c>
      <c r="G260" s="33" t="s">
        <v>33</v>
      </c>
      <c r="H260" s="33" t="s">
        <v>33</v>
      </c>
      <c r="I260" s="34" t="s">
        <v>859</v>
      </c>
      <c r="J260" s="34" t="s">
        <v>860</v>
      </c>
      <c r="K260" s="35" t="s">
        <v>8</v>
      </c>
      <c r="L260" s="35" t="s">
        <v>644</v>
      </c>
      <c r="M260" s="35" t="s">
        <v>848</v>
      </c>
      <c r="N260" s="35" t="s">
        <v>861</v>
      </c>
      <c r="O260" s="37" t="s">
        <v>349</v>
      </c>
      <c r="P260" s="53" t="s">
        <v>34</v>
      </c>
      <c r="Q260" s="89"/>
      <c r="R260" s="89"/>
      <c r="S260" s="89"/>
      <c r="T260" s="33" t="s">
        <v>33</v>
      </c>
      <c r="U260" s="33" t="s">
        <v>33</v>
      </c>
      <c r="V260" s="39" t="s">
        <v>33</v>
      </c>
      <c r="W260" s="39" t="s">
        <v>33</v>
      </c>
      <c r="X260" s="39" t="s">
        <v>34</v>
      </c>
      <c r="Y260" s="40" t="s">
        <v>34</v>
      </c>
      <c r="Z260" s="35"/>
      <c r="AA260" s="54" t="s">
        <v>498</v>
      </c>
      <c r="AB260" s="35"/>
      <c r="AC260" s="42" t="s">
        <v>34</v>
      </c>
    </row>
    <row r="261" spans="2:29" ht="17.25" customHeight="1">
      <c r="B261" s="33" t="s">
        <v>33</v>
      </c>
      <c r="C261" s="33" t="s">
        <v>33</v>
      </c>
      <c r="D261" s="33" t="s">
        <v>33</v>
      </c>
      <c r="E261" s="33" t="s">
        <v>33</v>
      </c>
      <c r="F261" s="33" t="s">
        <v>33</v>
      </c>
      <c r="G261" s="33" t="s">
        <v>33</v>
      </c>
      <c r="H261" s="33" t="s">
        <v>33</v>
      </c>
      <c r="I261" s="34" t="s">
        <v>862</v>
      </c>
      <c r="J261" s="34" t="s">
        <v>863</v>
      </c>
      <c r="K261" s="35" t="s">
        <v>8</v>
      </c>
      <c r="L261" s="35" t="s">
        <v>644</v>
      </c>
      <c r="M261" s="35" t="s">
        <v>848</v>
      </c>
      <c r="N261" s="35" t="s">
        <v>864</v>
      </c>
      <c r="O261" s="37" t="s">
        <v>349</v>
      </c>
      <c r="P261" s="53" t="s">
        <v>34</v>
      </c>
      <c r="Q261" s="89"/>
      <c r="R261" s="89"/>
      <c r="S261" s="89"/>
      <c r="T261" s="33" t="s">
        <v>33</v>
      </c>
      <c r="U261" s="33" t="s">
        <v>33</v>
      </c>
      <c r="V261" s="39" t="s">
        <v>34</v>
      </c>
      <c r="W261" s="39" t="s">
        <v>33</v>
      </c>
      <c r="X261" s="39" t="s">
        <v>34</v>
      </c>
      <c r="Y261" s="40" t="s">
        <v>34</v>
      </c>
      <c r="Z261" s="35"/>
      <c r="AA261" s="54" t="s">
        <v>498</v>
      </c>
      <c r="AB261" s="35"/>
      <c r="AC261" s="42" t="s">
        <v>34</v>
      </c>
    </row>
    <row r="262" spans="2:29" ht="17.25" customHeight="1">
      <c r="B262" s="33" t="s">
        <v>33</v>
      </c>
      <c r="C262" s="33" t="s">
        <v>33</v>
      </c>
      <c r="D262" s="33" t="s">
        <v>33</v>
      </c>
      <c r="E262" s="33" t="s">
        <v>33</v>
      </c>
      <c r="F262" s="33" t="s">
        <v>33</v>
      </c>
      <c r="G262" s="33" t="s">
        <v>33</v>
      </c>
      <c r="H262" s="33" t="s">
        <v>33</v>
      </c>
      <c r="I262" s="34" t="s">
        <v>865</v>
      </c>
      <c r="J262" s="34" t="s">
        <v>866</v>
      </c>
      <c r="K262" s="35" t="s">
        <v>8</v>
      </c>
      <c r="L262" s="35" t="s">
        <v>644</v>
      </c>
      <c r="M262" s="35" t="s">
        <v>848</v>
      </c>
      <c r="N262" s="35" t="s">
        <v>867</v>
      </c>
      <c r="O262" s="37" t="s">
        <v>349</v>
      </c>
      <c r="P262" s="53" t="s">
        <v>34</v>
      </c>
      <c r="Q262" s="89"/>
      <c r="R262" s="89"/>
      <c r="S262" s="89"/>
      <c r="T262" s="33" t="s">
        <v>33</v>
      </c>
      <c r="U262" s="33" t="s">
        <v>33</v>
      </c>
      <c r="V262" s="39" t="s">
        <v>34</v>
      </c>
      <c r="W262" s="39" t="s">
        <v>34</v>
      </c>
      <c r="X262" s="39" t="s">
        <v>34</v>
      </c>
      <c r="Y262" s="40" t="s">
        <v>34</v>
      </c>
      <c r="Z262" s="35"/>
      <c r="AA262" s="54" t="s">
        <v>498</v>
      </c>
      <c r="AB262" s="35"/>
      <c r="AC262" s="42" t="s">
        <v>34</v>
      </c>
    </row>
    <row r="263" spans="2:29" ht="17.25" customHeight="1">
      <c r="B263" s="33" t="s">
        <v>33</v>
      </c>
      <c r="C263" s="33" t="s">
        <v>33</v>
      </c>
      <c r="D263" s="33" t="s">
        <v>33</v>
      </c>
      <c r="E263" s="33" t="s">
        <v>33</v>
      </c>
      <c r="F263" s="33" t="s">
        <v>33</v>
      </c>
      <c r="G263" s="33" t="s">
        <v>33</v>
      </c>
      <c r="H263" s="33" t="s">
        <v>33</v>
      </c>
      <c r="I263" s="34" t="s">
        <v>868</v>
      </c>
      <c r="J263" s="34" t="s">
        <v>869</v>
      </c>
      <c r="K263" s="35" t="s">
        <v>8</v>
      </c>
      <c r="L263" s="35" t="s">
        <v>644</v>
      </c>
      <c r="M263" s="35" t="s">
        <v>848</v>
      </c>
      <c r="N263" s="35" t="s">
        <v>870</v>
      </c>
      <c r="O263" s="37" t="s">
        <v>349</v>
      </c>
      <c r="P263" s="53" t="s">
        <v>34</v>
      </c>
      <c r="Q263" s="89"/>
      <c r="R263" s="89"/>
      <c r="S263" s="89"/>
      <c r="T263" s="33" t="s">
        <v>33</v>
      </c>
      <c r="U263" s="33" t="s">
        <v>33</v>
      </c>
      <c r="V263" s="39" t="s">
        <v>34</v>
      </c>
      <c r="W263" s="39" t="s">
        <v>34</v>
      </c>
      <c r="X263" s="39" t="s">
        <v>34</v>
      </c>
      <c r="Y263" s="40" t="s">
        <v>34</v>
      </c>
      <c r="Z263" s="35"/>
      <c r="AA263" s="54" t="s">
        <v>498</v>
      </c>
      <c r="AB263" s="35"/>
      <c r="AC263" s="42" t="s">
        <v>34</v>
      </c>
    </row>
    <row r="264" spans="2:29" ht="17.25" customHeight="1">
      <c r="B264" s="33" t="s">
        <v>33</v>
      </c>
      <c r="C264" s="33" t="s">
        <v>33</v>
      </c>
      <c r="D264" s="33" t="s">
        <v>33</v>
      </c>
      <c r="E264" s="33" t="s">
        <v>33</v>
      </c>
      <c r="F264" s="33" t="s">
        <v>33</v>
      </c>
      <c r="G264" s="33" t="s">
        <v>33</v>
      </c>
      <c r="H264" s="33" t="s">
        <v>33</v>
      </c>
      <c r="I264" s="34" t="s">
        <v>871</v>
      </c>
      <c r="J264" s="34" t="s">
        <v>872</v>
      </c>
      <c r="K264" s="35" t="s">
        <v>8</v>
      </c>
      <c r="L264" s="35" t="s">
        <v>644</v>
      </c>
      <c r="M264" s="35" t="s">
        <v>848</v>
      </c>
      <c r="N264" s="35" t="s">
        <v>873</v>
      </c>
      <c r="O264" s="37" t="s">
        <v>349</v>
      </c>
      <c r="P264" s="53" t="s">
        <v>34</v>
      </c>
      <c r="Q264" s="89"/>
      <c r="R264" s="89"/>
      <c r="S264" s="89"/>
      <c r="T264" s="33" t="s">
        <v>33</v>
      </c>
      <c r="U264" s="33" t="s">
        <v>33</v>
      </c>
      <c r="V264" s="39" t="s">
        <v>34</v>
      </c>
      <c r="W264" s="39" t="s">
        <v>34</v>
      </c>
      <c r="X264" s="39" t="s">
        <v>34</v>
      </c>
      <c r="Y264" s="40" t="s">
        <v>34</v>
      </c>
      <c r="Z264" s="35"/>
      <c r="AA264" s="54" t="s">
        <v>498</v>
      </c>
      <c r="AB264" s="35"/>
      <c r="AC264" s="42" t="s">
        <v>34</v>
      </c>
    </row>
    <row r="265" spans="2:29" ht="17.25" customHeight="1">
      <c r="B265" s="33" t="s">
        <v>33</v>
      </c>
      <c r="C265" s="33" t="s">
        <v>33</v>
      </c>
      <c r="D265" s="33" t="s">
        <v>33</v>
      </c>
      <c r="E265" s="33" t="s">
        <v>33</v>
      </c>
      <c r="F265" s="33" t="s">
        <v>33</v>
      </c>
      <c r="G265" s="33" t="s">
        <v>33</v>
      </c>
      <c r="H265" s="33" t="s">
        <v>33</v>
      </c>
      <c r="I265" s="34" t="s">
        <v>874</v>
      </c>
      <c r="J265" s="34" t="s">
        <v>875</v>
      </c>
      <c r="K265" s="35" t="s">
        <v>8</v>
      </c>
      <c r="L265" s="35" t="s">
        <v>644</v>
      </c>
      <c r="M265" s="35" t="s">
        <v>876</v>
      </c>
      <c r="N265" s="35" t="s">
        <v>877</v>
      </c>
      <c r="O265" s="37" t="s">
        <v>349</v>
      </c>
      <c r="P265" s="53" t="s">
        <v>34</v>
      </c>
      <c r="Q265" s="89"/>
      <c r="R265" s="89"/>
      <c r="S265" s="89"/>
      <c r="T265" s="33" t="s">
        <v>33</v>
      </c>
      <c r="U265" s="33" t="s">
        <v>33</v>
      </c>
      <c r="V265" s="39" t="s">
        <v>33</v>
      </c>
      <c r="W265" s="39" t="s">
        <v>33</v>
      </c>
      <c r="X265" s="39" t="s">
        <v>34</v>
      </c>
      <c r="Y265" s="40" t="s">
        <v>34</v>
      </c>
      <c r="Z265" s="35"/>
      <c r="AA265" s="54" t="s">
        <v>498</v>
      </c>
      <c r="AB265" s="35"/>
      <c r="AC265" s="42" t="s">
        <v>34</v>
      </c>
    </row>
    <row r="266" spans="2:29" ht="17.25" customHeight="1">
      <c r="B266" s="33" t="s">
        <v>33</v>
      </c>
      <c r="C266" s="33" t="s">
        <v>33</v>
      </c>
      <c r="D266" s="33" t="s">
        <v>33</v>
      </c>
      <c r="E266" s="33" t="s">
        <v>33</v>
      </c>
      <c r="F266" s="33" t="s">
        <v>33</v>
      </c>
      <c r="G266" s="33" t="s">
        <v>33</v>
      </c>
      <c r="H266" s="33" t="s">
        <v>33</v>
      </c>
      <c r="I266" s="34" t="s">
        <v>878</v>
      </c>
      <c r="J266" s="34" t="s">
        <v>879</v>
      </c>
      <c r="K266" s="35" t="s">
        <v>8</v>
      </c>
      <c r="L266" s="35" t="s">
        <v>644</v>
      </c>
      <c r="M266" s="35" t="s">
        <v>876</v>
      </c>
      <c r="N266" s="35" t="s">
        <v>880</v>
      </c>
      <c r="O266" s="37" t="s">
        <v>349</v>
      </c>
      <c r="P266" s="53" t="s">
        <v>34</v>
      </c>
      <c r="Q266" s="89"/>
      <c r="R266" s="89"/>
      <c r="S266" s="89"/>
      <c r="T266" s="33" t="s">
        <v>33</v>
      </c>
      <c r="U266" s="33" t="s">
        <v>33</v>
      </c>
      <c r="V266" s="39" t="s">
        <v>33</v>
      </c>
      <c r="W266" s="39" t="s">
        <v>33</v>
      </c>
      <c r="X266" s="39" t="s">
        <v>34</v>
      </c>
      <c r="Y266" s="40" t="s">
        <v>34</v>
      </c>
      <c r="Z266" s="35"/>
      <c r="AA266" s="54" t="s">
        <v>498</v>
      </c>
      <c r="AB266" s="35"/>
      <c r="AC266" s="42" t="s">
        <v>34</v>
      </c>
    </row>
    <row r="267" spans="2:29" ht="17.25" customHeight="1">
      <c r="B267" s="33" t="s">
        <v>33</v>
      </c>
      <c r="C267" s="33" t="s">
        <v>33</v>
      </c>
      <c r="D267" s="33" t="s">
        <v>33</v>
      </c>
      <c r="E267" s="33" t="s">
        <v>33</v>
      </c>
      <c r="F267" s="33" t="s">
        <v>33</v>
      </c>
      <c r="G267" s="33" t="s">
        <v>33</v>
      </c>
      <c r="H267" s="33" t="s">
        <v>33</v>
      </c>
      <c r="I267" s="34" t="s">
        <v>881</v>
      </c>
      <c r="J267" s="34" t="s">
        <v>882</v>
      </c>
      <c r="K267" s="35" t="s">
        <v>8</v>
      </c>
      <c r="L267" s="35" t="s">
        <v>644</v>
      </c>
      <c r="M267" s="35" t="s">
        <v>876</v>
      </c>
      <c r="N267" s="35" t="s">
        <v>883</v>
      </c>
      <c r="O267" s="37" t="s">
        <v>349</v>
      </c>
      <c r="P267" s="53" t="s">
        <v>34</v>
      </c>
      <c r="Q267" s="89"/>
      <c r="R267" s="89"/>
      <c r="S267" s="89"/>
      <c r="T267" s="33" t="s">
        <v>33</v>
      </c>
      <c r="U267" s="33" t="s">
        <v>33</v>
      </c>
      <c r="V267" s="39" t="s">
        <v>33</v>
      </c>
      <c r="W267" s="39" t="s">
        <v>33</v>
      </c>
      <c r="X267" s="39" t="s">
        <v>34</v>
      </c>
      <c r="Y267" s="40" t="s">
        <v>34</v>
      </c>
      <c r="Z267" s="35"/>
      <c r="AA267" s="54" t="s">
        <v>498</v>
      </c>
      <c r="AB267" s="35"/>
      <c r="AC267" s="42" t="s">
        <v>34</v>
      </c>
    </row>
    <row r="268" spans="2:29" ht="17.25" customHeight="1">
      <c r="B268" s="33" t="s">
        <v>33</v>
      </c>
      <c r="C268" s="33" t="s">
        <v>33</v>
      </c>
      <c r="D268" s="33" t="s">
        <v>33</v>
      </c>
      <c r="E268" s="33" t="s">
        <v>33</v>
      </c>
      <c r="F268" s="33" t="s">
        <v>33</v>
      </c>
      <c r="G268" s="33" t="s">
        <v>33</v>
      </c>
      <c r="H268" s="33" t="s">
        <v>33</v>
      </c>
      <c r="I268" s="34" t="s">
        <v>884</v>
      </c>
      <c r="J268" s="34" t="s">
        <v>885</v>
      </c>
      <c r="K268" s="35" t="s">
        <v>8</v>
      </c>
      <c r="L268" s="35" t="s">
        <v>644</v>
      </c>
      <c r="M268" s="35" t="s">
        <v>876</v>
      </c>
      <c r="N268" s="35" t="s">
        <v>886</v>
      </c>
      <c r="O268" s="37" t="s">
        <v>349</v>
      </c>
      <c r="P268" s="53" t="s">
        <v>34</v>
      </c>
      <c r="Q268" s="89"/>
      <c r="R268" s="89"/>
      <c r="S268" s="89"/>
      <c r="T268" s="33" t="s">
        <v>33</v>
      </c>
      <c r="U268" s="33" t="s">
        <v>33</v>
      </c>
      <c r="V268" s="39" t="s">
        <v>33</v>
      </c>
      <c r="W268" s="39" t="s">
        <v>33</v>
      </c>
      <c r="X268" s="39" t="s">
        <v>34</v>
      </c>
      <c r="Y268" s="40" t="s">
        <v>34</v>
      </c>
      <c r="Z268" s="35"/>
      <c r="AA268" s="54" t="s">
        <v>498</v>
      </c>
      <c r="AB268" s="35"/>
      <c r="AC268" s="42" t="s">
        <v>34</v>
      </c>
    </row>
    <row r="269" spans="2:29" ht="17.25" customHeight="1">
      <c r="B269" s="33" t="s">
        <v>33</v>
      </c>
      <c r="C269" s="33" t="s">
        <v>33</v>
      </c>
      <c r="D269" s="33" t="s">
        <v>33</v>
      </c>
      <c r="E269" s="33" t="s">
        <v>33</v>
      </c>
      <c r="F269" s="33" t="s">
        <v>33</v>
      </c>
      <c r="G269" s="33" t="s">
        <v>33</v>
      </c>
      <c r="H269" s="33" t="s">
        <v>33</v>
      </c>
      <c r="I269" s="34" t="s">
        <v>887</v>
      </c>
      <c r="J269" s="34" t="s">
        <v>888</v>
      </c>
      <c r="K269" s="35" t="s">
        <v>8</v>
      </c>
      <c r="L269" s="35" t="s">
        <v>644</v>
      </c>
      <c r="M269" s="35" t="s">
        <v>876</v>
      </c>
      <c r="N269" s="35" t="s">
        <v>889</v>
      </c>
      <c r="O269" s="37" t="s">
        <v>349</v>
      </c>
      <c r="P269" s="53" t="s">
        <v>34</v>
      </c>
      <c r="Q269" s="89"/>
      <c r="R269" s="89"/>
      <c r="S269" s="89"/>
      <c r="T269" s="33" t="s">
        <v>33</v>
      </c>
      <c r="U269" s="33" t="s">
        <v>33</v>
      </c>
      <c r="V269" s="39" t="s">
        <v>33</v>
      </c>
      <c r="W269" s="39" t="s">
        <v>33</v>
      </c>
      <c r="X269" s="39" t="s">
        <v>34</v>
      </c>
      <c r="Y269" s="40" t="s">
        <v>34</v>
      </c>
      <c r="Z269" s="35"/>
      <c r="AA269" s="54" t="s">
        <v>498</v>
      </c>
      <c r="AB269" s="35"/>
      <c r="AC269" s="42" t="s">
        <v>34</v>
      </c>
    </row>
    <row r="270" spans="2:29" ht="17.25" customHeight="1">
      <c r="B270" s="33" t="s">
        <v>33</v>
      </c>
      <c r="C270" s="33" t="s">
        <v>33</v>
      </c>
      <c r="D270" s="33" t="s">
        <v>33</v>
      </c>
      <c r="E270" s="33" t="s">
        <v>33</v>
      </c>
      <c r="F270" s="33" t="s">
        <v>33</v>
      </c>
      <c r="G270" s="33" t="s">
        <v>33</v>
      </c>
      <c r="H270" s="33" t="s">
        <v>33</v>
      </c>
      <c r="I270" s="34" t="s">
        <v>890</v>
      </c>
      <c r="J270" s="34" t="s">
        <v>891</v>
      </c>
      <c r="K270" s="35" t="s">
        <v>8</v>
      </c>
      <c r="L270" s="35" t="s">
        <v>644</v>
      </c>
      <c r="M270" s="35" t="s">
        <v>876</v>
      </c>
      <c r="N270" s="35" t="s">
        <v>892</v>
      </c>
      <c r="O270" s="37" t="s">
        <v>349</v>
      </c>
      <c r="P270" s="53" t="s">
        <v>34</v>
      </c>
      <c r="Q270" s="89"/>
      <c r="R270" s="89"/>
      <c r="S270" s="89"/>
      <c r="T270" s="33" t="s">
        <v>33</v>
      </c>
      <c r="U270" s="33" t="s">
        <v>33</v>
      </c>
      <c r="V270" s="39" t="s">
        <v>33</v>
      </c>
      <c r="W270" s="39" t="s">
        <v>33</v>
      </c>
      <c r="X270" s="39" t="s">
        <v>34</v>
      </c>
      <c r="Y270" s="40" t="s">
        <v>34</v>
      </c>
      <c r="Z270" s="35"/>
      <c r="AA270" s="54" t="s">
        <v>498</v>
      </c>
      <c r="AB270" s="35"/>
      <c r="AC270" s="42" t="s">
        <v>34</v>
      </c>
    </row>
    <row r="271" spans="2:29" ht="17.25" customHeight="1">
      <c r="B271" s="33" t="s">
        <v>33</v>
      </c>
      <c r="C271" s="33" t="s">
        <v>33</v>
      </c>
      <c r="D271" s="33" t="s">
        <v>33</v>
      </c>
      <c r="E271" s="33" t="s">
        <v>33</v>
      </c>
      <c r="F271" s="33" t="s">
        <v>33</v>
      </c>
      <c r="G271" s="33" t="s">
        <v>33</v>
      </c>
      <c r="H271" s="33" t="s">
        <v>33</v>
      </c>
      <c r="I271" s="34" t="s">
        <v>893</v>
      </c>
      <c r="J271" s="37" t="s">
        <v>894</v>
      </c>
      <c r="K271" s="35" t="s">
        <v>8</v>
      </c>
      <c r="L271" s="35" t="s">
        <v>644</v>
      </c>
      <c r="M271" s="35" t="s">
        <v>876</v>
      </c>
      <c r="N271" s="35" t="s">
        <v>895</v>
      </c>
      <c r="O271" s="37" t="s">
        <v>349</v>
      </c>
      <c r="P271" s="53" t="s">
        <v>34</v>
      </c>
      <c r="Q271" s="89"/>
      <c r="R271" s="89"/>
      <c r="S271" s="89"/>
      <c r="T271" s="33" t="s">
        <v>33</v>
      </c>
      <c r="U271" s="33" t="s">
        <v>34</v>
      </c>
      <c r="V271" s="39" t="s">
        <v>33</v>
      </c>
      <c r="W271" s="39" t="s">
        <v>33</v>
      </c>
      <c r="X271" s="39" t="s">
        <v>34</v>
      </c>
      <c r="Y271" s="40" t="s">
        <v>34</v>
      </c>
      <c r="Z271" s="35"/>
      <c r="AA271" s="54" t="s">
        <v>498</v>
      </c>
      <c r="AB271" s="35"/>
      <c r="AC271" s="42" t="s">
        <v>34</v>
      </c>
    </row>
    <row r="272" spans="2:29" ht="17.25" customHeight="1">
      <c r="B272" s="33" t="s">
        <v>33</v>
      </c>
      <c r="C272" s="33" t="s">
        <v>33</v>
      </c>
      <c r="D272" s="33" t="s">
        <v>33</v>
      </c>
      <c r="E272" s="33" t="s">
        <v>33</v>
      </c>
      <c r="F272" s="33" t="s">
        <v>33</v>
      </c>
      <c r="G272" s="33" t="s">
        <v>33</v>
      </c>
      <c r="H272" s="33" t="s">
        <v>33</v>
      </c>
      <c r="I272" s="34" t="s">
        <v>896</v>
      </c>
      <c r="J272" s="37" t="s">
        <v>897</v>
      </c>
      <c r="K272" s="35" t="s">
        <v>8</v>
      </c>
      <c r="L272" s="35" t="s">
        <v>644</v>
      </c>
      <c r="M272" s="35" t="s">
        <v>876</v>
      </c>
      <c r="N272" s="35" t="s">
        <v>898</v>
      </c>
      <c r="O272" s="37" t="s">
        <v>349</v>
      </c>
      <c r="P272" s="53" t="s">
        <v>34</v>
      </c>
      <c r="Q272" s="89"/>
      <c r="R272" s="89"/>
      <c r="S272" s="89"/>
      <c r="T272" s="33" t="s">
        <v>33</v>
      </c>
      <c r="U272" s="33" t="s">
        <v>34</v>
      </c>
      <c r="V272" s="39" t="s">
        <v>33</v>
      </c>
      <c r="W272" s="39" t="s">
        <v>33</v>
      </c>
      <c r="X272" s="39" t="s">
        <v>34</v>
      </c>
      <c r="Y272" s="40" t="s">
        <v>34</v>
      </c>
      <c r="Z272" s="35"/>
      <c r="AA272" s="54" t="s">
        <v>498</v>
      </c>
      <c r="AB272" s="35"/>
      <c r="AC272" s="42" t="s">
        <v>34</v>
      </c>
    </row>
    <row r="273" spans="2:29" ht="17.25" customHeight="1">
      <c r="B273" s="33" t="s">
        <v>33</v>
      </c>
      <c r="C273" s="33" t="s">
        <v>33</v>
      </c>
      <c r="D273" s="33" t="s">
        <v>33</v>
      </c>
      <c r="E273" s="33" t="s">
        <v>33</v>
      </c>
      <c r="F273" s="33" t="s">
        <v>33</v>
      </c>
      <c r="G273" s="33" t="s">
        <v>33</v>
      </c>
      <c r="H273" s="33" t="s">
        <v>33</v>
      </c>
      <c r="I273" s="34" t="s">
        <v>899</v>
      </c>
      <c r="J273" s="48" t="s">
        <v>900</v>
      </c>
      <c r="K273" s="35" t="s">
        <v>8</v>
      </c>
      <c r="L273" s="35" t="s">
        <v>644</v>
      </c>
      <c r="M273" s="35" t="s">
        <v>876</v>
      </c>
      <c r="N273" s="35" t="s">
        <v>901</v>
      </c>
      <c r="O273" s="37" t="s">
        <v>349</v>
      </c>
      <c r="P273" s="53" t="s">
        <v>34</v>
      </c>
      <c r="Q273" s="89"/>
      <c r="R273" s="89"/>
      <c r="S273" s="89"/>
      <c r="T273" s="33" t="s">
        <v>33</v>
      </c>
      <c r="U273" s="33" t="s">
        <v>33</v>
      </c>
      <c r="V273" s="39" t="s">
        <v>33</v>
      </c>
      <c r="W273" s="39" t="s">
        <v>33</v>
      </c>
      <c r="X273" s="39" t="s">
        <v>34</v>
      </c>
      <c r="Y273" s="40" t="s">
        <v>34</v>
      </c>
      <c r="Z273" s="35"/>
      <c r="AA273" s="54" t="s">
        <v>498</v>
      </c>
      <c r="AB273" s="35"/>
      <c r="AC273" s="42" t="s">
        <v>34</v>
      </c>
    </row>
    <row r="274" spans="2:29" ht="17.25" customHeight="1">
      <c r="B274" s="33" t="s">
        <v>33</v>
      </c>
      <c r="C274" s="33" t="s">
        <v>33</v>
      </c>
      <c r="D274" s="33" t="s">
        <v>33</v>
      </c>
      <c r="E274" s="33" t="s">
        <v>33</v>
      </c>
      <c r="F274" s="33" t="s">
        <v>33</v>
      </c>
      <c r="G274" s="33" t="s">
        <v>33</v>
      </c>
      <c r="H274" s="33" t="s">
        <v>33</v>
      </c>
      <c r="I274" s="34" t="s">
        <v>902</v>
      </c>
      <c r="J274" s="34" t="s">
        <v>903</v>
      </c>
      <c r="K274" s="35" t="s">
        <v>8</v>
      </c>
      <c r="L274" s="35" t="s">
        <v>644</v>
      </c>
      <c r="M274" s="35" t="s">
        <v>904</v>
      </c>
      <c r="N274" s="35" t="s">
        <v>905</v>
      </c>
      <c r="O274" s="37" t="s">
        <v>349</v>
      </c>
      <c r="P274" s="53" t="s">
        <v>34</v>
      </c>
      <c r="Q274" s="89"/>
      <c r="R274" s="89"/>
      <c r="S274" s="89"/>
      <c r="T274" s="33" t="s">
        <v>33</v>
      </c>
      <c r="U274" s="33" t="s">
        <v>33</v>
      </c>
      <c r="V274" s="39" t="s">
        <v>34</v>
      </c>
      <c r="W274" s="39" t="s">
        <v>33</v>
      </c>
      <c r="X274" s="39" t="s">
        <v>34</v>
      </c>
      <c r="Y274" s="40" t="s">
        <v>34</v>
      </c>
      <c r="Z274" s="35"/>
      <c r="AA274" s="54" t="s">
        <v>498</v>
      </c>
      <c r="AB274" s="35"/>
      <c r="AC274" s="42" t="s">
        <v>34</v>
      </c>
    </row>
    <row r="275" spans="2:29" ht="17.25" customHeight="1">
      <c r="B275" s="33" t="s">
        <v>33</v>
      </c>
      <c r="C275" s="33" t="s">
        <v>33</v>
      </c>
      <c r="D275" s="33" t="s">
        <v>33</v>
      </c>
      <c r="E275" s="33" t="s">
        <v>33</v>
      </c>
      <c r="F275" s="33" t="s">
        <v>33</v>
      </c>
      <c r="G275" s="33" t="s">
        <v>33</v>
      </c>
      <c r="H275" s="33" t="s">
        <v>33</v>
      </c>
      <c r="I275" s="34" t="s">
        <v>906</v>
      </c>
      <c r="J275" s="34" t="s">
        <v>907</v>
      </c>
      <c r="K275" s="35" t="s">
        <v>8</v>
      </c>
      <c r="L275" s="35" t="s">
        <v>644</v>
      </c>
      <c r="M275" s="35" t="s">
        <v>904</v>
      </c>
      <c r="N275" s="35" t="s">
        <v>908</v>
      </c>
      <c r="O275" s="37" t="s">
        <v>349</v>
      </c>
      <c r="P275" s="53" t="s">
        <v>34</v>
      </c>
      <c r="Q275" s="89"/>
      <c r="R275" s="89"/>
      <c r="S275" s="89"/>
      <c r="T275" s="33" t="s">
        <v>33</v>
      </c>
      <c r="U275" s="33" t="s">
        <v>33</v>
      </c>
      <c r="V275" s="39" t="s">
        <v>34</v>
      </c>
      <c r="W275" s="39" t="s">
        <v>33</v>
      </c>
      <c r="X275" s="39" t="s">
        <v>34</v>
      </c>
      <c r="Y275" s="40" t="s">
        <v>34</v>
      </c>
      <c r="Z275" s="35"/>
      <c r="AA275" s="54" t="s">
        <v>498</v>
      </c>
      <c r="AB275" s="35"/>
      <c r="AC275" s="42" t="s">
        <v>34</v>
      </c>
    </row>
    <row r="276" spans="2:29" ht="17.25" customHeight="1">
      <c r="B276" s="33" t="s">
        <v>33</v>
      </c>
      <c r="C276" s="33" t="s">
        <v>33</v>
      </c>
      <c r="D276" s="33" t="s">
        <v>33</v>
      </c>
      <c r="E276" s="33" t="s">
        <v>33</v>
      </c>
      <c r="F276" s="33" t="s">
        <v>33</v>
      </c>
      <c r="G276" s="33" t="s">
        <v>33</v>
      </c>
      <c r="H276" s="33" t="s">
        <v>33</v>
      </c>
      <c r="I276" s="34" t="s">
        <v>909</v>
      </c>
      <c r="J276" s="34" t="s">
        <v>910</v>
      </c>
      <c r="K276" s="35" t="s">
        <v>8</v>
      </c>
      <c r="L276" s="35" t="s">
        <v>644</v>
      </c>
      <c r="M276" s="35" t="s">
        <v>904</v>
      </c>
      <c r="N276" s="35" t="s">
        <v>911</v>
      </c>
      <c r="O276" s="37" t="s">
        <v>349</v>
      </c>
      <c r="P276" s="53" t="s">
        <v>34</v>
      </c>
      <c r="Q276" s="89"/>
      <c r="R276" s="89"/>
      <c r="S276" s="89"/>
      <c r="T276" s="33" t="s">
        <v>33</v>
      </c>
      <c r="U276" s="33" t="s">
        <v>33</v>
      </c>
      <c r="V276" s="39" t="s">
        <v>34</v>
      </c>
      <c r="W276" s="39" t="s">
        <v>33</v>
      </c>
      <c r="X276" s="39" t="s">
        <v>34</v>
      </c>
      <c r="Y276" s="40" t="s">
        <v>34</v>
      </c>
      <c r="Z276" s="35"/>
      <c r="AA276" s="54" t="s">
        <v>498</v>
      </c>
      <c r="AB276" s="35"/>
      <c r="AC276" s="42" t="s">
        <v>34</v>
      </c>
    </row>
    <row r="277" spans="2:29" ht="17.25" customHeight="1">
      <c r="B277" s="33" t="s">
        <v>33</v>
      </c>
      <c r="C277" s="33" t="s">
        <v>33</v>
      </c>
      <c r="D277" s="33" t="s">
        <v>33</v>
      </c>
      <c r="E277" s="33" t="s">
        <v>33</v>
      </c>
      <c r="F277" s="33" t="s">
        <v>33</v>
      </c>
      <c r="G277" s="33" t="s">
        <v>33</v>
      </c>
      <c r="H277" s="33" t="s">
        <v>33</v>
      </c>
      <c r="I277" s="34" t="s">
        <v>912</v>
      </c>
      <c r="J277" s="34" t="s">
        <v>913</v>
      </c>
      <c r="K277" s="35" t="s">
        <v>8</v>
      </c>
      <c r="L277" s="35" t="s">
        <v>644</v>
      </c>
      <c r="M277" s="35" t="s">
        <v>904</v>
      </c>
      <c r="N277" s="35" t="s">
        <v>914</v>
      </c>
      <c r="O277" s="37" t="s">
        <v>349</v>
      </c>
      <c r="P277" s="53" t="s">
        <v>34</v>
      </c>
      <c r="Q277" s="89"/>
      <c r="R277" s="89"/>
      <c r="S277" s="89"/>
      <c r="T277" s="33" t="s">
        <v>33</v>
      </c>
      <c r="U277" s="33" t="s">
        <v>33</v>
      </c>
      <c r="V277" s="39" t="s">
        <v>34</v>
      </c>
      <c r="W277" s="39" t="s">
        <v>33</v>
      </c>
      <c r="X277" s="39" t="s">
        <v>34</v>
      </c>
      <c r="Y277" s="40" t="s">
        <v>34</v>
      </c>
      <c r="Z277" s="35"/>
      <c r="AA277" s="54" t="s">
        <v>498</v>
      </c>
      <c r="AB277" s="35"/>
      <c r="AC277" s="42" t="s">
        <v>34</v>
      </c>
    </row>
    <row r="278" spans="2:29" ht="17.25" customHeight="1">
      <c r="B278" s="33" t="s">
        <v>33</v>
      </c>
      <c r="C278" s="33" t="s">
        <v>33</v>
      </c>
      <c r="D278" s="33" t="s">
        <v>33</v>
      </c>
      <c r="E278" s="33" t="s">
        <v>33</v>
      </c>
      <c r="F278" s="33" t="s">
        <v>33</v>
      </c>
      <c r="G278" s="33" t="s">
        <v>33</v>
      </c>
      <c r="H278" s="33" t="s">
        <v>33</v>
      </c>
      <c r="I278" s="34" t="s">
        <v>915</v>
      </c>
      <c r="J278" s="34" t="s">
        <v>916</v>
      </c>
      <c r="K278" s="35" t="s">
        <v>8</v>
      </c>
      <c r="L278" s="35" t="s">
        <v>644</v>
      </c>
      <c r="M278" s="35" t="s">
        <v>904</v>
      </c>
      <c r="N278" s="35" t="s">
        <v>917</v>
      </c>
      <c r="O278" s="37" t="s">
        <v>349</v>
      </c>
      <c r="P278" s="53" t="s">
        <v>34</v>
      </c>
      <c r="Q278" s="89"/>
      <c r="R278" s="89"/>
      <c r="S278" s="89"/>
      <c r="T278" s="33" t="s">
        <v>33</v>
      </c>
      <c r="U278" s="33" t="s">
        <v>33</v>
      </c>
      <c r="V278" s="39" t="s">
        <v>34</v>
      </c>
      <c r="W278" s="39" t="s">
        <v>33</v>
      </c>
      <c r="X278" s="39" t="s">
        <v>34</v>
      </c>
      <c r="Y278" s="40" t="s">
        <v>34</v>
      </c>
      <c r="Z278" s="35"/>
      <c r="AA278" s="54" t="s">
        <v>498</v>
      </c>
      <c r="AB278" s="35"/>
      <c r="AC278" s="42" t="s">
        <v>34</v>
      </c>
    </row>
    <row r="279" spans="2:29" ht="17.25" customHeight="1">
      <c r="B279" s="33" t="s">
        <v>33</v>
      </c>
      <c r="C279" s="33" t="s">
        <v>33</v>
      </c>
      <c r="D279" s="33" t="s">
        <v>33</v>
      </c>
      <c r="E279" s="33" t="s">
        <v>33</v>
      </c>
      <c r="F279" s="33" t="s">
        <v>33</v>
      </c>
      <c r="G279" s="33" t="s">
        <v>33</v>
      </c>
      <c r="H279" s="33" t="s">
        <v>33</v>
      </c>
      <c r="I279" s="34" t="s">
        <v>918</v>
      </c>
      <c r="J279" s="34" t="s">
        <v>919</v>
      </c>
      <c r="K279" s="35" t="s">
        <v>8</v>
      </c>
      <c r="L279" s="35" t="s">
        <v>644</v>
      </c>
      <c r="M279" s="35" t="s">
        <v>904</v>
      </c>
      <c r="N279" s="35" t="s">
        <v>920</v>
      </c>
      <c r="O279" s="37" t="s">
        <v>349</v>
      </c>
      <c r="P279" s="53" t="s">
        <v>34</v>
      </c>
      <c r="Q279" s="89"/>
      <c r="R279" s="89"/>
      <c r="S279" s="89"/>
      <c r="T279" s="33" t="s">
        <v>33</v>
      </c>
      <c r="U279" s="33" t="s">
        <v>33</v>
      </c>
      <c r="V279" s="39" t="s">
        <v>34</v>
      </c>
      <c r="W279" s="39" t="s">
        <v>33</v>
      </c>
      <c r="X279" s="39" t="s">
        <v>34</v>
      </c>
      <c r="Y279" s="40" t="s">
        <v>34</v>
      </c>
      <c r="Z279" s="35"/>
      <c r="AA279" s="54" t="s">
        <v>498</v>
      </c>
      <c r="AB279" s="35"/>
      <c r="AC279" s="42" t="s">
        <v>34</v>
      </c>
    </row>
    <row r="280" spans="2:29" ht="17.25" customHeight="1">
      <c r="B280" s="33" t="s">
        <v>33</v>
      </c>
      <c r="C280" s="33" t="s">
        <v>33</v>
      </c>
      <c r="D280" s="33" t="s">
        <v>33</v>
      </c>
      <c r="E280" s="33" t="s">
        <v>33</v>
      </c>
      <c r="F280" s="33" t="s">
        <v>33</v>
      </c>
      <c r="G280" s="33" t="s">
        <v>33</v>
      </c>
      <c r="H280" s="33" t="s">
        <v>33</v>
      </c>
      <c r="I280" s="34" t="s">
        <v>921</v>
      </c>
      <c r="J280" s="34" t="s">
        <v>922</v>
      </c>
      <c r="K280" s="35" t="s">
        <v>8</v>
      </c>
      <c r="L280" s="35" t="s">
        <v>644</v>
      </c>
      <c r="M280" s="35" t="s">
        <v>904</v>
      </c>
      <c r="N280" s="35" t="s">
        <v>923</v>
      </c>
      <c r="O280" s="37" t="s">
        <v>349</v>
      </c>
      <c r="P280" s="53" t="s">
        <v>34</v>
      </c>
      <c r="Q280" s="89"/>
      <c r="R280" s="89"/>
      <c r="S280" s="89"/>
      <c r="T280" s="33" t="s">
        <v>33</v>
      </c>
      <c r="U280" s="33" t="s">
        <v>33</v>
      </c>
      <c r="V280" s="39" t="s">
        <v>34</v>
      </c>
      <c r="W280" s="39" t="s">
        <v>33</v>
      </c>
      <c r="X280" s="39" t="s">
        <v>34</v>
      </c>
      <c r="Y280" s="40" t="s">
        <v>34</v>
      </c>
      <c r="Z280" s="35"/>
      <c r="AA280" s="54" t="s">
        <v>498</v>
      </c>
      <c r="AB280" s="35"/>
      <c r="AC280" s="42" t="s">
        <v>34</v>
      </c>
    </row>
    <row r="281" spans="2:29" ht="17.25" customHeight="1">
      <c r="B281" s="33" t="s">
        <v>33</v>
      </c>
      <c r="C281" s="33" t="s">
        <v>33</v>
      </c>
      <c r="D281" s="33" t="s">
        <v>33</v>
      </c>
      <c r="E281" s="33" t="s">
        <v>33</v>
      </c>
      <c r="F281" s="33" t="s">
        <v>33</v>
      </c>
      <c r="G281" s="33" t="s">
        <v>33</v>
      </c>
      <c r="H281" s="33" t="s">
        <v>33</v>
      </c>
      <c r="I281" s="34" t="s">
        <v>924</v>
      </c>
      <c r="J281" s="34" t="s">
        <v>925</v>
      </c>
      <c r="K281" s="35" t="s">
        <v>8</v>
      </c>
      <c r="L281" s="35" t="s">
        <v>644</v>
      </c>
      <c r="M281" s="35" t="s">
        <v>904</v>
      </c>
      <c r="N281" s="35" t="s">
        <v>926</v>
      </c>
      <c r="O281" s="37" t="s">
        <v>349</v>
      </c>
      <c r="P281" s="53" t="s">
        <v>34</v>
      </c>
      <c r="Q281" s="89"/>
      <c r="R281" s="89"/>
      <c r="S281" s="89"/>
      <c r="T281" s="33" t="s">
        <v>33</v>
      </c>
      <c r="U281" s="33" t="s">
        <v>33</v>
      </c>
      <c r="V281" s="39" t="s">
        <v>34</v>
      </c>
      <c r="W281" s="39" t="s">
        <v>33</v>
      </c>
      <c r="X281" s="39" t="s">
        <v>34</v>
      </c>
      <c r="Y281" s="40" t="s">
        <v>34</v>
      </c>
      <c r="Z281" s="35"/>
      <c r="AA281" s="54" t="s">
        <v>498</v>
      </c>
      <c r="AB281" s="35"/>
      <c r="AC281" s="42" t="s">
        <v>34</v>
      </c>
    </row>
    <row r="282" spans="2:29" ht="17.25" customHeight="1">
      <c r="B282" s="33" t="s">
        <v>33</v>
      </c>
      <c r="C282" s="33" t="s">
        <v>33</v>
      </c>
      <c r="D282" s="33" t="s">
        <v>33</v>
      </c>
      <c r="E282" s="33" t="s">
        <v>33</v>
      </c>
      <c r="F282" s="33" t="s">
        <v>33</v>
      </c>
      <c r="G282" s="33" t="s">
        <v>33</v>
      </c>
      <c r="H282" s="33" t="s">
        <v>33</v>
      </c>
      <c r="I282" s="34" t="s">
        <v>927</v>
      </c>
      <c r="J282" s="34" t="s">
        <v>928</v>
      </c>
      <c r="K282" s="35" t="s">
        <v>8</v>
      </c>
      <c r="L282" s="35" t="s">
        <v>644</v>
      </c>
      <c r="M282" s="35" t="s">
        <v>904</v>
      </c>
      <c r="N282" s="35" t="s">
        <v>929</v>
      </c>
      <c r="O282" s="37" t="s">
        <v>349</v>
      </c>
      <c r="P282" s="53" t="s">
        <v>34</v>
      </c>
      <c r="Q282" s="89"/>
      <c r="R282" s="89"/>
      <c r="S282" s="89"/>
      <c r="T282" s="33" t="s">
        <v>33</v>
      </c>
      <c r="U282" s="33" t="s">
        <v>33</v>
      </c>
      <c r="V282" s="39" t="s">
        <v>34</v>
      </c>
      <c r="W282" s="39" t="s">
        <v>33</v>
      </c>
      <c r="X282" s="39" t="s">
        <v>34</v>
      </c>
      <c r="Y282" s="40" t="s">
        <v>34</v>
      </c>
      <c r="Z282" s="35"/>
      <c r="AA282" s="54" t="s">
        <v>498</v>
      </c>
      <c r="AB282" s="35"/>
      <c r="AC282" s="42" t="s">
        <v>34</v>
      </c>
    </row>
    <row r="283" spans="2:29" ht="17.25" customHeight="1">
      <c r="B283" s="33" t="s">
        <v>33</v>
      </c>
      <c r="C283" s="33" t="s">
        <v>33</v>
      </c>
      <c r="D283" s="33" t="s">
        <v>33</v>
      </c>
      <c r="E283" s="33" t="s">
        <v>33</v>
      </c>
      <c r="F283" s="33" t="s">
        <v>33</v>
      </c>
      <c r="G283" s="33" t="s">
        <v>33</v>
      </c>
      <c r="H283" s="33" t="s">
        <v>33</v>
      </c>
      <c r="I283" s="34" t="s">
        <v>930</v>
      </c>
      <c r="J283" s="34" t="s">
        <v>931</v>
      </c>
      <c r="K283" s="35" t="s">
        <v>8</v>
      </c>
      <c r="L283" s="35" t="s">
        <v>644</v>
      </c>
      <c r="M283" s="35" t="s">
        <v>904</v>
      </c>
      <c r="N283" s="35" t="s">
        <v>932</v>
      </c>
      <c r="O283" s="37" t="s">
        <v>349</v>
      </c>
      <c r="P283" s="53" t="s">
        <v>34</v>
      </c>
      <c r="Q283" s="89"/>
      <c r="R283" s="89"/>
      <c r="S283" s="89"/>
      <c r="T283" s="33" t="s">
        <v>33</v>
      </c>
      <c r="U283" s="33" t="s">
        <v>33</v>
      </c>
      <c r="V283" s="39" t="s">
        <v>34</v>
      </c>
      <c r="W283" s="39" t="s">
        <v>33</v>
      </c>
      <c r="X283" s="39" t="s">
        <v>34</v>
      </c>
      <c r="Y283" s="40" t="s">
        <v>34</v>
      </c>
      <c r="Z283" s="35"/>
      <c r="AA283" s="54" t="s">
        <v>498</v>
      </c>
      <c r="AB283" s="35"/>
      <c r="AC283" s="42" t="s">
        <v>34</v>
      </c>
    </row>
    <row r="284" spans="2:29" ht="17.25" customHeight="1">
      <c r="B284" s="33" t="s">
        <v>33</v>
      </c>
      <c r="C284" s="33" t="s">
        <v>33</v>
      </c>
      <c r="D284" s="33" t="s">
        <v>33</v>
      </c>
      <c r="E284" s="33" t="s">
        <v>33</v>
      </c>
      <c r="F284" s="33" t="s">
        <v>33</v>
      </c>
      <c r="G284" s="33" t="s">
        <v>33</v>
      </c>
      <c r="H284" s="33" t="s">
        <v>33</v>
      </c>
      <c r="I284" s="34" t="s">
        <v>933</v>
      </c>
      <c r="J284" s="34" t="s">
        <v>934</v>
      </c>
      <c r="K284" s="35" t="s">
        <v>8</v>
      </c>
      <c r="L284" s="35" t="s">
        <v>644</v>
      </c>
      <c r="M284" s="35" t="s">
        <v>904</v>
      </c>
      <c r="N284" s="35" t="s">
        <v>935</v>
      </c>
      <c r="O284" s="37" t="s">
        <v>349</v>
      </c>
      <c r="P284" s="53" t="s">
        <v>34</v>
      </c>
      <c r="Q284" s="89"/>
      <c r="R284" s="89"/>
      <c r="S284" s="89"/>
      <c r="T284" s="33" t="s">
        <v>33</v>
      </c>
      <c r="U284" s="33" t="s">
        <v>33</v>
      </c>
      <c r="V284" s="39" t="s">
        <v>34</v>
      </c>
      <c r="W284" s="39" t="s">
        <v>33</v>
      </c>
      <c r="X284" s="39" t="s">
        <v>34</v>
      </c>
      <c r="Y284" s="40" t="s">
        <v>34</v>
      </c>
      <c r="Z284" s="35"/>
      <c r="AA284" s="54" t="s">
        <v>498</v>
      </c>
      <c r="AB284" s="35"/>
      <c r="AC284" s="42" t="s">
        <v>34</v>
      </c>
    </row>
    <row r="285" spans="2:29" ht="17.25" customHeight="1">
      <c r="B285" s="33" t="s">
        <v>33</v>
      </c>
      <c r="C285" s="33" t="s">
        <v>33</v>
      </c>
      <c r="D285" s="33" t="s">
        <v>33</v>
      </c>
      <c r="E285" s="33" t="s">
        <v>33</v>
      </c>
      <c r="F285" s="33" t="s">
        <v>33</v>
      </c>
      <c r="G285" s="33" t="s">
        <v>33</v>
      </c>
      <c r="H285" s="33" t="s">
        <v>33</v>
      </c>
      <c r="I285" s="34" t="s">
        <v>936</v>
      </c>
      <c r="J285" s="34" t="s">
        <v>937</v>
      </c>
      <c r="K285" s="35" t="s">
        <v>8</v>
      </c>
      <c r="L285" s="35" t="s">
        <v>644</v>
      </c>
      <c r="M285" s="35" t="s">
        <v>904</v>
      </c>
      <c r="N285" s="35" t="s">
        <v>938</v>
      </c>
      <c r="O285" s="37" t="s">
        <v>349</v>
      </c>
      <c r="P285" s="53" t="s">
        <v>34</v>
      </c>
      <c r="Q285" s="89"/>
      <c r="R285" s="89"/>
      <c r="S285" s="89"/>
      <c r="T285" s="33" t="s">
        <v>33</v>
      </c>
      <c r="U285" s="33" t="s">
        <v>33</v>
      </c>
      <c r="V285" s="39" t="s">
        <v>34</v>
      </c>
      <c r="W285" s="39" t="s">
        <v>33</v>
      </c>
      <c r="X285" s="39" t="s">
        <v>34</v>
      </c>
      <c r="Y285" s="40" t="s">
        <v>34</v>
      </c>
      <c r="Z285" s="35"/>
      <c r="AA285" s="54" t="s">
        <v>498</v>
      </c>
      <c r="AB285" s="35"/>
      <c r="AC285" s="42" t="s">
        <v>34</v>
      </c>
    </row>
    <row r="286" spans="2:29" ht="17.25" customHeight="1">
      <c r="B286" s="33" t="s">
        <v>33</v>
      </c>
      <c r="C286" s="33" t="s">
        <v>33</v>
      </c>
      <c r="D286" s="33" t="s">
        <v>33</v>
      </c>
      <c r="E286" s="33" t="s">
        <v>33</v>
      </c>
      <c r="F286" s="33" t="s">
        <v>33</v>
      </c>
      <c r="G286" s="33" t="s">
        <v>33</v>
      </c>
      <c r="H286" s="33" t="s">
        <v>33</v>
      </c>
      <c r="I286" s="34" t="s">
        <v>939</v>
      </c>
      <c r="J286" s="34" t="s">
        <v>940</v>
      </c>
      <c r="K286" s="35" t="s">
        <v>8</v>
      </c>
      <c r="L286" s="35" t="s">
        <v>644</v>
      </c>
      <c r="M286" s="35" t="s">
        <v>904</v>
      </c>
      <c r="N286" s="35" t="s">
        <v>941</v>
      </c>
      <c r="O286" s="37" t="s">
        <v>349</v>
      </c>
      <c r="P286" s="53" t="s">
        <v>34</v>
      </c>
      <c r="Q286" s="89"/>
      <c r="R286" s="89"/>
      <c r="S286" s="89"/>
      <c r="T286" s="33" t="s">
        <v>33</v>
      </c>
      <c r="U286" s="33" t="s">
        <v>33</v>
      </c>
      <c r="V286" s="39" t="s">
        <v>34</v>
      </c>
      <c r="W286" s="39" t="s">
        <v>33</v>
      </c>
      <c r="X286" s="39" t="s">
        <v>34</v>
      </c>
      <c r="Y286" s="40" t="s">
        <v>34</v>
      </c>
      <c r="Z286" s="35"/>
      <c r="AA286" s="54" t="s">
        <v>498</v>
      </c>
      <c r="AB286" s="35"/>
      <c r="AC286" s="42" t="s">
        <v>34</v>
      </c>
    </row>
    <row r="287" spans="2:29" ht="17.25" customHeight="1">
      <c r="B287" s="33" t="s">
        <v>33</v>
      </c>
      <c r="C287" s="33" t="s">
        <v>33</v>
      </c>
      <c r="D287" s="33" t="s">
        <v>33</v>
      </c>
      <c r="E287" s="33" t="s">
        <v>33</v>
      </c>
      <c r="F287" s="33" t="s">
        <v>33</v>
      </c>
      <c r="G287" s="33" t="s">
        <v>33</v>
      </c>
      <c r="H287" s="33" t="s">
        <v>33</v>
      </c>
      <c r="I287" s="34" t="s">
        <v>942</v>
      </c>
      <c r="J287" s="34" t="s">
        <v>943</v>
      </c>
      <c r="K287" s="35" t="s">
        <v>8</v>
      </c>
      <c r="L287" s="35" t="s">
        <v>644</v>
      </c>
      <c r="M287" s="35" t="s">
        <v>904</v>
      </c>
      <c r="N287" s="35" t="s">
        <v>944</v>
      </c>
      <c r="O287" s="37" t="s">
        <v>349</v>
      </c>
      <c r="P287" s="53" t="s">
        <v>34</v>
      </c>
      <c r="Q287" s="89"/>
      <c r="R287" s="89"/>
      <c r="S287" s="89"/>
      <c r="T287" s="33" t="s">
        <v>33</v>
      </c>
      <c r="U287" s="33" t="s">
        <v>33</v>
      </c>
      <c r="V287" s="39" t="s">
        <v>34</v>
      </c>
      <c r="W287" s="39" t="s">
        <v>33</v>
      </c>
      <c r="X287" s="39" t="s">
        <v>34</v>
      </c>
      <c r="Y287" s="40" t="s">
        <v>34</v>
      </c>
      <c r="Z287" s="35"/>
      <c r="AA287" s="54" t="s">
        <v>498</v>
      </c>
      <c r="AB287" s="35"/>
      <c r="AC287" s="42" t="s">
        <v>34</v>
      </c>
    </row>
    <row r="288" spans="2:29" ht="17.25" customHeight="1">
      <c r="B288" s="33" t="s">
        <v>33</v>
      </c>
      <c r="C288" s="33" t="s">
        <v>33</v>
      </c>
      <c r="D288" s="33" t="s">
        <v>33</v>
      </c>
      <c r="E288" s="33" t="s">
        <v>33</v>
      </c>
      <c r="F288" s="33" t="s">
        <v>33</v>
      </c>
      <c r="G288" s="33" t="s">
        <v>33</v>
      </c>
      <c r="H288" s="33" t="s">
        <v>33</v>
      </c>
      <c r="I288" s="34" t="s">
        <v>945</v>
      </c>
      <c r="J288" s="34" t="s">
        <v>946</v>
      </c>
      <c r="K288" s="35" t="s">
        <v>8</v>
      </c>
      <c r="L288" s="35" t="s">
        <v>644</v>
      </c>
      <c r="M288" s="35" t="s">
        <v>904</v>
      </c>
      <c r="N288" s="35" t="s">
        <v>947</v>
      </c>
      <c r="O288" s="37" t="s">
        <v>349</v>
      </c>
      <c r="P288" s="53" t="s">
        <v>34</v>
      </c>
      <c r="Q288" s="89"/>
      <c r="R288" s="89"/>
      <c r="S288" s="89"/>
      <c r="T288" s="33" t="s">
        <v>33</v>
      </c>
      <c r="U288" s="33" t="s">
        <v>33</v>
      </c>
      <c r="V288" s="39" t="s">
        <v>34</v>
      </c>
      <c r="W288" s="39" t="s">
        <v>33</v>
      </c>
      <c r="X288" s="39" t="s">
        <v>34</v>
      </c>
      <c r="Y288" s="40" t="s">
        <v>34</v>
      </c>
      <c r="Z288" s="35"/>
      <c r="AA288" s="54" t="s">
        <v>498</v>
      </c>
      <c r="AB288" s="35"/>
      <c r="AC288" s="42" t="s">
        <v>34</v>
      </c>
    </row>
    <row r="289" spans="2:29" ht="17.25" hidden="1" customHeight="1">
      <c r="B289" s="33" t="s">
        <v>33</v>
      </c>
      <c r="C289" s="33" t="s">
        <v>34</v>
      </c>
      <c r="D289" s="33" t="s">
        <v>34</v>
      </c>
      <c r="E289" s="33" t="s">
        <v>34</v>
      </c>
      <c r="F289" s="33" t="s">
        <v>34</v>
      </c>
      <c r="G289" s="33" t="s">
        <v>34</v>
      </c>
      <c r="H289" s="33" t="s">
        <v>34</v>
      </c>
      <c r="I289" s="34" t="s">
        <v>948</v>
      </c>
      <c r="J289" s="37" t="s">
        <v>949</v>
      </c>
      <c r="K289" s="35" t="s">
        <v>8</v>
      </c>
      <c r="L289" s="35" t="s">
        <v>644</v>
      </c>
      <c r="M289" s="35" t="s">
        <v>950</v>
      </c>
      <c r="N289" s="44" t="s">
        <v>951</v>
      </c>
      <c r="O289" s="37" t="s">
        <v>325</v>
      </c>
      <c r="P289" s="53" t="s">
        <v>34</v>
      </c>
      <c r="Q289" s="33"/>
      <c r="R289" s="33"/>
      <c r="S289" s="33"/>
      <c r="T289" s="33" t="s">
        <v>34</v>
      </c>
      <c r="U289" s="33" t="s">
        <v>34</v>
      </c>
      <c r="V289" s="39" t="s">
        <v>34</v>
      </c>
      <c r="W289" s="39" t="s">
        <v>34</v>
      </c>
      <c r="X289" s="39" t="s">
        <v>34</v>
      </c>
      <c r="Y289" s="40" t="s">
        <v>34</v>
      </c>
      <c r="Z289" s="35"/>
      <c r="AA289" s="54" t="s">
        <v>498</v>
      </c>
      <c r="AB289" s="35"/>
      <c r="AC289" s="42" t="s">
        <v>34</v>
      </c>
    </row>
    <row r="290" spans="2:29" ht="17.25" hidden="1" customHeight="1">
      <c r="B290" s="33" t="s">
        <v>33</v>
      </c>
      <c r="C290" s="33" t="s">
        <v>34</v>
      </c>
      <c r="D290" s="33" t="s">
        <v>34</v>
      </c>
      <c r="E290" s="33" t="s">
        <v>34</v>
      </c>
      <c r="F290" s="33" t="s">
        <v>34</v>
      </c>
      <c r="G290" s="33" t="s">
        <v>34</v>
      </c>
      <c r="H290" s="33" t="s">
        <v>34</v>
      </c>
      <c r="I290" s="34" t="s">
        <v>952</v>
      </c>
      <c r="J290" s="37" t="s">
        <v>949</v>
      </c>
      <c r="K290" s="35" t="s">
        <v>8</v>
      </c>
      <c r="L290" s="35" t="s">
        <v>644</v>
      </c>
      <c r="M290" s="35" t="s">
        <v>950</v>
      </c>
      <c r="N290" s="44" t="s">
        <v>953</v>
      </c>
      <c r="O290" s="37" t="s">
        <v>349</v>
      </c>
      <c r="P290" s="53" t="s">
        <v>34</v>
      </c>
      <c r="Q290" s="33"/>
      <c r="R290" s="33"/>
      <c r="S290" s="33"/>
      <c r="T290" s="33" t="s">
        <v>34</v>
      </c>
      <c r="U290" s="33" t="s">
        <v>34</v>
      </c>
      <c r="V290" s="39" t="s">
        <v>34</v>
      </c>
      <c r="W290" s="39" t="s">
        <v>34</v>
      </c>
      <c r="X290" s="39" t="s">
        <v>34</v>
      </c>
      <c r="Y290" s="40" t="s">
        <v>34</v>
      </c>
      <c r="Z290" s="35"/>
      <c r="AA290" s="54" t="s">
        <v>498</v>
      </c>
      <c r="AB290" s="35"/>
      <c r="AC290" s="42" t="s">
        <v>34</v>
      </c>
    </row>
    <row r="291" spans="2:29" ht="17.25" hidden="1" customHeight="1">
      <c r="B291" s="33" t="s">
        <v>33</v>
      </c>
      <c r="C291" s="33" t="s">
        <v>34</v>
      </c>
      <c r="D291" s="33" t="s">
        <v>34</v>
      </c>
      <c r="E291" s="33" t="s">
        <v>34</v>
      </c>
      <c r="F291" s="33" t="s">
        <v>34</v>
      </c>
      <c r="G291" s="33" t="s">
        <v>34</v>
      </c>
      <c r="H291" s="33" t="s">
        <v>34</v>
      </c>
      <c r="I291" s="34" t="s">
        <v>954</v>
      </c>
      <c r="J291" s="37" t="s">
        <v>949</v>
      </c>
      <c r="K291" s="35" t="s">
        <v>8</v>
      </c>
      <c r="L291" s="35" t="s">
        <v>644</v>
      </c>
      <c r="M291" s="35" t="s">
        <v>950</v>
      </c>
      <c r="N291" s="44" t="s">
        <v>955</v>
      </c>
      <c r="O291" s="37" t="s">
        <v>349</v>
      </c>
      <c r="P291" s="53" t="s">
        <v>34</v>
      </c>
      <c r="Q291" s="33"/>
      <c r="R291" s="33"/>
      <c r="S291" s="33"/>
      <c r="T291" s="33" t="s">
        <v>34</v>
      </c>
      <c r="U291" s="33" t="s">
        <v>34</v>
      </c>
      <c r="V291" s="39" t="s">
        <v>34</v>
      </c>
      <c r="W291" s="39" t="s">
        <v>34</v>
      </c>
      <c r="X291" s="39" t="s">
        <v>34</v>
      </c>
      <c r="Y291" s="40" t="s">
        <v>34</v>
      </c>
      <c r="Z291" s="35"/>
      <c r="AA291" s="54" t="s">
        <v>498</v>
      </c>
      <c r="AB291" s="35"/>
      <c r="AC291" s="42" t="s">
        <v>34</v>
      </c>
    </row>
    <row r="292" spans="2:29" ht="17.25" hidden="1" customHeight="1">
      <c r="B292" s="33" t="s">
        <v>33</v>
      </c>
      <c r="C292" s="33" t="s">
        <v>34</v>
      </c>
      <c r="D292" s="33" t="s">
        <v>34</v>
      </c>
      <c r="E292" s="33" t="s">
        <v>34</v>
      </c>
      <c r="F292" s="33" t="s">
        <v>34</v>
      </c>
      <c r="G292" s="33" t="s">
        <v>34</v>
      </c>
      <c r="H292" s="33" t="s">
        <v>34</v>
      </c>
      <c r="I292" s="37" t="s">
        <v>956</v>
      </c>
      <c r="J292" s="37" t="s">
        <v>957</v>
      </c>
      <c r="K292" s="35" t="s">
        <v>8</v>
      </c>
      <c r="L292" s="35" t="s">
        <v>958</v>
      </c>
      <c r="M292" s="35" t="s">
        <v>959</v>
      </c>
      <c r="N292" s="44" t="s">
        <v>960</v>
      </c>
      <c r="O292" s="37" t="s">
        <v>303</v>
      </c>
      <c r="P292" s="53" t="s">
        <v>34</v>
      </c>
      <c r="Q292" s="33"/>
      <c r="R292" s="33"/>
      <c r="S292" s="33"/>
      <c r="T292" s="33" t="s">
        <v>34</v>
      </c>
      <c r="U292" s="33" t="s">
        <v>33</v>
      </c>
      <c r="V292" s="39" t="s">
        <v>34</v>
      </c>
      <c r="W292" s="39" t="s">
        <v>33</v>
      </c>
      <c r="X292" s="39" t="s">
        <v>34</v>
      </c>
      <c r="Y292" s="40" t="s">
        <v>34</v>
      </c>
      <c r="Z292" s="35"/>
      <c r="AA292" s="54" t="s">
        <v>498</v>
      </c>
      <c r="AB292" s="35"/>
      <c r="AC292" s="42" t="s">
        <v>34</v>
      </c>
    </row>
    <row r="293" spans="2:29" ht="17.25" hidden="1" customHeight="1">
      <c r="B293" s="33" t="s">
        <v>33</v>
      </c>
      <c r="C293" s="33" t="s">
        <v>34</v>
      </c>
      <c r="D293" s="33" t="s">
        <v>34</v>
      </c>
      <c r="E293" s="33" t="s">
        <v>34</v>
      </c>
      <c r="F293" s="33" t="s">
        <v>34</v>
      </c>
      <c r="G293" s="33" t="s">
        <v>34</v>
      </c>
      <c r="H293" s="33" t="s">
        <v>34</v>
      </c>
      <c r="I293" s="37" t="s">
        <v>961</v>
      </c>
      <c r="J293" s="39" t="s">
        <v>962</v>
      </c>
      <c r="K293" s="35" t="s">
        <v>8</v>
      </c>
      <c r="L293" s="35" t="s">
        <v>958</v>
      </c>
      <c r="M293" s="35" t="s">
        <v>959</v>
      </c>
      <c r="N293" s="44" t="s">
        <v>963</v>
      </c>
      <c r="O293" s="37" t="s">
        <v>303</v>
      </c>
      <c r="P293" s="53" t="s">
        <v>964</v>
      </c>
      <c r="Q293" s="33"/>
      <c r="R293" s="33"/>
      <c r="S293" s="33"/>
      <c r="T293" s="33" t="s">
        <v>34</v>
      </c>
      <c r="U293" s="33" t="s">
        <v>33</v>
      </c>
      <c r="V293" s="39" t="s">
        <v>34</v>
      </c>
      <c r="W293" s="39" t="s">
        <v>33</v>
      </c>
      <c r="X293" s="39" t="s">
        <v>34</v>
      </c>
      <c r="Y293" s="40" t="s">
        <v>34</v>
      </c>
      <c r="Z293" s="35"/>
      <c r="AA293" s="54" t="s">
        <v>498</v>
      </c>
      <c r="AB293" s="35"/>
      <c r="AC293" s="42" t="s">
        <v>34</v>
      </c>
    </row>
    <row r="294" spans="2:29" ht="17.25" hidden="1" customHeight="1">
      <c r="B294" s="33" t="s">
        <v>33</v>
      </c>
      <c r="C294" s="33" t="s">
        <v>34</v>
      </c>
      <c r="D294" s="33" t="s">
        <v>34</v>
      </c>
      <c r="E294" s="33" t="s">
        <v>34</v>
      </c>
      <c r="F294" s="33" t="s">
        <v>34</v>
      </c>
      <c r="G294" s="33" t="s">
        <v>34</v>
      </c>
      <c r="H294" s="33" t="s">
        <v>34</v>
      </c>
      <c r="I294" s="37" t="s">
        <v>965</v>
      </c>
      <c r="J294" s="37" t="s">
        <v>966</v>
      </c>
      <c r="K294" s="35" t="s">
        <v>8</v>
      </c>
      <c r="L294" s="35" t="s">
        <v>958</v>
      </c>
      <c r="M294" s="35" t="s">
        <v>959</v>
      </c>
      <c r="N294" s="44" t="s">
        <v>967</v>
      </c>
      <c r="O294" s="37" t="s">
        <v>56</v>
      </c>
      <c r="P294" s="53" t="s">
        <v>34</v>
      </c>
      <c r="Q294" s="33"/>
      <c r="R294" s="33"/>
      <c r="S294" s="33"/>
      <c r="T294" s="33" t="s">
        <v>34</v>
      </c>
      <c r="U294" s="33" t="s">
        <v>33</v>
      </c>
      <c r="V294" s="39" t="s">
        <v>34</v>
      </c>
      <c r="W294" s="39" t="s">
        <v>33</v>
      </c>
      <c r="X294" s="39" t="s">
        <v>34</v>
      </c>
      <c r="Y294" s="40" t="s">
        <v>34</v>
      </c>
      <c r="Z294" s="35"/>
      <c r="AA294" s="54" t="s">
        <v>498</v>
      </c>
      <c r="AB294" s="35"/>
      <c r="AC294" s="42" t="s">
        <v>34</v>
      </c>
    </row>
    <row r="295" spans="2:29" ht="17.25" hidden="1" customHeight="1">
      <c r="B295" s="33" t="s">
        <v>33</v>
      </c>
      <c r="C295" s="33" t="s">
        <v>34</v>
      </c>
      <c r="D295" s="33" t="s">
        <v>34</v>
      </c>
      <c r="E295" s="33" t="s">
        <v>34</v>
      </c>
      <c r="F295" s="33" t="s">
        <v>34</v>
      </c>
      <c r="G295" s="33" t="s">
        <v>34</v>
      </c>
      <c r="H295" s="33" t="s">
        <v>34</v>
      </c>
      <c r="I295" s="37" t="s">
        <v>968</v>
      </c>
      <c r="J295" s="48" t="s">
        <v>969</v>
      </c>
      <c r="K295" s="35" t="s">
        <v>8</v>
      </c>
      <c r="L295" s="35" t="s">
        <v>958</v>
      </c>
      <c r="M295" s="35" t="s">
        <v>959</v>
      </c>
      <c r="N295" s="44" t="s">
        <v>970</v>
      </c>
      <c r="O295" s="37" t="s">
        <v>303</v>
      </c>
      <c r="P295" s="53" t="s">
        <v>34</v>
      </c>
      <c r="Q295" s="33"/>
      <c r="R295" s="33"/>
      <c r="S295" s="33"/>
      <c r="T295" s="33" t="s">
        <v>34</v>
      </c>
      <c r="U295" s="33" t="s">
        <v>33</v>
      </c>
      <c r="V295" s="39" t="s">
        <v>34</v>
      </c>
      <c r="W295" s="39" t="s">
        <v>33</v>
      </c>
      <c r="X295" s="39" t="s">
        <v>34</v>
      </c>
      <c r="Y295" s="40" t="s">
        <v>34</v>
      </c>
      <c r="Z295" s="35"/>
      <c r="AA295" s="54" t="s">
        <v>498</v>
      </c>
      <c r="AB295" s="35"/>
      <c r="AC295" s="42" t="s">
        <v>34</v>
      </c>
    </row>
    <row r="296" spans="2:29" ht="17.25" hidden="1" customHeight="1">
      <c r="B296" s="33" t="s">
        <v>33</v>
      </c>
      <c r="C296" s="33" t="s">
        <v>34</v>
      </c>
      <c r="D296" s="33" t="s">
        <v>34</v>
      </c>
      <c r="E296" s="33" t="s">
        <v>34</v>
      </c>
      <c r="F296" s="33" t="s">
        <v>34</v>
      </c>
      <c r="G296" s="33" t="s">
        <v>34</v>
      </c>
      <c r="H296" s="33" t="s">
        <v>34</v>
      </c>
      <c r="I296" s="37" t="s">
        <v>971</v>
      </c>
      <c r="J296" s="39" t="s">
        <v>972</v>
      </c>
      <c r="K296" s="35" t="s">
        <v>8</v>
      </c>
      <c r="L296" s="35" t="s">
        <v>958</v>
      </c>
      <c r="M296" s="35" t="s">
        <v>959</v>
      </c>
      <c r="N296" s="44" t="s">
        <v>973</v>
      </c>
      <c r="O296" s="37" t="s">
        <v>303</v>
      </c>
      <c r="P296" s="53" t="s">
        <v>34</v>
      </c>
      <c r="Q296" s="33"/>
      <c r="R296" s="33"/>
      <c r="S296" s="33"/>
      <c r="T296" s="33" t="s">
        <v>34</v>
      </c>
      <c r="U296" s="33" t="s">
        <v>33</v>
      </c>
      <c r="V296" s="39" t="s">
        <v>34</v>
      </c>
      <c r="W296" s="39" t="s">
        <v>33</v>
      </c>
      <c r="X296" s="39" t="s">
        <v>34</v>
      </c>
      <c r="Y296" s="40" t="s">
        <v>34</v>
      </c>
      <c r="Z296" s="35"/>
      <c r="AA296" s="54" t="s">
        <v>498</v>
      </c>
      <c r="AB296" s="35"/>
      <c r="AC296" s="42" t="s">
        <v>34</v>
      </c>
    </row>
    <row r="297" spans="2:29" ht="17.25" hidden="1" customHeight="1">
      <c r="B297" s="33" t="s">
        <v>33</v>
      </c>
      <c r="C297" s="33" t="s">
        <v>34</v>
      </c>
      <c r="D297" s="33" t="s">
        <v>34</v>
      </c>
      <c r="E297" s="33" t="s">
        <v>34</v>
      </c>
      <c r="F297" s="33" t="s">
        <v>34</v>
      </c>
      <c r="G297" s="33" t="s">
        <v>34</v>
      </c>
      <c r="H297" s="33" t="s">
        <v>34</v>
      </c>
      <c r="I297" s="37" t="s">
        <v>974</v>
      </c>
      <c r="J297" s="34" t="s">
        <v>975</v>
      </c>
      <c r="K297" s="35" t="s">
        <v>8</v>
      </c>
      <c r="L297" s="35" t="s">
        <v>958</v>
      </c>
      <c r="M297" s="35" t="s">
        <v>959</v>
      </c>
      <c r="N297" s="44" t="s">
        <v>976</v>
      </c>
      <c r="O297" s="37" t="s">
        <v>303</v>
      </c>
      <c r="P297" s="53" t="s">
        <v>34</v>
      </c>
      <c r="Q297" s="33"/>
      <c r="R297" s="33"/>
      <c r="S297" s="33"/>
      <c r="T297" s="33" t="s">
        <v>34</v>
      </c>
      <c r="U297" s="33" t="s">
        <v>33</v>
      </c>
      <c r="V297" s="39" t="s">
        <v>34</v>
      </c>
      <c r="W297" s="39" t="s">
        <v>33</v>
      </c>
      <c r="X297" s="39" t="s">
        <v>34</v>
      </c>
      <c r="Y297" s="40" t="s">
        <v>34</v>
      </c>
      <c r="Z297" s="35"/>
      <c r="AA297" s="54" t="s">
        <v>498</v>
      </c>
      <c r="AB297" s="35"/>
      <c r="AC297" s="42" t="s">
        <v>34</v>
      </c>
    </row>
    <row r="298" spans="2:29" ht="17.25" hidden="1" customHeight="1">
      <c r="B298" s="33" t="s">
        <v>33</v>
      </c>
      <c r="C298" s="33" t="s">
        <v>34</v>
      </c>
      <c r="D298" s="33" t="s">
        <v>34</v>
      </c>
      <c r="E298" s="33" t="s">
        <v>34</v>
      </c>
      <c r="F298" s="33" t="s">
        <v>34</v>
      </c>
      <c r="G298" s="33" t="s">
        <v>34</v>
      </c>
      <c r="H298" s="33" t="s">
        <v>34</v>
      </c>
      <c r="I298" s="37" t="s">
        <v>977</v>
      </c>
      <c r="J298" s="34" t="s">
        <v>978</v>
      </c>
      <c r="K298" s="35" t="s">
        <v>8</v>
      </c>
      <c r="L298" s="35" t="s">
        <v>958</v>
      </c>
      <c r="M298" s="35" t="s">
        <v>959</v>
      </c>
      <c r="N298" s="44" t="s">
        <v>979</v>
      </c>
      <c r="O298" s="37" t="s">
        <v>303</v>
      </c>
      <c r="P298" s="53" t="s">
        <v>34</v>
      </c>
      <c r="Q298" s="33"/>
      <c r="R298" s="33"/>
      <c r="S298" s="33"/>
      <c r="T298" s="33" t="s">
        <v>34</v>
      </c>
      <c r="U298" s="33" t="s">
        <v>33</v>
      </c>
      <c r="V298" s="39" t="s">
        <v>34</v>
      </c>
      <c r="W298" s="39" t="s">
        <v>33</v>
      </c>
      <c r="X298" s="39" t="s">
        <v>34</v>
      </c>
      <c r="Y298" s="40" t="s">
        <v>34</v>
      </c>
      <c r="Z298" s="35"/>
      <c r="AA298" s="54" t="s">
        <v>498</v>
      </c>
      <c r="AB298" s="35"/>
      <c r="AC298" s="42" t="s">
        <v>34</v>
      </c>
    </row>
    <row r="299" spans="2:29" ht="17.25" hidden="1" customHeight="1">
      <c r="B299" s="33" t="s">
        <v>33</v>
      </c>
      <c r="C299" s="33" t="s">
        <v>34</v>
      </c>
      <c r="D299" s="33" t="s">
        <v>34</v>
      </c>
      <c r="E299" s="33" t="s">
        <v>34</v>
      </c>
      <c r="F299" s="33" t="s">
        <v>34</v>
      </c>
      <c r="G299" s="33" t="s">
        <v>34</v>
      </c>
      <c r="H299" s="33" t="s">
        <v>34</v>
      </c>
      <c r="I299" s="37" t="s">
        <v>980</v>
      </c>
      <c r="J299" s="34" t="s">
        <v>981</v>
      </c>
      <c r="K299" s="35" t="s">
        <v>8</v>
      </c>
      <c r="L299" s="35" t="s">
        <v>958</v>
      </c>
      <c r="M299" s="35" t="s">
        <v>959</v>
      </c>
      <c r="N299" s="44" t="s">
        <v>982</v>
      </c>
      <c r="O299" s="37" t="s">
        <v>303</v>
      </c>
      <c r="P299" s="53" t="s">
        <v>34</v>
      </c>
      <c r="Q299" s="33"/>
      <c r="R299" s="33"/>
      <c r="S299" s="33"/>
      <c r="T299" s="33" t="s">
        <v>34</v>
      </c>
      <c r="U299" s="33" t="s">
        <v>33</v>
      </c>
      <c r="V299" s="39" t="s">
        <v>34</v>
      </c>
      <c r="W299" s="39" t="s">
        <v>33</v>
      </c>
      <c r="X299" s="39" t="s">
        <v>34</v>
      </c>
      <c r="Y299" s="40" t="s">
        <v>34</v>
      </c>
      <c r="Z299" s="35"/>
      <c r="AA299" s="54" t="s">
        <v>498</v>
      </c>
      <c r="AB299" s="35"/>
      <c r="AC299" s="42" t="s">
        <v>34</v>
      </c>
    </row>
    <row r="300" spans="2:29" ht="17.25" hidden="1" customHeight="1">
      <c r="B300" s="33" t="s">
        <v>33</v>
      </c>
      <c r="C300" s="33" t="s">
        <v>34</v>
      </c>
      <c r="D300" s="33" t="s">
        <v>34</v>
      </c>
      <c r="E300" s="33" t="s">
        <v>34</v>
      </c>
      <c r="F300" s="33" t="s">
        <v>34</v>
      </c>
      <c r="G300" s="33" t="s">
        <v>34</v>
      </c>
      <c r="H300" s="33" t="s">
        <v>34</v>
      </c>
      <c r="I300" s="37" t="s">
        <v>983</v>
      </c>
      <c r="J300" s="34" t="s">
        <v>984</v>
      </c>
      <c r="K300" s="35" t="s">
        <v>8</v>
      </c>
      <c r="L300" s="35" t="s">
        <v>958</v>
      </c>
      <c r="M300" s="35" t="s">
        <v>959</v>
      </c>
      <c r="N300" s="44" t="s">
        <v>985</v>
      </c>
      <c r="O300" s="37" t="s">
        <v>303</v>
      </c>
      <c r="P300" s="53" t="s">
        <v>986</v>
      </c>
      <c r="Q300" s="33"/>
      <c r="R300" s="33"/>
      <c r="S300" s="33"/>
      <c r="T300" s="33" t="s">
        <v>34</v>
      </c>
      <c r="U300" s="33" t="s">
        <v>33</v>
      </c>
      <c r="V300" s="39" t="s">
        <v>34</v>
      </c>
      <c r="W300" s="39" t="s">
        <v>33</v>
      </c>
      <c r="X300" s="39" t="s">
        <v>34</v>
      </c>
      <c r="Y300" s="40" t="s">
        <v>34</v>
      </c>
      <c r="Z300" s="35"/>
      <c r="AA300" s="54" t="s">
        <v>498</v>
      </c>
      <c r="AB300" s="35"/>
      <c r="AC300" s="42" t="s">
        <v>34</v>
      </c>
    </row>
    <row r="301" spans="2:29" ht="17.25" hidden="1" customHeight="1">
      <c r="B301" s="33" t="s">
        <v>33</v>
      </c>
      <c r="C301" s="33" t="s">
        <v>34</v>
      </c>
      <c r="D301" s="33" t="s">
        <v>34</v>
      </c>
      <c r="E301" s="33" t="s">
        <v>34</v>
      </c>
      <c r="F301" s="33" t="s">
        <v>34</v>
      </c>
      <c r="G301" s="33" t="s">
        <v>34</v>
      </c>
      <c r="H301" s="33" t="s">
        <v>34</v>
      </c>
      <c r="I301" s="37" t="s">
        <v>987</v>
      </c>
      <c r="J301" s="34" t="s">
        <v>988</v>
      </c>
      <c r="K301" s="35" t="s">
        <v>8</v>
      </c>
      <c r="L301" s="35" t="s">
        <v>958</v>
      </c>
      <c r="M301" s="35" t="s">
        <v>989</v>
      </c>
      <c r="N301" s="44" t="s">
        <v>990</v>
      </c>
      <c r="O301" s="37" t="s">
        <v>991</v>
      </c>
      <c r="P301" s="53" t="s">
        <v>34</v>
      </c>
      <c r="Q301" s="33"/>
      <c r="R301" s="33"/>
      <c r="S301" s="33"/>
      <c r="T301" s="33" t="s">
        <v>34</v>
      </c>
      <c r="U301" s="33" t="s">
        <v>33</v>
      </c>
      <c r="V301" s="39" t="s">
        <v>34</v>
      </c>
      <c r="W301" s="39" t="s">
        <v>33</v>
      </c>
      <c r="X301" s="39" t="s">
        <v>34</v>
      </c>
      <c r="Y301" s="40" t="s">
        <v>34</v>
      </c>
      <c r="Z301" s="35"/>
      <c r="AA301" s="54" t="s">
        <v>498</v>
      </c>
      <c r="AB301" s="35"/>
      <c r="AC301" s="42" t="s">
        <v>34</v>
      </c>
    </row>
    <row r="302" spans="2:29" ht="17.25" hidden="1" customHeight="1">
      <c r="B302" s="33" t="s">
        <v>33</v>
      </c>
      <c r="C302" s="33" t="s">
        <v>34</v>
      </c>
      <c r="D302" s="33" t="s">
        <v>34</v>
      </c>
      <c r="E302" s="33" t="s">
        <v>34</v>
      </c>
      <c r="F302" s="33" t="s">
        <v>34</v>
      </c>
      <c r="G302" s="33" t="s">
        <v>34</v>
      </c>
      <c r="H302" s="33" t="s">
        <v>34</v>
      </c>
      <c r="I302" s="37" t="s">
        <v>992</v>
      </c>
      <c r="J302" s="34" t="s">
        <v>993</v>
      </c>
      <c r="K302" s="35" t="s">
        <v>8</v>
      </c>
      <c r="L302" s="35" t="s">
        <v>958</v>
      </c>
      <c r="M302" s="35" t="s">
        <v>989</v>
      </c>
      <c r="N302" s="44" t="s">
        <v>994</v>
      </c>
      <c r="O302" s="37" t="s">
        <v>995</v>
      </c>
      <c r="P302" s="53" t="s">
        <v>996</v>
      </c>
      <c r="Q302" s="33"/>
      <c r="R302" s="33"/>
      <c r="S302" s="33"/>
      <c r="T302" s="33" t="s">
        <v>34</v>
      </c>
      <c r="U302" s="33" t="s">
        <v>33</v>
      </c>
      <c r="V302" s="39" t="s">
        <v>34</v>
      </c>
      <c r="W302" s="39" t="s">
        <v>33</v>
      </c>
      <c r="X302" s="39" t="s">
        <v>34</v>
      </c>
      <c r="Y302" s="40" t="s">
        <v>34</v>
      </c>
      <c r="Z302" s="35"/>
      <c r="AA302" s="54" t="s">
        <v>498</v>
      </c>
      <c r="AB302" s="35"/>
      <c r="AC302" s="42" t="s">
        <v>34</v>
      </c>
    </row>
    <row r="303" spans="2:29" ht="17.25" hidden="1" customHeight="1">
      <c r="B303" s="33" t="s">
        <v>33</v>
      </c>
      <c r="C303" s="33" t="s">
        <v>34</v>
      </c>
      <c r="D303" s="33" t="s">
        <v>34</v>
      </c>
      <c r="E303" s="33" t="s">
        <v>34</v>
      </c>
      <c r="F303" s="33" t="s">
        <v>34</v>
      </c>
      <c r="G303" s="33" t="s">
        <v>34</v>
      </c>
      <c r="H303" s="33" t="s">
        <v>34</v>
      </c>
      <c r="I303" s="37" t="s">
        <v>997</v>
      </c>
      <c r="J303" s="34" t="s">
        <v>998</v>
      </c>
      <c r="K303" s="35" t="s">
        <v>8</v>
      </c>
      <c r="L303" s="35" t="s">
        <v>958</v>
      </c>
      <c r="M303" s="35" t="s">
        <v>989</v>
      </c>
      <c r="N303" s="44" t="s">
        <v>999</v>
      </c>
      <c r="O303" s="37" t="s">
        <v>377</v>
      </c>
      <c r="P303" s="53" t="s">
        <v>34</v>
      </c>
      <c r="Q303" s="33"/>
      <c r="R303" s="33"/>
      <c r="S303" s="33"/>
      <c r="T303" s="33" t="s">
        <v>34</v>
      </c>
      <c r="U303" s="33" t="s">
        <v>33</v>
      </c>
      <c r="V303" s="39" t="s">
        <v>34</v>
      </c>
      <c r="W303" s="39" t="s">
        <v>33</v>
      </c>
      <c r="X303" s="39" t="s">
        <v>34</v>
      </c>
      <c r="Y303" s="40" t="s">
        <v>34</v>
      </c>
      <c r="Z303" s="35" t="s">
        <v>1000</v>
      </c>
      <c r="AA303" s="54" t="s">
        <v>498</v>
      </c>
      <c r="AB303" s="35" t="s">
        <v>52</v>
      </c>
      <c r="AC303" s="42" t="s">
        <v>34</v>
      </c>
    </row>
    <row r="304" spans="2:29" ht="17.25" hidden="1" customHeight="1">
      <c r="B304" s="33" t="s">
        <v>33</v>
      </c>
      <c r="C304" s="33" t="s">
        <v>34</v>
      </c>
      <c r="D304" s="33" t="s">
        <v>34</v>
      </c>
      <c r="E304" s="33" t="s">
        <v>34</v>
      </c>
      <c r="F304" s="33" t="s">
        <v>34</v>
      </c>
      <c r="G304" s="33" t="s">
        <v>34</v>
      </c>
      <c r="H304" s="33" t="s">
        <v>34</v>
      </c>
      <c r="I304" s="37" t="s">
        <v>1001</v>
      </c>
      <c r="J304" s="34" t="s">
        <v>1002</v>
      </c>
      <c r="K304" s="35" t="s">
        <v>8</v>
      </c>
      <c r="L304" s="35" t="s">
        <v>958</v>
      </c>
      <c r="M304" s="35" t="s">
        <v>989</v>
      </c>
      <c r="N304" s="44" t="s">
        <v>1003</v>
      </c>
      <c r="O304" s="37" t="s">
        <v>1004</v>
      </c>
      <c r="P304" s="53" t="s">
        <v>1005</v>
      </c>
      <c r="Q304" s="33"/>
      <c r="R304" s="33"/>
      <c r="S304" s="33"/>
      <c r="T304" s="33" t="s">
        <v>34</v>
      </c>
      <c r="U304" s="33" t="s">
        <v>33</v>
      </c>
      <c r="V304" s="39" t="s">
        <v>34</v>
      </c>
      <c r="W304" s="39" t="s">
        <v>33</v>
      </c>
      <c r="X304" s="39" t="s">
        <v>34</v>
      </c>
      <c r="Y304" s="40" t="s">
        <v>34</v>
      </c>
      <c r="Z304" s="35" t="s">
        <v>1006</v>
      </c>
      <c r="AA304" s="54" t="s">
        <v>498</v>
      </c>
      <c r="AB304" s="35" t="s">
        <v>52</v>
      </c>
      <c r="AC304" s="42" t="s">
        <v>34</v>
      </c>
    </row>
    <row r="305" spans="2:29" ht="17.25" hidden="1" customHeight="1">
      <c r="B305" s="33" t="s">
        <v>33</v>
      </c>
      <c r="C305" s="33" t="s">
        <v>34</v>
      </c>
      <c r="D305" s="33" t="s">
        <v>34</v>
      </c>
      <c r="E305" s="33" t="s">
        <v>34</v>
      </c>
      <c r="F305" s="33" t="s">
        <v>34</v>
      </c>
      <c r="G305" s="33" t="s">
        <v>34</v>
      </c>
      <c r="H305" s="33" t="s">
        <v>34</v>
      </c>
      <c r="I305" s="37" t="s">
        <v>1007</v>
      </c>
      <c r="J305" s="34" t="s">
        <v>1008</v>
      </c>
      <c r="K305" s="35" t="s">
        <v>8</v>
      </c>
      <c r="L305" s="35" t="s">
        <v>958</v>
      </c>
      <c r="M305" s="35" t="s">
        <v>989</v>
      </c>
      <c r="N305" s="44" t="s">
        <v>1009</v>
      </c>
      <c r="O305" s="37" t="s">
        <v>991</v>
      </c>
      <c r="P305" s="53" t="s">
        <v>34</v>
      </c>
      <c r="Q305" s="33"/>
      <c r="R305" s="33"/>
      <c r="S305" s="33"/>
      <c r="T305" s="33" t="s">
        <v>34</v>
      </c>
      <c r="U305" s="33" t="s">
        <v>33</v>
      </c>
      <c r="V305" s="39" t="s">
        <v>34</v>
      </c>
      <c r="W305" s="39" t="s">
        <v>33</v>
      </c>
      <c r="X305" s="39" t="s">
        <v>34</v>
      </c>
      <c r="Y305" s="40" t="s">
        <v>34</v>
      </c>
      <c r="Z305" s="35"/>
      <c r="AA305" s="54" t="s">
        <v>498</v>
      </c>
      <c r="AB305" s="35"/>
      <c r="AC305" s="42" t="s">
        <v>34</v>
      </c>
    </row>
    <row r="306" spans="2:29" ht="17.25" hidden="1" customHeight="1">
      <c r="B306" s="33" t="s">
        <v>33</v>
      </c>
      <c r="C306" s="33" t="s">
        <v>34</v>
      </c>
      <c r="D306" s="33" t="s">
        <v>34</v>
      </c>
      <c r="E306" s="33" t="s">
        <v>34</v>
      </c>
      <c r="F306" s="33" t="s">
        <v>34</v>
      </c>
      <c r="G306" s="33" t="s">
        <v>34</v>
      </c>
      <c r="H306" s="33" t="s">
        <v>34</v>
      </c>
      <c r="I306" s="37" t="s">
        <v>1010</v>
      </c>
      <c r="J306" s="34" t="s">
        <v>1011</v>
      </c>
      <c r="K306" s="35" t="s">
        <v>8</v>
      </c>
      <c r="L306" s="35" t="s">
        <v>958</v>
      </c>
      <c r="M306" s="35" t="s">
        <v>989</v>
      </c>
      <c r="N306" s="44" t="s">
        <v>1012</v>
      </c>
      <c r="O306" s="37" t="s">
        <v>995</v>
      </c>
      <c r="P306" s="53" t="s">
        <v>1013</v>
      </c>
      <c r="Q306" s="33"/>
      <c r="R306" s="33"/>
      <c r="S306" s="33"/>
      <c r="T306" s="33" t="s">
        <v>34</v>
      </c>
      <c r="U306" s="33" t="s">
        <v>33</v>
      </c>
      <c r="V306" s="39" t="s">
        <v>34</v>
      </c>
      <c r="W306" s="39" t="s">
        <v>33</v>
      </c>
      <c r="X306" s="39" t="s">
        <v>34</v>
      </c>
      <c r="Y306" s="40" t="s">
        <v>34</v>
      </c>
      <c r="Z306" s="35"/>
      <c r="AA306" s="54" t="s">
        <v>498</v>
      </c>
      <c r="AB306" s="35"/>
      <c r="AC306" s="42" t="s">
        <v>34</v>
      </c>
    </row>
    <row r="307" spans="2:29" ht="17.25" hidden="1" customHeight="1">
      <c r="B307" s="33" t="s">
        <v>33</v>
      </c>
      <c r="C307" s="33" t="s">
        <v>34</v>
      </c>
      <c r="D307" s="33" t="s">
        <v>34</v>
      </c>
      <c r="E307" s="33" t="s">
        <v>34</v>
      </c>
      <c r="F307" s="33" t="s">
        <v>34</v>
      </c>
      <c r="G307" s="33" t="s">
        <v>34</v>
      </c>
      <c r="H307" s="33" t="s">
        <v>34</v>
      </c>
      <c r="I307" s="37" t="s">
        <v>1014</v>
      </c>
      <c r="J307" s="34" t="s">
        <v>1015</v>
      </c>
      <c r="K307" s="35" t="s">
        <v>8</v>
      </c>
      <c r="L307" s="35" t="s">
        <v>958</v>
      </c>
      <c r="M307" s="35" t="s">
        <v>989</v>
      </c>
      <c r="N307" s="44" t="s">
        <v>1016</v>
      </c>
      <c r="O307" s="37" t="s">
        <v>377</v>
      </c>
      <c r="P307" s="53" t="s">
        <v>34</v>
      </c>
      <c r="Q307" s="33"/>
      <c r="R307" s="33"/>
      <c r="S307" s="33"/>
      <c r="T307" s="33" t="s">
        <v>34</v>
      </c>
      <c r="U307" s="33" t="s">
        <v>33</v>
      </c>
      <c r="V307" s="39" t="s">
        <v>34</v>
      </c>
      <c r="W307" s="39" t="s">
        <v>33</v>
      </c>
      <c r="X307" s="39" t="s">
        <v>34</v>
      </c>
      <c r="Y307" s="40" t="s">
        <v>34</v>
      </c>
      <c r="Z307" s="35" t="s">
        <v>1017</v>
      </c>
      <c r="AA307" s="54" t="s">
        <v>498</v>
      </c>
      <c r="AB307" s="35" t="s">
        <v>52</v>
      </c>
      <c r="AC307" s="42" t="s">
        <v>34</v>
      </c>
    </row>
    <row r="308" spans="2:29" ht="17.25" hidden="1" customHeight="1">
      <c r="B308" s="33" t="s">
        <v>33</v>
      </c>
      <c r="C308" s="33" t="s">
        <v>34</v>
      </c>
      <c r="D308" s="33" t="s">
        <v>34</v>
      </c>
      <c r="E308" s="33" t="s">
        <v>34</v>
      </c>
      <c r="F308" s="33" t="s">
        <v>34</v>
      </c>
      <c r="G308" s="33" t="s">
        <v>34</v>
      </c>
      <c r="H308" s="33" t="s">
        <v>34</v>
      </c>
      <c r="I308" s="37" t="s">
        <v>1018</v>
      </c>
      <c r="J308" s="34" t="s">
        <v>1019</v>
      </c>
      <c r="K308" s="35" t="s">
        <v>8</v>
      </c>
      <c r="L308" s="35" t="s">
        <v>958</v>
      </c>
      <c r="M308" s="35" t="s">
        <v>989</v>
      </c>
      <c r="N308" s="44" t="s">
        <v>1020</v>
      </c>
      <c r="O308" s="37" t="s">
        <v>1004</v>
      </c>
      <c r="P308" s="53" t="s">
        <v>1021</v>
      </c>
      <c r="Q308" s="33"/>
      <c r="R308" s="33"/>
      <c r="S308" s="33"/>
      <c r="T308" s="33" t="s">
        <v>34</v>
      </c>
      <c r="U308" s="33" t="s">
        <v>33</v>
      </c>
      <c r="V308" s="39" t="s">
        <v>34</v>
      </c>
      <c r="W308" s="39" t="s">
        <v>33</v>
      </c>
      <c r="X308" s="39" t="s">
        <v>34</v>
      </c>
      <c r="Y308" s="40" t="s">
        <v>34</v>
      </c>
      <c r="Z308" s="35" t="s">
        <v>1006</v>
      </c>
      <c r="AA308" s="54" t="s">
        <v>498</v>
      </c>
      <c r="AB308" s="35" t="s">
        <v>52</v>
      </c>
      <c r="AC308" s="42" t="s">
        <v>34</v>
      </c>
    </row>
    <row r="309" spans="2:29" ht="17.25" hidden="1" customHeight="1">
      <c r="B309" s="33" t="s">
        <v>33</v>
      </c>
      <c r="C309" s="33" t="s">
        <v>34</v>
      </c>
      <c r="D309" s="33" t="s">
        <v>34</v>
      </c>
      <c r="E309" s="33" t="s">
        <v>34</v>
      </c>
      <c r="F309" s="33" t="s">
        <v>34</v>
      </c>
      <c r="G309" s="33" t="s">
        <v>34</v>
      </c>
      <c r="H309" s="33" t="s">
        <v>34</v>
      </c>
      <c r="I309" s="37" t="s">
        <v>1022</v>
      </c>
      <c r="J309" s="34" t="s">
        <v>1023</v>
      </c>
      <c r="K309" s="35" t="s">
        <v>8</v>
      </c>
      <c r="L309" s="35" t="s">
        <v>958</v>
      </c>
      <c r="M309" s="35" t="s">
        <v>989</v>
      </c>
      <c r="N309" s="44" t="s">
        <v>1024</v>
      </c>
      <c r="O309" s="37" t="s">
        <v>991</v>
      </c>
      <c r="P309" s="53" t="s">
        <v>34</v>
      </c>
      <c r="Q309" s="33"/>
      <c r="R309" s="33"/>
      <c r="S309" s="33"/>
      <c r="T309" s="33" t="s">
        <v>34</v>
      </c>
      <c r="U309" s="33" t="s">
        <v>33</v>
      </c>
      <c r="V309" s="39" t="s">
        <v>34</v>
      </c>
      <c r="W309" s="39" t="s">
        <v>33</v>
      </c>
      <c r="X309" s="39" t="s">
        <v>34</v>
      </c>
      <c r="Y309" s="40" t="s">
        <v>34</v>
      </c>
      <c r="Z309" s="35"/>
      <c r="AA309" s="54" t="s">
        <v>498</v>
      </c>
      <c r="AB309" s="35"/>
      <c r="AC309" s="42" t="s">
        <v>34</v>
      </c>
    </row>
    <row r="310" spans="2:29" ht="17.25" hidden="1" customHeight="1">
      <c r="B310" s="33" t="s">
        <v>33</v>
      </c>
      <c r="C310" s="33" t="s">
        <v>34</v>
      </c>
      <c r="D310" s="33" t="s">
        <v>34</v>
      </c>
      <c r="E310" s="33" t="s">
        <v>34</v>
      </c>
      <c r="F310" s="33" t="s">
        <v>34</v>
      </c>
      <c r="G310" s="33" t="s">
        <v>34</v>
      </c>
      <c r="H310" s="33" t="s">
        <v>34</v>
      </c>
      <c r="I310" s="37" t="s">
        <v>1025</v>
      </c>
      <c r="J310" s="34" t="s">
        <v>1026</v>
      </c>
      <c r="K310" s="35" t="s">
        <v>8</v>
      </c>
      <c r="L310" s="35" t="s">
        <v>958</v>
      </c>
      <c r="M310" s="35" t="s">
        <v>989</v>
      </c>
      <c r="N310" s="44" t="s">
        <v>1027</v>
      </c>
      <c r="O310" s="37" t="s">
        <v>995</v>
      </c>
      <c r="P310" s="53" t="s">
        <v>1028</v>
      </c>
      <c r="Q310" s="33"/>
      <c r="R310" s="33"/>
      <c r="S310" s="33"/>
      <c r="T310" s="33" t="s">
        <v>34</v>
      </c>
      <c r="U310" s="33" t="s">
        <v>33</v>
      </c>
      <c r="V310" s="39" t="s">
        <v>34</v>
      </c>
      <c r="W310" s="39" t="s">
        <v>33</v>
      </c>
      <c r="X310" s="39" t="s">
        <v>34</v>
      </c>
      <c r="Y310" s="40" t="s">
        <v>34</v>
      </c>
      <c r="Z310" s="35"/>
      <c r="AA310" s="54" t="s">
        <v>498</v>
      </c>
      <c r="AB310" s="35"/>
      <c r="AC310" s="42" t="s">
        <v>34</v>
      </c>
    </row>
    <row r="311" spans="2:29" ht="17.25" hidden="1" customHeight="1">
      <c r="B311" s="33" t="s">
        <v>33</v>
      </c>
      <c r="C311" s="33" t="s">
        <v>34</v>
      </c>
      <c r="D311" s="33" t="s">
        <v>34</v>
      </c>
      <c r="E311" s="33" t="s">
        <v>34</v>
      </c>
      <c r="F311" s="33" t="s">
        <v>34</v>
      </c>
      <c r="G311" s="33" t="s">
        <v>34</v>
      </c>
      <c r="H311" s="33" t="s">
        <v>34</v>
      </c>
      <c r="I311" s="37" t="s">
        <v>1029</v>
      </c>
      <c r="J311" s="34" t="s">
        <v>1030</v>
      </c>
      <c r="K311" s="35" t="s">
        <v>8</v>
      </c>
      <c r="L311" s="35" t="s">
        <v>958</v>
      </c>
      <c r="M311" s="35" t="s">
        <v>989</v>
      </c>
      <c r="N311" s="44" t="s">
        <v>1031</v>
      </c>
      <c r="O311" s="37" t="s">
        <v>377</v>
      </c>
      <c r="P311" s="53" t="s">
        <v>34</v>
      </c>
      <c r="Q311" s="33"/>
      <c r="R311" s="33"/>
      <c r="S311" s="33"/>
      <c r="T311" s="33" t="s">
        <v>34</v>
      </c>
      <c r="U311" s="33" t="s">
        <v>33</v>
      </c>
      <c r="V311" s="39" t="s">
        <v>34</v>
      </c>
      <c r="W311" s="39" t="s">
        <v>33</v>
      </c>
      <c r="X311" s="39" t="s">
        <v>34</v>
      </c>
      <c r="Y311" s="40" t="s">
        <v>34</v>
      </c>
      <c r="Z311" s="35" t="s">
        <v>1032</v>
      </c>
      <c r="AA311" s="54" t="s">
        <v>498</v>
      </c>
      <c r="AB311" s="35" t="s">
        <v>52</v>
      </c>
      <c r="AC311" s="42" t="s">
        <v>34</v>
      </c>
    </row>
    <row r="312" spans="2:29" ht="17.25" hidden="1" customHeight="1">
      <c r="B312" s="33" t="s">
        <v>33</v>
      </c>
      <c r="C312" s="33" t="s">
        <v>34</v>
      </c>
      <c r="D312" s="33" t="s">
        <v>34</v>
      </c>
      <c r="E312" s="33" t="s">
        <v>34</v>
      </c>
      <c r="F312" s="33" t="s">
        <v>34</v>
      </c>
      <c r="G312" s="33" t="s">
        <v>34</v>
      </c>
      <c r="H312" s="33" t="s">
        <v>34</v>
      </c>
      <c r="I312" s="37" t="s">
        <v>1033</v>
      </c>
      <c r="J312" s="34" t="s">
        <v>1034</v>
      </c>
      <c r="K312" s="35" t="s">
        <v>8</v>
      </c>
      <c r="L312" s="35" t="s">
        <v>958</v>
      </c>
      <c r="M312" s="35" t="s">
        <v>989</v>
      </c>
      <c r="N312" s="44" t="s">
        <v>1035</v>
      </c>
      <c r="O312" s="37" t="s">
        <v>1004</v>
      </c>
      <c r="P312" s="53" t="s">
        <v>1036</v>
      </c>
      <c r="Q312" s="33"/>
      <c r="R312" s="33"/>
      <c r="S312" s="33"/>
      <c r="T312" s="33" t="s">
        <v>34</v>
      </c>
      <c r="U312" s="33" t="s">
        <v>33</v>
      </c>
      <c r="V312" s="39" t="s">
        <v>34</v>
      </c>
      <c r="W312" s="39" t="s">
        <v>33</v>
      </c>
      <c r="X312" s="39" t="s">
        <v>34</v>
      </c>
      <c r="Y312" s="40" t="s">
        <v>34</v>
      </c>
      <c r="Z312" s="35" t="s">
        <v>1006</v>
      </c>
      <c r="AA312" s="54" t="s">
        <v>498</v>
      </c>
      <c r="AB312" s="35" t="s">
        <v>52</v>
      </c>
      <c r="AC312" s="42" t="s">
        <v>34</v>
      </c>
    </row>
    <row r="313" spans="2:29" ht="17.25" hidden="1" customHeight="1">
      <c r="B313" s="33" t="s">
        <v>33</v>
      </c>
      <c r="C313" s="33" t="s">
        <v>34</v>
      </c>
      <c r="D313" s="33" t="s">
        <v>34</v>
      </c>
      <c r="E313" s="33" t="s">
        <v>34</v>
      </c>
      <c r="F313" s="33" t="s">
        <v>34</v>
      </c>
      <c r="G313" s="33" t="s">
        <v>34</v>
      </c>
      <c r="H313" s="33" t="s">
        <v>34</v>
      </c>
      <c r="I313" s="37" t="s">
        <v>1037</v>
      </c>
      <c r="J313" s="34" t="s">
        <v>1038</v>
      </c>
      <c r="K313" s="35" t="s">
        <v>8</v>
      </c>
      <c r="L313" s="35" t="s">
        <v>958</v>
      </c>
      <c r="M313" s="35" t="s">
        <v>989</v>
      </c>
      <c r="N313" s="44" t="s">
        <v>1039</v>
      </c>
      <c r="O313" s="37" t="s">
        <v>991</v>
      </c>
      <c r="P313" s="53" t="s">
        <v>34</v>
      </c>
      <c r="Q313" s="33"/>
      <c r="R313" s="33"/>
      <c r="S313" s="33"/>
      <c r="T313" s="33" t="s">
        <v>34</v>
      </c>
      <c r="U313" s="33" t="s">
        <v>33</v>
      </c>
      <c r="V313" s="39" t="s">
        <v>34</v>
      </c>
      <c r="W313" s="39" t="s">
        <v>33</v>
      </c>
      <c r="X313" s="39" t="s">
        <v>34</v>
      </c>
      <c r="Y313" s="40" t="s">
        <v>34</v>
      </c>
      <c r="Z313" s="35"/>
      <c r="AA313" s="54" t="s">
        <v>498</v>
      </c>
      <c r="AB313" s="35"/>
      <c r="AC313" s="42" t="s">
        <v>34</v>
      </c>
    </row>
    <row r="314" spans="2:29" ht="17.25" hidden="1" customHeight="1">
      <c r="B314" s="33" t="s">
        <v>33</v>
      </c>
      <c r="C314" s="33" t="s">
        <v>34</v>
      </c>
      <c r="D314" s="33" t="s">
        <v>34</v>
      </c>
      <c r="E314" s="33" t="s">
        <v>34</v>
      </c>
      <c r="F314" s="33" t="s">
        <v>34</v>
      </c>
      <c r="G314" s="33" t="s">
        <v>34</v>
      </c>
      <c r="H314" s="33" t="s">
        <v>34</v>
      </c>
      <c r="I314" s="37" t="s">
        <v>1040</v>
      </c>
      <c r="J314" s="34" t="s">
        <v>1041</v>
      </c>
      <c r="K314" s="35" t="s">
        <v>8</v>
      </c>
      <c r="L314" s="35" t="s">
        <v>958</v>
      </c>
      <c r="M314" s="35" t="s">
        <v>989</v>
      </c>
      <c r="N314" s="44" t="s">
        <v>1042</v>
      </c>
      <c r="O314" s="37" t="s">
        <v>995</v>
      </c>
      <c r="P314" s="53" t="s">
        <v>1043</v>
      </c>
      <c r="Q314" s="33"/>
      <c r="R314" s="33"/>
      <c r="S314" s="33"/>
      <c r="T314" s="33" t="s">
        <v>34</v>
      </c>
      <c r="U314" s="33" t="s">
        <v>33</v>
      </c>
      <c r="V314" s="39" t="s">
        <v>34</v>
      </c>
      <c r="W314" s="39" t="s">
        <v>33</v>
      </c>
      <c r="X314" s="39" t="s">
        <v>34</v>
      </c>
      <c r="Y314" s="40" t="s">
        <v>34</v>
      </c>
      <c r="Z314" s="35"/>
      <c r="AA314" s="54" t="s">
        <v>498</v>
      </c>
      <c r="AB314" s="35"/>
      <c r="AC314" s="42" t="s">
        <v>34</v>
      </c>
    </row>
    <row r="315" spans="2:29" ht="17.25" hidden="1" customHeight="1">
      <c r="B315" s="33" t="s">
        <v>33</v>
      </c>
      <c r="C315" s="33" t="s">
        <v>34</v>
      </c>
      <c r="D315" s="33" t="s">
        <v>34</v>
      </c>
      <c r="E315" s="33" t="s">
        <v>34</v>
      </c>
      <c r="F315" s="33" t="s">
        <v>34</v>
      </c>
      <c r="G315" s="33" t="s">
        <v>34</v>
      </c>
      <c r="H315" s="33" t="s">
        <v>34</v>
      </c>
      <c r="I315" s="37" t="s">
        <v>1044</v>
      </c>
      <c r="J315" s="34" t="s">
        <v>1045</v>
      </c>
      <c r="K315" s="35" t="s">
        <v>8</v>
      </c>
      <c r="L315" s="35" t="s">
        <v>958</v>
      </c>
      <c r="M315" s="35" t="s">
        <v>1046</v>
      </c>
      <c r="N315" s="35" t="s">
        <v>1047</v>
      </c>
      <c r="O315" s="37" t="s">
        <v>603</v>
      </c>
      <c r="P315" s="53" t="s">
        <v>34</v>
      </c>
      <c r="Q315" s="33"/>
      <c r="R315" s="33"/>
      <c r="S315" s="33"/>
      <c r="T315" s="33" t="s">
        <v>34</v>
      </c>
      <c r="U315" s="33" t="s">
        <v>33</v>
      </c>
      <c r="V315" s="39" t="s">
        <v>34</v>
      </c>
      <c r="W315" s="39" t="s">
        <v>33</v>
      </c>
      <c r="X315" s="39" t="s">
        <v>34</v>
      </c>
      <c r="Y315" s="40" t="s">
        <v>34</v>
      </c>
      <c r="Z315" s="35"/>
      <c r="AA315" s="54" t="s">
        <v>498</v>
      </c>
      <c r="AB315" s="35"/>
      <c r="AC315" s="42" t="s">
        <v>34</v>
      </c>
    </row>
    <row r="316" spans="2:29" ht="17.25" hidden="1" customHeight="1">
      <c r="B316" s="33" t="s">
        <v>33</v>
      </c>
      <c r="C316" s="33" t="s">
        <v>34</v>
      </c>
      <c r="D316" s="33" t="s">
        <v>34</v>
      </c>
      <c r="E316" s="33" t="s">
        <v>34</v>
      </c>
      <c r="F316" s="33" t="s">
        <v>34</v>
      </c>
      <c r="G316" s="33" t="s">
        <v>34</v>
      </c>
      <c r="H316" s="33" t="s">
        <v>34</v>
      </c>
      <c r="I316" s="37" t="s">
        <v>1048</v>
      </c>
      <c r="J316" s="34" t="s">
        <v>1049</v>
      </c>
      <c r="K316" s="35" t="s">
        <v>8</v>
      </c>
      <c r="L316" s="35" t="s">
        <v>958</v>
      </c>
      <c r="M316" s="35" t="s">
        <v>1046</v>
      </c>
      <c r="N316" s="35" t="s">
        <v>1050</v>
      </c>
      <c r="O316" s="37" t="s">
        <v>603</v>
      </c>
      <c r="P316" s="53" t="s">
        <v>34</v>
      </c>
      <c r="Q316" s="33"/>
      <c r="R316" s="33"/>
      <c r="S316" s="33"/>
      <c r="T316" s="33" t="s">
        <v>34</v>
      </c>
      <c r="U316" s="33" t="s">
        <v>33</v>
      </c>
      <c r="V316" s="39" t="s">
        <v>34</v>
      </c>
      <c r="W316" s="39" t="s">
        <v>33</v>
      </c>
      <c r="X316" s="39" t="s">
        <v>34</v>
      </c>
      <c r="Y316" s="40" t="s">
        <v>34</v>
      </c>
      <c r="Z316" s="35"/>
      <c r="AA316" s="54" t="s">
        <v>498</v>
      </c>
      <c r="AB316" s="35"/>
      <c r="AC316" s="42" t="s">
        <v>34</v>
      </c>
    </row>
    <row r="317" spans="2:29" ht="17.25" hidden="1" customHeight="1">
      <c r="B317" s="33" t="s">
        <v>33</v>
      </c>
      <c r="C317" s="33" t="s">
        <v>34</v>
      </c>
      <c r="D317" s="33" t="s">
        <v>34</v>
      </c>
      <c r="E317" s="33" t="s">
        <v>34</v>
      </c>
      <c r="F317" s="33" t="s">
        <v>34</v>
      </c>
      <c r="G317" s="33" t="s">
        <v>34</v>
      </c>
      <c r="H317" s="33" t="s">
        <v>34</v>
      </c>
      <c r="I317" s="37" t="s">
        <v>1051</v>
      </c>
      <c r="J317" s="34" t="s">
        <v>1052</v>
      </c>
      <c r="K317" s="35" t="s">
        <v>8</v>
      </c>
      <c r="L317" s="35" t="s">
        <v>958</v>
      </c>
      <c r="M317" s="35" t="s">
        <v>1046</v>
      </c>
      <c r="N317" s="35" t="s">
        <v>1053</v>
      </c>
      <c r="O317" s="37" t="s">
        <v>603</v>
      </c>
      <c r="P317" s="53" t="s">
        <v>34</v>
      </c>
      <c r="Q317" s="33"/>
      <c r="R317" s="33"/>
      <c r="S317" s="33"/>
      <c r="T317" s="33" t="s">
        <v>34</v>
      </c>
      <c r="U317" s="33" t="s">
        <v>33</v>
      </c>
      <c r="V317" s="39" t="s">
        <v>33</v>
      </c>
      <c r="W317" s="39" t="s">
        <v>33</v>
      </c>
      <c r="X317" s="39" t="s">
        <v>34</v>
      </c>
      <c r="Y317" s="40" t="s">
        <v>34</v>
      </c>
      <c r="Z317" s="35"/>
      <c r="AA317" s="54" t="s">
        <v>498</v>
      </c>
      <c r="AB317" s="35"/>
      <c r="AC317" s="42" t="s">
        <v>34</v>
      </c>
    </row>
    <row r="318" spans="2:29" ht="17.25" hidden="1" customHeight="1">
      <c r="B318" s="33" t="s">
        <v>33</v>
      </c>
      <c r="C318" s="33" t="s">
        <v>34</v>
      </c>
      <c r="D318" s="33" t="s">
        <v>34</v>
      </c>
      <c r="E318" s="33" t="s">
        <v>34</v>
      </c>
      <c r="F318" s="33" t="s">
        <v>34</v>
      </c>
      <c r="G318" s="33" t="s">
        <v>34</v>
      </c>
      <c r="H318" s="33" t="s">
        <v>34</v>
      </c>
      <c r="I318" s="37" t="s">
        <v>1054</v>
      </c>
      <c r="J318" s="34" t="s">
        <v>1055</v>
      </c>
      <c r="K318" s="35" t="s">
        <v>8</v>
      </c>
      <c r="L318" s="35" t="s">
        <v>958</v>
      </c>
      <c r="M318" s="35" t="s">
        <v>1046</v>
      </c>
      <c r="N318" s="35" t="s">
        <v>1056</v>
      </c>
      <c r="O318" s="37" t="s">
        <v>603</v>
      </c>
      <c r="P318" s="53" t="s">
        <v>34</v>
      </c>
      <c r="Q318" s="33"/>
      <c r="R318" s="33"/>
      <c r="S318" s="33"/>
      <c r="T318" s="33" t="s">
        <v>34</v>
      </c>
      <c r="U318" s="33" t="s">
        <v>33</v>
      </c>
      <c r="V318" s="39" t="s">
        <v>34</v>
      </c>
      <c r="W318" s="39" t="s">
        <v>34</v>
      </c>
      <c r="X318" s="39" t="s">
        <v>34</v>
      </c>
      <c r="Y318" s="40" t="s">
        <v>34</v>
      </c>
      <c r="Z318" s="35"/>
      <c r="AA318" s="54" t="s">
        <v>498</v>
      </c>
      <c r="AB318" s="35"/>
      <c r="AC318" s="42" t="s">
        <v>34</v>
      </c>
    </row>
    <row r="319" spans="2:29" ht="17.25" hidden="1" customHeight="1">
      <c r="B319" s="33" t="s">
        <v>33</v>
      </c>
      <c r="C319" s="33" t="s">
        <v>34</v>
      </c>
      <c r="D319" s="33" t="s">
        <v>34</v>
      </c>
      <c r="E319" s="33" t="s">
        <v>34</v>
      </c>
      <c r="F319" s="33" t="s">
        <v>34</v>
      </c>
      <c r="G319" s="33" t="s">
        <v>34</v>
      </c>
      <c r="H319" s="33" t="s">
        <v>34</v>
      </c>
      <c r="I319" s="37" t="s">
        <v>1057</v>
      </c>
      <c r="J319" s="34" t="s">
        <v>1058</v>
      </c>
      <c r="K319" s="35" t="s">
        <v>8</v>
      </c>
      <c r="L319" s="35" t="s">
        <v>958</v>
      </c>
      <c r="M319" s="35" t="s">
        <v>1059</v>
      </c>
      <c r="N319" s="35" t="s">
        <v>1060</v>
      </c>
      <c r="O319" s="37" t="s">
        <v>603</v>
      </c>
      <c r="P319" s="53" t="s">
        <v>34</v>
      </c>
      <c r="Q319" s="33"/>
      <c r="R319" s="33"/>
      <c r="S319" s="33"/>
      <c r="T319" s="33" t="s">
        <v>34</v>
      </c>
      <c r="U319" s="33" t="s">
        <v>33</v>
      </c>
      <c r="V319" s="39" t="s">
        <v>33</v>
      </c>
      <c r="W319" s="39" t="s">
        <v>33</v>
      </c>
      <c r="X319" s="39" t="s">
        <v>34</v>
      </c>
      <c r="Y319" s="40" t="s">
        <v>34</v>
      </c>
      <c r="Z319" s="35"/>
      <c r="AA319" s="54" t="s">
        <v>498</v>
      </c>
      <c r="AB319" s="35"/>
      <c r="AC319" s="42" t="s">
        <v>34</v>
      </c>
    </row>
    <row r="320" spans="2:29" ht="17.25" hidden="1" customHeight="1">
      <c r="B320" s="33" t="s">
        <v>33</v>
      </c>
      <c r="C320" s="33" t="s">
        <v>34</v>
      </c>
      <c r="D320" s="33" t="s">
        <v>34</v>
      </c>
      <c r="E320" s="33" t="s">
        <v>34</v>
      </c>
      <c r="F320" s="33" t="s">
        <v>34</v>
      </c>
      <c r="G320" s="33" t="s">
        <v>34</v>
      </c>
      <c r="H320" s="33" t="s">
        <v>34</v>
      </c>
      <c r="I320" s="37" t="s">
        <v>1061</v>
      </c>
      <c r="J320" s="34" t="s">
        <v>1062</v>
      </c>
      <c r="K320" s="35" t="s">
        <v>8</v>
      </c>
      <c r="L320" s="35" t="s">
        <v>958</v>
      </c>
      <c r="M320" s="35" t="s">
        <v>1059</v>
      </c>
      <c r="N320" s="35" t="s">
        <v>1063</v>
      </c>
      <c r="O320" s="37" t="s">
        <v>603</v>
      </c>
      <c r="P320" s="53" t="s">
        <v>34</v>
      </c>
      <c r="Q320" s="33"/>
      <c r="R320" s="33"/>
      <c r="S320" s="33"/>
      <c r="T320" s="33" t="s">
        <v>34</v>
      </c>
      <c r="U320" s="33" t="s">
        <v>33</v>
      </c>
      <c r="V320" s="39" t="s">
        <v>34</v>
      </c>
      <c r="W320" s="39" t="s">
        <v>33</v>
      </c>
      <c r="X320" s="39" t="s">
        <v>34</v>
      </c>
      <c r="Y320" s="40" t="s">
        <v>34</v>
      </c>
      <c r="Z320" s="35"/>
      <c r="AA320" s="54" t="s">
        <v>498</v>
      </c>
      <c r="AB320" s="35"/>
      <c r="AC320" s="42" t="s">
        <v>34</v>
      </c>
    </row>
    <row r="321" spans="2:29" ht="17.25" hidden="1" customHeight="1">
      <c r="B321" s="33" t="s">
        <v>33</v>
      </c>
      <c r="C321" s="33" t="s">
        <v>34</v>
      </c>
      <c r="D321" s="33" t="s">
        <v>34</v>
      </c>
      <c r="E321" s="33" t="s">
        <v>34</v>
      </c>
      <c r="F321" s="33" t="s">
        <v>34</v>
      </c>
      <c r="G321" s="33" t="s">
        <v>34</v>
      </c>
      <c r="H321" s="33" t="s">
        <v>34</v>
      </c>
      <c r="I321" s="37" t="s">
        <v>1064</v>
      </c>
      <c r="J321" s="34" t="s">
        <v>1065</v>
      </c>
      <c r="K321" s="35" t="s">
        <v>8</v>
      </c>
      <c r="L321" s="35" t="s">
        <v>958</v>
      </c>
      <c r="M321" s="35" t="s">
        <v>1059</v>
      </c>
      <c r="N321" s="35" t="s">
        <v>1066</v>
      </c>
      <c r="O321" s="37" t="s">
        <v>56</v>
      </c>
      <c r="P321" s="53" t="s">
        <v>1067</v>
      </c>
      <c r="Q321" s="33"/>
      <c r="R321" s="33"/>
      <c r="S321" s="33"/>
      <c r="T321" s="33" t="s">
        <v>34</v>
      </c>
      <c r="U321" s="33" t="s">
        <v>33</v>
      </c>
      <c r="V321" s="39" t="s">
        <v>33</v>
      </c>
      <c r="W321" s="39" t="s">
        <v>33</v>
      </c>
      <c r="X321" s="39" t="s">
        <v>34</v>
      </c>
      <c r="Y321" s="40" t="s">
        <v>34</v>
      </c>
      <c r="Z321" s="35"/>
      <c r="AA321" s="54" t="s">
        <v>498</v>
      </c>
      <c r="AB321" s="35"/>
      <c r="AC321" s="42" t="s">
        <v>34</v>
      </c>
    </row>
    <row r="322" spans="2:29" ht="17.25" hidden="1" customHeight="1">
      <c r="B322" s="33" t="s">
        <v>33</v>
      </c>
      <c r="C322" s="33" t="s">
        <v>34</v>
      </c>
      <c r="D322" s="33" t="s">
        <v>34</v>
      </c>
      <c r="E322" s="33" t="s">
        <v>34</v>
      </c>
      <c r="F322" s="33" t="s">
        <v>34</v>
      </c>
      <c r="G322" s="33" t="s">
        <v>34</v>
      </c>
      <c r="H322" s="33" t="s">
        <v>34</v>
      </c>
      <c r="I322" s="37" t="s">
        <v>1068</v>
      </c>
      <c r="J322" s="34" t="s">
        <v>1069</v>
      </c>
      <c r="K322" s="35" t="s">
        <v>8</v>
      </c>
      <c r="L322" s="35" t="s">
        <v>958</v>
      </c>
      <c r="M322" s="35" t="s">
        <v>1070</v>
      </c>
      <c r="N322" s="35" t="s">
        <v>1071</v>
      </c>
      <c r="O322" s="37" t="s">
        <v>603</v>
      </c>
      <c r="P322" s="53" t="s">
        <v>34</v>
      </c>
      <c r="Q322" s="33"/>
      <c r="R322" s="33"/>
      <c r="S322" s="33"/>
      <c r="T322" s="33" t="s">
        <v>34</v>
      </c>
      <c r="U322" s="33" t="s">
        <v>33</v>
      </c>
      <c r="V322" s="39" t="s">
        <v>34</v>
      </c>
      <c r="W322" s="39" t="s">
        <v>34</v>
      </c>
      <c r="X322" s="39" t="s">
        <v>34</v>
      </c>
      <c r="Y322" s="40" t="s">
        <v>34</v>
      </c>
      <c r="Z322" s="35"/>
      <c r="AA322" s="54" t="s">
        <v>498</v>
      </c>
      <c r="AB322" s="35"/>
      <c r="AC322" s="42" t="s">
        <v>34</v>
      </c>
    </row>
    <row r="323" spans="2:29" ht="17.25" hidden="1" customHeight="1">
      <c r="B323" s="33" t="s">
        <v>33</v>
      </c>
      <c r="C323" s="33" t="s">
        <v>34</v>
      </c>
      <c r="D323" s="33" t="s">
        <v>34</v>
      </c>
      <c r="E323" s="33" t="s">
        <v>34</v>
      </c>
      <c r="F323" s="33" t="s">
        <v>34</v>
      </c>
      <c r="G323" s="33" t="s">
        <v>34</v>
      </c>
      <c r="H323" s="33" t="s">
        <v>34</v>
      </c>
      <c r="I323" s="37" t="s">
        <v>1072</v>
      </c>
      <c r="J323" s="34" t="s">
        <v>1073</v>
      </c>
      <c r="K323" s="35" t="s">
        <v>8</v>
      </c>
      <c r="L323" s="35" t="s">
        <v>958</v>
      </c>
      <c r="M323" s="35" t="s">
        <v>1070</v>
      </c>
      <c r="N323" s="35" t="s">
        <v>1074</v>
      </c>
      <c r="O323" s="37" t="s">
        <v>56</v>
      </c>
      <c r="P323" s="53" t="s">
        <v>1075</v>
      </c>
      <c r="Q323" s="33"/>
      <c r="R323" s="33"/>
      <c r="S323" s="33"/>
      <c r="T323" s="33" t="s">
        <v>34</v>
      </c>
      <c r="U323" s="33" t="s">
        <v>33</v>
      </c>
      <c r="V323" s="39" t="s">
        <v>34</v>
      </c>
      <c r="W323" s="39" t="s">
        <v>34</v>
      </c>
      <c r="X323" s="39" t="s">
        <v>34</v>
      </c>
      <c r="Y323" s="40" t="s">
        <v>34</v>
      </c>
      <c r="Z323" s="35"/>
      <c r="AA323" s="54" t="s">
        <v>498</v>
      </c>
      <c r="AB323" s="35"/>
      <c r="AC323" s="42" t="s">
        <v>34</v>
      </c>
    </row>
    <row r="324" spans="2:29" ht="17.25" hidden="1" customHeight="1">
      <c r="B324" s="33" t="s">
        <v>33</v>
      </c>
      <c r="C324" s="33" t="s">
        <v>34</v>
      </c>
      <c r="D324" s="33" t="s">
        <v>34</v>
      </c>
      <c r="E324" s="33" t="s">
        <v>34</v>
      </c>
      <c r="F324" s="33" t="s">
        <v>34</v>
      </c>
      <c r="G324" s="33" t="s">
        <v>34</v>
      </c>
      <c r="H324" s="33" t="s">
        <v>34</v>
      </c>
      <c r="I324" s="37" t="s">
        <v>1076</v>
      </c>
      <c r="J324" s="34" t="s">
        <v>1077</v>
      </c>
      <c r="K324" s="35" t="s">
        <v>8</v>
      </c>
      <c r="L324" s="35" t="s">
        <v>958</v>
      </c>
      <c r="M324" s="35" t="s">
        <v>1078</v>
      </c>
      <c r="N324" s="35" t="s">
        <v>1079</v>
      </c>
      <c r="O324" s="37" t="s">
        <v>325</v>
      </c>
      <c r="P324" s="53" t="s">
        <v>34</v>
      </c>
      <c r="Q324" s="33"/>
      <c r="R324" s="33"/>
      <c r="S324" s="33"/>
      <c r="T324" s="33" t="s">
        <v>34</v>
      </c>
      <c r="U324" s="33" t="s">
        <v>33</v>
      </c>
      <c r="V324" s="39" t="s">
        <v>34</v>
      </c>
      <c r="W324" s="39" t="s">
        <v>33</v>
      </c>
      <c r="X324" s="39" t="s">
        <v>34</v>
      </c>
      <c r="Y324" s="40" t="s">
        <v>34</v>
      </c>
      <c r="Z324" s="35"/>
      <c r="AA324" s="54" t="s">
        <v>498</v>
      </c>
      <c r="AB324" s="35"/>
      <c r="AC324" s="42" t="s">
        <v>34</v>
      </c>
    </row>
    <row r="325" spans="2:29" ht="17.25" hidden="1" customHeight="1">
      <c r="B325" s="33" t="s">
        <v>33</v>
      </c>
      <c r="C325" s="33" t="s">
        <v>34</v>
      </c>
      <c r="D325" s="33" t="s">
        <v>34</v>
      </c>
      <c r="E325" s="33" t="s">
        <v>34</v>
      </c>
      <c r="F325" s="33" t="s">
        <v>34</v>
      </c>
      <c r="G325" s="33" t="s">
        <v>34</v>
      </c>
      <c r="H325" s="33" t="s">
        <v>34</v>
      </c>
      <c r="I325" s="37" t="s">
        <v>1080</v>
      </c>
      <c r="J325" s="34" t="s">
        <v>1081</v>
      </c>
      <c r="K325" s="35" t="s">
        <v>8</v>
      </c>
      <c r="L325" s="35" t="s">
        <v>958</v>
      </c>
      <c r="M325" s="35" t="s">
        <v>1078</v>
      </c>
      <c r="N325" s="35" t="s">
        <v>1082</v>
      </c>
      <c r="O325" s="37" t="s">
        <v>325</v>
      </c>
      <c r="P325" s="53" t="s">
        <v>34</v>
      </c>
      <c r="Q325" s="33"/>
      <c r="R325" s="33"/>
      <c r="S325" s="33"/>
      <c r="T325" s="33" t="s">
        <v>34</v>
      </c>
      <c r="U325" s="33" t="s">
        <v>33</v>
      </c>
      <c r="V325" s="39" t="s">
        <v>34</v>
      </c>
      <c r="W325" s="39" t="s">
        <v>33</v>
      </c>
      <c r="X325" s="39" t="s">
        <v>34</v>
      </c>
      <c r="Y325" s="40" t="s">
        <v>34</v>
      </c>
      <c r="Z325" s="35"/>
      <c r="AA325" s="54" t="s">
        <v>498</v>
      </c>
      <c r="AB325" s="35"/>
      <c r="AC325" s="42" t="s">
        <v>34</v>
      </c>
    </row>
    <row r="326" spans="2:29" ht="17.25" hidden="1" customHeight="1">
      <c r="B326" s="33" t="s">
        <v>33</v>
      </c>
      <c r="C326" s="33" t="s">
        <v>34</v>
      </c>
      <c r="D326" s="33" t="s">
        <v>34</v>
      </c>
      <c r="E326" s="33" t="s">
        <v>34</v>
      </c>
      <c r="F326" s="33" t="s">
        <v>34</v>
      </c>
      <c r="G326" s="33" t="s">
        <v>34</v>
      </c>
      <c r="H326" s="33" t="s">
        <v>34</v>
      </c>
      <c r="I326" s="37" t="s">
        <v>1083</v>
      </c>
      <c r="J326" s="34" t="s">
        <v>1084</v>
      </c>
      <c r="K326" s="35" t="s">
        <v>8</v>
      </c>
      <c r="L326" s="35" t="s">
        <v>958</v>
      </c>
      <c r="M326" s="35" t="s">
        <v>1078</v>
      </c>
      <c r="N326" s="35" t="s">
        <v>1085</v>
      </c>
      <c r="O326" s="37" t="s">
        <v>603</v>
      </c>
      <c r="P326" s="53" t="s">
        <v>34</v>
      </c>
      <c r="Q326" s="33"/>
      <c r="R326" s="33"/>
      <c r="S326" s="33"/>
      <c r="T326" s="33" t="s">
        <v>34</v>
      </c>
      <c r="U326" s="33" t="s">
        <v>33</v>
      </c>
      <c r="V326" s="39" t="s">
        <v>34</v>
      </c>
      <c r="W326" s="39" t="s">
        <v>33</v>
      </c>
      <c r="X326" s="39" t="s">
        <v>34</v>
      </c>
      <c r="Y326" s="40" t="s">
        <v>34</v>
      </c>
      <c r="Z326" s="35"/>
      <c r="AA326" s="54" t="s">
        <v>498</v>
      </c>
      <c r="AB326" s="35"/>
      <c r="AC326" s="42" t="s">
        <v>34</v>
      </c>
    </row>
    <row r="327" spans="2:29" ht="17.25" hidden="1" customHeight="1">
      <c r="B327" s="33" t="s">
        <v>33</v>
      </c>
      <c r="C327" s="33" t="s">
        <v>34</v>
      </c>
      <c r="D327" s="33" t="s">
        <v>34</v>
      </c>
      <c r="E327" s="33" t="s">
        <v>34</v>
      </c>
      <c r="F327" s="33" t="s">
        <v>34</v>
      </c>
      <c r="G327" s="33" t="s">
        <v>34</v>
      </c>
      <c r="H327" s="33" t="s">
        <v>34</v>
      </c>
      <c r="I327" s="37" t="s">
        <v>1086</v>
      </c>
      <c r="J327" s="34" t="s">
        <v>1087</v>
      </c>
      <c r="K327" s="35" t="s">
        <v>8</v>
      </c>
      <c r="L327" s="35" t="s">
        <v>958</v>
      </c>
      <c r="M327" s="35" t="s">
        <v>1078</v>
      </c>
      <c r="N327" s="35" t="s">
        <v>1088</v>
      </c>
      <c r="O327" s="37" t="s">
        <v>603</v>
      </c>
      <c r="P327" s="53" t="s">
        <v>34</v>
      </c>
      <c r="Q327" s="33"/>
      <c r="R327" s="33"/>
      <c r="S327" s="33"/>
      <c r="T327" s="33" t="s">
        <v>34</v>
      </c>
      <c r="U327" s="33" t="s">
        <v>33</v>
      </c>
      <c r="V327" s="39" t="s">
        <v>34</v>
      </c>
      <c r="W327" s="39" t="s">
        <v>33</v>
      </c>
      <c r="X327" s="39" t="s">
        <v>34</v>
      </c>
      <c r="Y327" s="40" t="s">
        <v>34</v>
      </c>
      <c r="Z327" s="35"/>
      <c r="AA327" s="54" t="s">
        <v>498</v>
      </c>
      <c r="AB327" s="35"/>
      <c r="AC327" s="42" t="s">
        <v>34</v>
      </c>
    </row>
    <row r="328" spans="2:29" ht="17.25" hidden="1" customHeight="1">
      <c r="B328" s="33" t="s">
        <v>33</v>
      </c>
      <c r="C328" s="33" t="s">
        <v>34</v>
      </c>
      <c r="D328" s="33" t="s">
        <v>34</v>
      </c>
      <c r="E328" s="33" t="s">
        <v>34</v>
      </c>
      <c r="F328" s="33" t="s">
        <v>34</v>
      </c>
      <c r="G328" s="33" t="s">
        <v>34</v>
      </c>
      <c r="H328" s="33" t="s">
        <v>34</v>
      </c>
      <c r="I328" s="37" t="s">
        <v>1089</v>
      </c>
      <c r="J328" s="34" t="s">
        <v>1090</v>
      </c>
      <c r="K328" s="35" t="s">
        <v>8</v>
      </c>
      <c r="L328" s="35" t="s">
        <v>958</v>
      </c>
      <c r="M328" s="35" t="s">
        <v>1078</v>
      </c>
      <c r="N328" s="35" t="s">
        <v>1091</v>
      </c>
      <c r="O328" s="37" t="s">
        <v>603</v>
      </c>
      <c r="P328" s="53" t="s">
        <v>34</v>
      </c>
      <c r="Q328" s="33"/>
      <c r="R328" s="33"/>
      <c r="S328" s="33"/>
      <c r="T328" s="33" t="s">
        <v>34</v>
      </c>
      <c r="U328" s="33" t="s">
        <v>33</v>
      </c>
      <c r="V328" s="39" t="s">
        <v>34</v>
      </c>
      <c r="W328" s="39" t="s">
        <v>33</v>
      </c>
      <c r="X328" s="39" t="s">
        <v>34</v>
      </c>
      <c r="Y328" s="40" t="s">
        <v>34</v>
      </c>
      <c r="Z328" s="35"/>
      <c r="AA328" s="54" t="s">
        <v>498</v>
      </c>
      <c r="AB328" s="35"/>
      <c r="AC328" s="42" t="s">
        <v>34</v>
      </c>
    </row>
    <row r="329" spans="2:29" ht="17.25" hidden="1" customHeight="1">
      <c r="B329" s="33" t="s">
        <v>33</v>
      </c>
      <c r="C329" s="33" t="s">
        <v>34</v>
      </c>
      <c r="D329" s="33" t="s">
        <v>34</v>
      </c>
      <c r="E329" s="33" t="s">
        <v>34</v>
      </c>
      <c r="F329" s="33" t="s">
        <v>34</v>
      </c>
      <c r="G329" s="33" t="s">
        <v>34</v>
      </c>
      <c r="H329" s="33" t="s">
        <v>34</v>
      </c>
      <c r="I329" s="37" t="s">
        <v>1092</v>
      </c>
      <c r="J329" s="34" t="s">
        <v>1093</v>
      </c>
      <c r="K329" s="35" t="s">
        <v>8</v>
      </c>
      <c r="L329" s="35" t="s">
        <v>958</v>
      </c>
      <c r="M329" s="35" t="s">
        <v>1078</v>
      </c>
      <c r="N329" s="35" t="s">
        <v>1094</v>
      </c>
      <c r="O329" s="37" t="s">
        <v>603</v>
      </c>
      <c r="P329" s="53" t="s">
        <v>34</v>
      </c>
      <c r="Q329" s="33"/>
      <c r="R329" s="33"/>
      <c r="S329" s="33"/>
      <c r="T329" s="33" t="s">
        <v>34</v>
      </c>
      <c r="U329" s="33" t="s">
        <v>33</v>
      </c>
      <c r="V329" s="39" t="s">
        <v>34</v>
      </c>
      <c r="W329" s="39" t="s">
        <v>33</v>
      </c>
      <c r="X329" s="39" t="s">
        <v>34</v>
      </c>
      <c r="Y329" s="40" t="s">
        <v>34</v>
      </c>
      <c r="Z329" s="35"/>
      <c r="AA329" s="54" t="s">
        <v>498</v>
      </c>
      <c r="AB329" s="35"/>
      <c r="AC329" s="42" t="s">
        <v>34</v>
      </c>
    </row>
    <row r="330" spans="2:29" ht="17.25" hidden="1" customHeight="1">
      <c r="B330" s="33" t="s">
        <v>33</v>
      </c>
      <c r="C330" s="33" t="s">
        <v>34</v>
      </c>
      <c r="D330" s="33" t="s">
        <v>34</v>
      </c>
      <c r="E330" s="33" t="s">
        <v>34</v>
      </c>
      <c r="F330" s="33" t="s">
        <v>34</v>
      </c>
      <c r="G330" s="33" t="s">
        <v>34</v>
      </c>
      <c r="H330" s="33" t="s">
        <v>34</v>
      </c>
      <c r="I330" s="37" t="s">
        <v>1095</v>
      </c>
      <c r="J330" s="34" t="s">
        <v>1096</v>
      </c>
      <c r="K330" s="35" t="s">
        <v>8</v>
      </c>
      <c r="L330" s="35" t="s">
        <v>958</v>
      </c>
      <c r="M330" s="35" t="s">
        <v>1078</v>
      </c>
      <c r="N330" s="35" t="s">
        <v>1097</v>
      </c>
      <c r="O330" s="37" t="s">
        <v>603</v>
      </c>
      <c r="P330" s="53" t="s">
        <v>34</v>
      </c>
      <c r="Q330" s="33"/>
      <c r="R330" s="33"/>
      <c r="S330" s="33"/>
      <c r="T330" s="33" t="s">
        <v>34</v>
      </c>
      <c r="U330" s="33" t="s">
        <v>33</v>
      </c>
      <c r="V330" s="39" t="s">
        <v>34</v>
      </c>
      <c r="W330" s="39" t="s">
        <v>33</v>
      </c>
      <c r="X330" s="39" t="s">
        <v>34</v>
      </c>
      <c r="Y330" s="40" t="s">
        <v>34</v>
      </c>
      <c r="Z330" s="35"/>
      <c r="AA330" s="54" t="s">
        <v>498</v>
      </c>
      <c r="AB330" s="35"/>
      <c r="AC330" s="42" t="s">
        <v>34</v>
      </c>
    </row>
    <row r="331" spans="2:29" ht="17.25" hidden="1" customHeight="1">
      <c r="B331" s="33" t="s">
        <v>33</v>
      </c>
      <c r="C331" s="33" t="s">
        <v>34</v>
      </c>
      <c r="D331" s="33" t="s">
        <v>34</v>
      </c>
      <c r="E331" s="33" t="s">
        <v>34</v>
      </c>
      <c r="F331" s="33" t="s">
        <v>34</v>
      </c>
      <c r="G331" s="33" t="s">
        <v>34</v>
      </c>
      <c r="H331" s="33" t="s">
        <v>34</v>
      </c>
      <c r="I331" s="37" t="s">
        <v>1098</v>
      </c>
      <c r="J331" s="34" t="s">
        <v>1099</v>
      </c>
      <c r="K331" s="35" t="s">
        <v>8</v>
      </c>
      <c r="L331" s="35" t="s">
        <v>958</v>
      </c>
      <c r="M331" s="35" t="s">
        <v>1078</v>
      </c>
      <c r="N331" s="35" t="s">
        <v>1100</v>
      </c>
      <c r="O331" s="37" t="s">
        <v>349</v>
      </c>
      <c r="P331" s="53" t="s">
        <v>34</v>
      </c>
      <c r="Q331" s="33"/>
      <c r="R331" s="33"/>
      <c r="S331" s="33"/>
      <c r="T331" s="33" t="s">
        <v>34</v>
      </c>
      <c r="U331" s="33" t="s">
        <v>33</v>
      </c>
      <c r="V331" s="39" t="s">
        <v>34</v>
      </c>
      <c r="W331" s="39" t="s">
        <v>33</v>
      </c>
      <c r="X331" s="39" t="s">
        <v>34</v>
      </c>
      <c r="Y331" s="40" t="s">
        <v>34</v>
      </c>
      <c r="Z331" s="35"/>
      <c r="AA331" s="54" t="s">
        <v>498</v>
      </c>
      <c r="AB331" s="35"/>
      <c r="AC331" s="42" t="s">
        <v>34</v>
      </c>
    </row>
    <row r="332" spans="2:29" ht="17.25" hidden="1" customHeight="1">
      <c r="B332" s="33" t="s">
        <v>33</v>
      </c>
      <c r="C332" s="33" t="s">
        <v>34</v>
      </c>
      <c r="D332" s="33" t="s">
        <v>34</v>
      </c>
      <c r="E332" s="33" t="s">
        <v>34</v>
      </c>
      <c r="F332" s="33" t="s">
        <v>34</v>
      </c>
      <c r="G332" s="33" t="s">
        <v>34</v>
      </c>
      <c r="H332" s="33" t="s">
        <v>34</v>
      </c>
      <c r="I332" s="37" t="s">
        <v>1101</v>
      </c>
      <c r="J332" s="34" t="s">
        <v>1102</v>
      </c>
      <c r="K332" s="35" t="s">
        <v>8</v>
      </c>
      <c r="L332" s="35" t="s">
        <v>958</v>
      </c>
      <c r="M332" s="35" t="s">
        <v>1078</v>
      </c>
      <c r="N332" s="35" t="s">
        <v>1103</v>
      </c>
      <c r="O332" s="37" t="s">
        <v>349</v>
      </c>
      <c r="P332" s="53" t="s">
        <v>34</v>
      </c>
      <c r="Q332" s="33"/>
      <c r="R332" s="33"/>
      <c r="S332" s="33"/>
      <c r="T332" s="33" t="s">
        <v>34</v>
      </c>
      <c r="U332" s="33" t="s">
        <v>33</v>
      </c>
      <c r="V332" s="39" t="s">
        <v>34</v>
      </c>
      <c r="W332" s="39" t="s">
        <v>33</v>
      </c>
      <c r="X332" s="39" t="s">
        <v>34</v>
      </c>
      <c r="Y332" s="40" t="s">
        <v>34</v>
      </c>
      <c r="Z332" s="35"/>
      <c r="AA332" s="54" t="s">
        <v>498</v>
      </c>
      <c r="AB332" s="35"/>
      <c r="AC332" s="42" t="s">
        <v>34</v>
      </c>
    </row>
    <row r="333" spans="2:29" ht="17.25" hidden="1" customHeight="1">
      <c r="B333" s="33" t="s">
        <v>33</v>
      </c>
      <c r="C333" s="33" t="s">
        <v>34</v>
      </c>
      <c r="D333" s="33" t="s">
        <v>34</v>
      </c>
      <c r="E333" s="33" t="s">
        <v>34</v>
      </c>
      <c r="F333" s="33" t="s">
        <v>34</v>
      </c>
      <c r="G333" s="33" t="s">
        <v>34</v>
      </c>
      <c r="H333" s="33" t="s">
        <v>34</v>
      </c>
      <c r="I333" s="37" t="s">
        <v>1104</v>
      </c>
      <c r="J333" s="34" t="s">
        <v>1105</v>
      </c>
      <c r="K333" s="35" t="s">
        <v>8</v>
      </c>
      <c r="L333" s="35" t="s">
        <v>958</v>
      </c>
      <c r="M333" s="35" t="s">
        <v>1078</v>
      </c>
      <c r="N333" s="35" t="s">
        <v>1106</v>
      </c>
      <c r="O333" s="37" t="s">
        <v>311</v>
      </c>
      <c r="P333" s="53" t="s">
        <v>34</v>
      </c>
      <c r="Q333" s="33"/>
      <c r="R333" s="33"/>
      <c r="S333" s="33"/>
      <c r="T333" s="33" t="s">
        <v>34</v>
      </c>
      <c r="U333" s="33" t="s">
        <v>33</v>
      </c>
      <c r="V333" s="39" t="s">
        <v>34</v>
      </c>
      <c r="W333" s="39" t="s">
        <v>33</v>
      </c>
      <c r="X333" s="39" t="s">
        <v>34</v>
      </c>
      <c r="Y333" s="40" t="s">
        <v>34</v>
      </c>
      <c r="Z333" s="35"/>
      <c r="AA333" s="54" t="s">
        <v>498</v>
      </c>
      <c r="AB333" s="35"/>
      <c r="AC333" s="42" t="s">
        <v>34</v>
      </c>
    </row>
    <row r="334" spans="2:29" ht="17.25" hidden="1" customHeight="1">
      <c r="B334" s="33" t="s">
        <v>33</v>
      </c>
      <c r="C334" s="33" t="s">
        <v>34</v>
      </c>
      <c r="D334" s="33" t="s">
        <v>34</v>
      </c>
      <c r="E334" s="33" t="s">
        <v>34</v>
      </c>
      <c r="F334" s="33" t="s">
        <v>34</v>
      </c>
      <c r="G334" s="33" t="s">
        <v>34</v>
      </c>
      <c r="H334" s="33" t="s">
        <v>34</v>
      </c>
      <c r="I334" s="37" t="s">
        <v>1107</v>
      </c>
      <c r="J334" s="34" t="s">
        <v>1108</v>
      </c>
      <c r="K334" s="35" t="s">
        <v>8</v>
      </c>
      <c r="L334" s="35" t="s">
        <v>958</v>
      </c>
      <c r="M334" s="35" t="s">
        <v>1078</v>
      </c>
      <c r="N334" s="35" t="s">
        <v>1109</v>
      </c>
      <c r="O334" s="37" t="s">
        <v>325</v>
      </c>
      <c r="P334" s="53" t="s">
        <v>34</v>
      </c>
      <c r="Q334" s="33"/>
      <c r="R334" s="33"/>
      <c r="S334" s="33"/>
      <c r="T334" s="33" t="s">
        <v>34</v>
      </c>
      <c r="U334" s="33" t="s">
        <v>33</v>
      </c>
      <c r="V334" s="39" t="s">
        <v>34</v>
      </c>
      <c r="W334" s="39" t="s">
        <v>33</v>
      </c>
      <c r="X334" s="39" t="s">
        <v>34</v>
      </c>
      <c r="Y334" s="40" t="s">
        <v>34</v>
      </c>
      <c r="Z334" s="35"/>
      <c r="AA334" s="54" t="s">
        <v>498</v>
      </c>
      <c r="AB334" s="35"/>
      <c r="AC334" s="42" t="s">
        <v>34</v>
      </c>
    </row>
    <row r="335" spans="2:29" ht="17.25" hidden="1" customHeight="1">
      <c r="B335" s="33" t="s">
        <v>33</v>
      </c>
      <c r="C335" s="33" t="s">
        <v>34</v>
      </c>
      <c r="D335" s="33" t="s">
        <v>34</v>
      </c>
      <c r="E335" s="33" t="s">
        <v>34</v>
      </c>
      <c r="F335" s="33" t="s">
        <v>34</v>
      </c>
      <c r="G335" s="33" t="s">
        <v>34</v>
      </c>
      <c r="H335" s="33" t="s">
        <v>34</v>
      </c>
      <c r="I335" s="37" t="s">
        <v>1110</v>
      </c>
      <c r="J335" s="34" t="s">
        <v>1111</v>
      </c>
      <c r="K335" s="35" t="s">
        <v>8</v>
      </c>
      <c r="L335" s="35" t="s">
        <v>958</v>
      </c>
      <c r="M335" s="35" t="s">
        <v>1078</v>
      </c>
      <c r="N335" s="35" t="s">
        <v>1112</v>
      </c>
      <c r="O335" s="37" t="s">
        <v>303</v>
      </c>
      <c r="P335" s="53" t="s">
        <v>34</v>
      </c>
      <c r="Q335" s="33"/>
      <c r="R335" s="33"/>
      <c r="S335" s="33"/>
      <c r="T335" s="33" t="s">
        <v>34</v>
      </c>
      <c r="U335" s="33" t="s">
        <v>33</v>
      </c>
      <c r="V335" s="39" t="s">
        <v>34</v>
      </c>
      <c r="W335" s="39" t="s">
        <v>33</v>
      </c>
      <c r="X335" s="39" t="s">
        <v>34</v>
      </c>
      <c r="Y335" s="40" t="s">
        <v>34</v>
      </c>
      <c r="Z335" s="35"/>
      <c r="AA335" s="54" t="s">
        <v>498</v>
      </c>
      <c r="AB335" s="35"/>
      <c r="AC335" s="42" t="s">
        <v>34</v>
      </c>
    </row>
    <row r="336" spans="2:29" ht="17.25" hidden="1" customHeight="1">
      <c r="B336" s="33" t="s">
        <v>33</v>
      </c>
      <c r="C336" s="33" t="s">
        <v>34</v>
      </c>
      <c r="D336" s="33" t="s">
        <v>34</v>
      </c>
      <c r="E336" s="33" t="s">
        <v>34</v>
      </c>
      <c r="F336" s="33" t="s">
        <v>34</v>
      </c>
      <c r="G336" s="33" t="s">
        <v>34</v>
      </c>
      <c r="H336" s="33" t="s">
        <v>34</v>
      </c>
      <c r="I336" s="37" t="s">
        <v>1113</v>
      </c>
      <c r="J336" s="34" t="s">
        <v>1114</v>
      </c>
      <c r="K336" s="35" t="s">
        <v>8</v>
      </c>
      <c r="L336" s="35" t="s">
        <v>958</v>
      </c>
      <c r="M336" s="35" t="s">
        <v>1078</v>
      </c>
      <c r="N336" s="35" t="s">
        <v>1115</v>
      </c>
      <c r="O336" s="37" t="s">
        <v>603</v>
      </c>
      <c r="P336" s="53" t="s">
        <v>34</v>
      </c>
      <c r="Q336" s="33"/>
      <c r="R336" s="33"/>
      <c r="S336" s="33"/>
      <c r="T336" s="33" t="s">
        <v>34</v>
      </c>
      <c r="U336" s="33" t="s">
        <v>33</v>
      </c>
      <c r="V336" s="39" t="s">
        <v>34</v>
      </c>
      <c r="W336" s="39" t="s">
        <v>33</v>
      </c>
      <c r="X336" s="39" t="s">
        <v>34</v>
      </c>
      <c r="Y336" s="40" t="s">
        <v>34</v>
      </c>
      <c r="Z336" s="35"/>
      <c r="AA336" s="54" t="s">
        <v>498</v>
      </c>
      <c r="AB336" s="35"/>
      <c r="AC336" s="42" t="s">
        <v>34</v>
      </c>
    </row>
    <row r="337" spans="1:29" ht="17.25" hidden="1" customHeight="1">
      <c r="B337" s="33" t="s">
        <v>33</v>
      </c>
      <c r="C337" s="33" t="s">
        <v>34</v>
      </c>
      <c r="D337" s="33" t="s">
        <v>34</v>
      </c>
      <c r="E337" s="33" t="s">
        <v>34</v>
      </c>
      <c r="F337" s="33" t="s">
        <v>34</v>
      </c>
      <c r="G337" s="33" t="s">
        <v>34</v>
      </c>
      <c r="H337" s="33" t="s">
        <v>34</v>
      </c>
      <c r="I337" s="37" t="s">
        <v>1116</v>
      </c>
      <c r="J337" s="34" t="s">
        <v>1117</v>
      </c>
      <c r="K337" s="35" t="s">
        <v>8</v>
      </c>
      <c r="L337" s="35" t="s">
        <v>958</v>
      </c>
      <c r="M337" s="35" t="s">
        <v>1078</v>
      </c>
      <c r="N337" s="35" t="s">
        <v>1118</v>
      </c>
      <c r="O337" s="37" t="s">
        <v>603</v>
      </c>
      <c r="P337" s="53" t="s">
        <v>34</v>
      </c>
      <c r="Q337" s="33"/>
      <c r="R337" s="33"/>
      <c r="S337" s="33"/>
      <c r="T337" s="33" t="s">
        <v>34</v>
      </c>
      <c r="U337" s="33" t="s">
        <v>33</v>
      </c>
      <c r="V337" s="39" t="s">
        <v>34</v>
      </c>
      <c r="W337" s="39" t="s">
        <v>33</v>
      </c>
      <c r="X337" s="39" t="s">
        <v>34</v>
      </c>
      <c r="Y337" s="40" t="s">
        <v>34</v>
      </c>
      <c r="Z337" s="35"/>
      <c r="AA337" s="54" t="s">
        <v>498</v>
      </c>
      <c r="AB337" s="35"/>
      <c r="AC337" s="42" t="s">
        <v>34</v>
      </c>
    </row>
    <row r="338" spans="1:29" ht="17.25" hidden="1" customHeight="1">
      <c r="B338" s="33" t="s">
        <v>33</v>
      </c>
      <c r="C338" s="33" t="s">
        <v>34</v>
      </c>
      <c r="D338" s="33" t="s">
        <v>34</v>
      </c>
      <c r="E338" s="33" t="s">
        <v>34</v>
      </c>
      <c r="F338" s="33" t="s">
        <v>34</v>
      </c>
      <c r="G338" s="33" t="s">
        <v>34</v>
      </c>
      <c r="H338" s="33" t="s">
        <v>34</v>
      </c>
      <c r="I338" s="37" t="s">
        <v>1119</v>
      </c>
      <c r="J338" s="34" t="s">
        <v>1120</v>
      </c>
      <c r="K338" s="35" t="s">
        <v>8</v>
      </c>
      <c r="L338" s="35" t="s">
        <v>958</v>
      </c>
      <c r="M338" s="35" t="s">
        <v>1121</v>
      </c>
      <c r="N338" s="44" t="s">
        <v>616</v>
      </c>
      <c r="O338" s="37" t="s">
        <v>311</v>
      </c>
      <c r="P338" s="53" t="s">
        <v>34</v>
      </c>
      <c r="Q338" s="33"/>
      <c r="R338" s="33"/>
      <c r="S338" s="33"/>
      <c r="T338" s="33" t="s">
        <v>34</v>
      </c>
      <c r="U338" s="33" t="s">
        <v>33</v>
      </c>
      <c r="V338" s="39" t="s">
        <v>33</v>
      </c>
      <c r="W338" s="39" t="s">
        <v>34</v>
      </c>
      <c r="X338" s="39" t="s">
        <v>34</v>
      </c>
      <c r="Y338" s="40" t="s">
        <v>34</v>
      </c>
      <c r="Z338" s="35"/>
      <c r="AA338" s="54" t="s">
        <v>498</v>
      </c>
      <c r="AB338" s="35"/>
      <c r="AC338" s="42" t="s">
        <v>34</v>
      </c>
    </row>
    <row r="339" spans="1:29" ht="17.25" hidden="1" customHeight="1">
      <c r="B339" s="33" t="s">
        <v>33</v>
      </c>
      <c r="C339" s="33" t="s">
        <v>34</v>
      </c>
      <c r="D339" s="33" t="s">
        <v>34</v>
      </c>
      <c r="E339" s="33" t="s">
        <v>34</v>
      </c>
      <c r="F339" s="33" t="s">
        <v>34</v>
      </c>
      <c r="G339" s="33" t="s">
        <v>34</v>
      </c>
      <c r="H339" s="33" t="s">
        <v>34</v>
      </c>
      <c r="I339" s="37" t="s">
        <v>1122</v>
      </c>
      <c r="J339" s="34" t="s">
        <v>1123</v>
      </c>
      <c r="K339" s="35" t="s">
        <v>8</v>
      </c>
      <c r="L339" s="35" t="s">
        <v>958</v>
      </c>
      <c r="M339" s="35" t="s">
        <v>1121</v>
      </c>
      <c r="N339" s="44" t="s">
        <v>830</v>
      </c>
      <c r="O339" s="37" t="s">
        <v>311</v>
      </c>
      <c r="P339" s="53" t="s">
        <v>34</v>
      </c>
      <c r="Q339" s="33"/>
      <c r="R339" s="33"/>
      <c r="S339" s="33"/>
      <c r="T339" s="33" t="s">
        <v>34</v>
      </c>
      <c r="U339" s="33" t="s">
        <v>33</v>
      </c>
      <c r="V339" s="39" t="s">
        <v>33</v>
      </c>
      <c r="W339" s="39" t="s">
        <v>34</v>
      </c>
      <c r="X339" s="39" t="s">
        <v>34</v>
      </c>
      <c r="Y339" s="40" t="s">
        <v>34</v>
      </c>
      <c r="Z339" s="35"/>
      <c r="AA339" s="54" t="s">
        <v>498</v>
      </c>
      <c r="AB339" s="35"/>
      <c r="AC339" s="42" t="s">
        <v>34</v>
      </c>
    </row>
    <row r="340" spans="1:29" ht="17.25" hidden="1" customHeight="1">
      <c r="B340" s="33" t="s">
        <v>33</v>
      </c>
      <c r="C340" s="33" t="s">
        <v>34</v>
      </c>
      <c r="D340" s="33" t="s">
        <v>34</v>
      </c>
      <c r="E340" s="33" t="s">
        <v>34</v>
      </c>
      <c r="F340" s="33" t="s">
        <v>34</v>
      </c>
      <c r="G340" s="33" t="s">
        <v>34</v>
      </c>
      <c r="H340" s="33" t="s">
        <v>34</v>
      </c>
      <c r="I340" s="37" t="s">
        <v>1124</v>
      </c>
      <c r="J340" s="34" t="s">
        <v>1125</v>
      </c>
      <c r="K340" s="35" t="s">
        <v>8</v>
      </c>
      <c r="L340" s="35" t="s">
        <v>958</v>
      </c>
      <c r="M340" s="35" t="s">
        <v>1121</v>
      </c>
      <c r="N340" s="44" t="s">
        <v>632</v>
      </c>
      <c r="O340" s="37" t="s">
        <v>56</v>
      </c>
      <c r="P340" s="53" t="s">
        <v>1126</v>
      </c>
      <c r="Q340" s="33"/>
      <c r="R340" s="33"/>
      <c r="S340" s="33"/>
      <c r="T340" s="33" t="s">
        <v>34</v>
      </c>
      <c r="U340" s="33" t="s">
        <v>33</v>
      </c>
      <c r="V340" s="39" t="s">
        <v>33</v>
      </c>
      <c r="W340" s="39" t="s">
        <v>34</v>
      </c>
      <c r="X340" s="39" t="s">
        <v>34</v>
      </c>
      <c r="Y340" s="40" t="s">
        <v>34</v>
      </c>
      <c r="Z340" s="35"/>
      <c r="AA340" s="54" t="s">
        <v>498</v>
      </c>
      <c r="AB340" s="35"/>
      <c r="AC340" s="42" t="s">
        <v>34</v>
      </c>
    </row>
    <row r="341" spans="1:29" ht="17.25" hidden="1" customHeight="1">
      <c r="A341" s="9" t="s">
        <v>569</v>
      </c>
      <c r="B341" s="33" t="s">
        <v>33</v>
      </c>
      <c r="C341" s="33" t="s">
        <v>34</v>
      </c>
      <c r="D341" s="33" t="s">
        <v>34</v>
      </c>
      <c r="E341" s="33" t="s">
        <v>34</v>
      </c>
      <c r="F341" s="33" t="s">
        <v>34</v>
      </c>
      <c r="G341" s="33" t="s">
        <v>34</v>
      </c>
      <c r="H341" s="33" t="s">
        <v>34</v>
      </c>
      <c r="I341" s="37" t="s">
        <v>1127</v>
      </c>
      <c r="J341" s="34" t="s">
        <v>34</v>
      </c>
      <c r="K341" s="35" t="s">
        <v>8</v>
      </c>
      <c r="L341" s="35" t="s">
        <v>958</v>
      </c>
      <c r="M341" s="35" t="s">
        <v>1128</v>
      </c>
      <c r="N341" s="35" t="s">
        <v>1129</v>
      </c>
      <c r="O341" s="37" t="s">
        <v>311</v>
      </c>
      <c r="P341" s="53" t="s">
        <v>34</v>
      </c>
      <c r="Q341" s="33"/>
      <c r="R341" s="33"/>
      <c r="S341" s="33"/>
      <c r="T341" s="33" t="s">
        <v>34</v>
      </c>
      <c r="U341" s="33" t="s">
        <v>33</v>
      </c>
      <c r="V341" s="39" t="s">
        <v>34</v>
      </c>
      <c r="W341" s="39" t="s">
        <v>34</v>
      </c>
      <c r="X341" s="39" t="s">
        <v>34</v>
      </c>
      <c r="Y341" s="40" t="s">
        <v>34</v>
      </c>
      <c r="Z341" s="35"/>
      <c r="AA341" s="54" t="s">
        <v>498</v>
      </c>
      <c r="AB341" s="35"/>
      <c r="AC341" s="42" t="s">
        <v>34</v>
      </c>
    </row>
    <row r="342" spans="1:29" ht="17.25" hidden="1" customHeight="1">
      <c r="A342" s="9" t="s">
        <v>569</v>
      </c>
      <c r="B342" s="33" t="s">
        <v>33</v>
      </c>
      <c r="C342" s="33" t="s">
        <v>34</v>
      </c>
      <c r="D342" s="33" t="s">
        <v>34</v>
      </c>
      <c r="E342" s="33" t="s">
        <v>34</v>
      </c>
      <c r="F342" s="33" t="s">
        <v>34</v>
      </c>
      <c r="G342" s="33" t="s">
        <v>34</v>
      </c>
      <c r="H342" s="33" t="s">
        <v>34</v>
      </c>
      <c r="I342" s="37" t="s">
        <v>1130</v>
      </c>
      <c r="J342" s="34" t="s">
        <v>34</v>
      </c>
      <c r="K342" s="35" t="s">
        <v>8</v>
      </c>
      <c r="L342" s="35" t="s">
        <v>958</v>
      </c>
      <c r="M342" s="35" t="s">
        <v>1128</v>
      </c>
      <c r="N342" s="35" t="s">
        <v>1131</v>
      </c>
      <c r="O342" s="37" t="s">
        <v>311</v>
      </c>
      <c r="P342" s="53" t="s">
        <v>34</v>
      </c>
      <c r="Q342" s="33"/>
      <c r="R342" s="33"/>
      <c r="S342" s="33"/>
      <c r="T342" s="33" t="s">
        <v>34</v>
      </c>
      <c r="U342" s="33" t="s">
        <v>33</v>
      </c>
      <c r="V342" s="39" t="s">
        <v>34</v>
      </c>
      <c r="W342" s="39" t="s">
        <v>34</v>
      </c>
      <c r="X342" s="39" t="s">
        <v>34</v>
      </c>
      <c r="Y342" s="40" t="s">
        <v>34</v>
      </c>
      <c r="Z342" s="35"/>
      <c r="AA342" s="54" t="s">
        <v>498</v>
      </c>
      <c r="AB342" s="35"/>
      <c r="AC342" s="42" t="s">
        <v>34</v>
      </c>
    </row>
    <row r="343" spans="1:29" ht="17.25" hidden="1" customHeight="1">
      <c r="A343" s="9" t="s">
        <v>569</v>
      </c>
      <c r="B343" s="33" t="s">
        <v>33</v>
      </c>
      <c r="C343" s="33" t="s">
        <v>34</v>
      </c>
      <c r="D343" s="33" t="s">
        <v>34</v>
      </c>
      <c r="E343" s="33" t="s">
        <v>34</v>
      </c>
      <c r="F343" s="33" t="s">
        <v>34</v>
      </c>
      <c r="G343" s="33" t="s">
        <v>34</v>
      </c>
      <c r="H343" s="33" t="s">
        <v>34</v>
      </c>
      <c r="I343" s="37" t="s">
        <v>1132</v>
      </c>
      <c r="J343" s="34" t="s">
        <v>34</v>
      </c>
      <c r="K343" s="35" t="s">
        <v>8</v>
      </c>
      <c r="L343" s="35" t="s">
        <v>958</v>
      </c>
      <c r="M343" s="35" t="s">
        <v>1128</v>
      </c>
      <c r="N343" s="35" t="s">
        <v>1133</v>
      </c>
      <c r="O343" s="37" t="s">
        <v>311</v>
      </c>
      <c r="P343" s="53" t="s">
        <v>34</v>
      </c>
      <c r="Q343" s="33"/>
      <c r="R343" s="33"/>
      <c r="S343" s="33"/>
      <c r="T343" s="33" t="s">
        <v>34</v>
      </c>
      <c r="U343" s="33" t="s">
        <v>33</v>
      </c>
      <c r="V343" s="39" t="s">
        <v>34</v>
      </c>
      <c r="W343" s="39" t="s">
        <v>34</v>
      </c>
      <c r="X343" s="39" t="s">
        <v>34</v>
      </c>
      <c r="Y343" s="40" t="s">
        <v>34</v>
      </c>
      <c r="Z343" s="35"/>
      <c r="AA343" s="54" t="s">
        <v>498</v>
      </c>
      <c r="AB343" s="35"/>
      <c r="AC343" s="42" t="s">
        <v>34</v>
      </c>
    </row>
    <row r="344" spans="1:29" ht="17.25" hidden="1" customHeight="1">
      <c r="A344" s="9" t="s">
        <v>569</v>
      </c>
      <c r="B344" s="33" t="s">
        <v>33</v>
      </c>
      <c r="C344" s="33" t="s">
        <v>34</v>
      </c>
      <c r="D344" s="33" t="s">
        <v>34</v>
      </c>
      <c r="E344" s="33" t="s">
        <v>34</v>
      </c>
      <c r="F344" s="33" t="s">
        <v>34</v>
      </c>
      <c r="G344" s="33" t="s">
        <v>34</v>
      </c>
      <c r="H344" s="33" t="s">
        <v>34</v>
      </c>
      <c r="I344" s="37" t="s">
        <v>1134</v>
      </c>
      <c r="J344" s="34" t="s">
        <v>34</v>
      </c>
      <c r="K344" s="35" t="s">
        <v>8</v>
      </c>
      <c r="L344" s="35" t="s">
        <v>958</v>
      </c>
      <c r="M344" s="35" t="s">
        <v>1128</v>
      </c>
      <c r="N344" s="35" t="s">
        <v>1135</v>
      </c>
      <c r="O344" s="37" t="s">
        <v>56</v>
      </c>
      <c r="P344" s="53" t="s">
        <v>34</v>
      </c>
      <c r="Q344" s="33"/>
      <c r="R344" s="33"/>
      <c r="S344" s="33"/>
      <c r="T344" s="33" t="s">
        <v>34</v>
      </c>
      <c r="U344" s="33" t="s">
        <v>33</v>
      </c>
      <c r="V344" s="39" t="s">
        <v>34</v>
      </c>
      <c r="W344" s="39" t="s">
        <v>34</v>
      </c>
      <c r="X344" s="39" t="s">
        <v>34</v>
      </c>
      <c r="Y344" s="40" t="s">
        <v>34</v>
      </c>
      <c r="Z344" s="35"/>
      <c r="AA344" s="54" t="s">
        <v>498</v>
      </c>
      <c r="AB344" s="35"/>
      <c r="AC344" s="42" t="s">
        <v>34</v>
      </c>
    </row>
    <row r="345" spans="1:29" ht="17.25" hidden="1" customHeight="1">
      <c r="B345" s="33" t="s">
        <v>33</v>
      </c>
      <c r="C345" s="33" t="s">
        <v>34</v>
      </c>
      <c r="D345" s="33" t="s">
        <v>34</v>
      </c>
      <c r="E345" s="33" t="s">
        <v>34</v>
      </c>
      <c r="F345" s="33" t="s">
        <v>34</v>
      </c>
      <c r="G345" s="33" t="s">
        <v>34</v>
      </c>
      <c r="H345" s="33" t="s">
        <v>34</v>
      </c>
      <c r="I345" s="34" t="s">
        <v>1136</v>
      </c>
      <c r="J345" s="34" t="s">
        <v>1137</v>
      </c>
      <c r="K345" s="35" t="s">
        <v>8</v>
      </c>
      <c r="L345" s="35" t="s">
        <v>1138</v>
      </c>
      <c r="M345" s="35" t="s">
        <v>1139</v>
      </c>
      <c r="N345" s="35" t="s">
        <v>1140</v>
      </c>
      <c r="O345" s="37" t="s">
        <v>790</v>
      </c>
      <c r="P345" s="53" t="s">
        <v>34</v>
      </c>
      <c r="Q345" s="33"/>
      <c r="R345" s="33"/>
      <c r="S345" s="33"/>
      <c r="T345" s="33" t="s">
        <v>34</v>
      </c>
      <c r="U345" s="33" t="s">
        <v>33</v>
      </c>
      <c r="V345" s="39" t="s">
        <v>34</v>
      </c>
      <c r="W345" s="39" t="s">
        <v>33</v>
      </c>
      <c r="X345" s="39" t="s">
        <v>34</v>
      </c>
      <c r="Y345" s="40" t="s">
        <v>34</v>
      </c>
      <c r="Z345" s="35"/>
      <c r="AA345" s="54" t="s">
        <v>498</v>
      </c>
      <c r="AB345" s="35"/>
      <c r="AC345" s="42" t="s">
        <v>34</v>
      </c>
    </row>
    <row r="346" spans="1:29" ht="17.25" hidden="1" customHeight="1">
      <c r="B346" s="33" t="s">
        <v>33</v>
      </c>
      <c r="C346" s="33" t="s">
        <v>34</v>
      </c>
      <c r="D346" s="33" t="s">
        <v>34</v>
      </c>
      <c r="E346" s="33" t="s">
        <v>34</v>
      </c>
      <c r="F346" s="33" t="s">
        <v>34</v>
      </c>
      <c r="G346" s="33" t="s">
        <v>34</v>
      </c>
      <c r="H346" s="33" t="s">
        <v>34</v>
      </c>
      <c r="I346" s="34" t="s">
        <v>1141</v>
      </c>
      <c r="J346" s="34" t="s">
        <v>1142</v>
      </c>
      <c r="K346" s="35" t="s">
        <v>8</v>
      </c>
      <c r="L346" s="35" t="s">
        <v>1138</v>
      </c>
      <c r="M346" s="35" t="s">
        <v>1139</v>
      </c>
      <c r="N346" s="35" t="s">
        <v>1143</v>
      </c>
      <c r="O346" s="37" t="s">
        <v>790</v>
      </c>
      <c r="P346" s="53" t="s">
        <v>34</v>
      </c>
      <c r="Q346" s="33"/>
      <c r="R346" s="33"/>
      <c r="S346" s="33"/>
      <c r="T346" s="33" t="s">
        <v>34</v>
      </c>
      <c r="U346" s="33" t="s">
        <v>33</v>
      </c>
      <c r="V346" s="39" t="s">
        <v>34</v>
      </c>
      <c r="W346" s="39" t="s">
        <v>33</v>
      </c>
      <c r="X346" s="39" t="s">
        <v>34</v>
      </c>
      <c r="Y346" s="40" t="s">
        <v>34</v>
      </c>
      <c r="Z346" s="35"/>
      <c r="AA346" s="54" t="s">
        <v>498</v>
      </c>
      <c r="AB346" s="35"/>
      <c r="AC346" s="42" t="s">
        <v>34</v>
      </c>
    </row>
    <row r="347" spans="1:29" ht="17.25" hidden="1" customHeight="1">
      <c r="B347" s="33" t="s">
        <v>33</v>
      </c>
      <c r="C347" s="33" t="s">
        <v>34</v>
      </c>
      <c r="D347" s="33" t="s">
        <v>34</v>
      </c>
      <c r="E347" s="33" t="s">
        <v>34</v>
      </c>
      <c r="F347" s="33" t="s">
        <v>34</v>
      </c>
      <c r="G347" s="33" t="s">
        <v>34</v>
      </c>
      <c r="H347" s="33" t="s">
        <v>34</v>
      </c>
      <c r="I347" s="34" t="s">
        <v>1144</v>
      </c>
      <c r="J347" s="34" t="s">
        <v>1145</v>
      </c>
      <c r="K347" s="35" t="s">
        <v>8</v>
      </c>
      <c r="L347" s="35" t="s">
        <v>1138</v>
      </c>
      <c r="M347" s="35" t="s">
        <v>1146</v>
      </c>
      <c r="N347" s="35" t="s">
        <v>1147</v>
      </c>
      <c r="O347" s="37" t="s">
        <v>311</v>
      </c>
      <c r="P347" s="53" t="s">
        <v>1148</v>
      </c>
      <c r="Q347" s="33"/>
      <c r="R347" s="33"/>
      <c r="S347" s="33"/>
      <c r="T347" s="33" t="s">
        <v>34</v>
      </c>
      <c r="U347" s="33" t="s">
        <v>33</v>
      </c>
      <c r="V347" s="39" t="s">
        <v>34</v>
      </c>
      <c r="W347" s="39" t="s">
        <v>33</v>
      </c>
      <c r="X347" s="39" t="s">
        <v>34</v>
      </c>
      <c r="Y347" s="40" t="s">
        <v>34</v>
      </c>
      <c r="Z347" s="35"/>
      <c r="AA347" s="54" t="s">
        <v>498</v>
      </c>
      <c r="AB347" s="35"/>
      <c r="AC347" s="42" t="s">
        <v>34</v>
      </c>
    </row>
    <row r="348" spans="1:29" ht="17.25" hidden="1" customHeight="1">
      <c r="B348" s="33" t="s">
        <v>33</v>
      </c>
      <c r="C348" s="33" t="s">
        <v>34</v>
      </c>
      <c r="D348" s="33" t="s">
        <v>34</v>
      </c>
      <c r="E348" s="33" t="s">
        <v>34</v>
      </c>
      <c r="F348" s="33" t="s">
        <v>34</v>
      </c>
      <c r="G348" s="33" t="s">
        <v>34</v>
      </c>
      <c r="H348" s="33" t="s">
        <v>34</v>
      </c>
      <c r="I348" s="34" t="s">
        <v>1149</v>
      </c>
      <c r="J348" s="34" t="s">
        <v>1150</v>
      </c>
      <c r="K348" s="35" t="s">
        <v>8</v>
      </c>
      <c r="L348" s="35" t="s">
        <v>1138</v>
      </c>
      <c r="M348" s="35" t="s">
        <v>1146</v>
      </c>
      <c r="N348" s="35" t="s">
        <v>1151</v>
      </c>
      <c r="O348" s="37" t="s">
        <v>311</v>
      </c>
      <c r="P348" s="53" t="s">
        <v>34</v>
      </c>
      <c r="Q348" s="33"/>
      <c r="R348" s="33"/>
      <c r="S348" s="33"/>
      <c r="T348" s="33" t="s">
        <v>34</v>
      </c>
      <c r="U348" s="33" t="s">
        <v>33</v>
      </c>
      <c r="V348" s="39" t="s">
        <v>34</v>
      </c>
      <c r="W348" s="39" t="s">
        <v>33</v>
      </c>
      <c r="X348" s="39" t="s">
        <v>34</v>
      </c>
      <c r="Y348" s="40" t="s">
        <v>34</v>
      </c>
      <c r="Z348" s="35"/>
      <c r="AA348" s="54" t="s">
        <v>498</v>
      </c>
      <c r="AB348" s="35"/>
      <c r="AC348" s="42" t="s">
        <v>34</v>
      </c>
    </row>
    <row r="349" spans="1:29" ht="17.25" hidden="1" customHeight="1">
      <c r="B349" s="33" t="s">
        <v>33</v>
      </c>
      <c r="C349" s="33" t="s">
        <v>34</v>
      </c>
      <c r="D349" s="33" t="s">
        <v>34</v>
      </c>
      <c r="E349" s="33" t="s">
        <v>34</v>
      </c>
      <c r="F349" s="33" t="s">
        <v>34</v>
      </c>
      <c r="G349" s="33" t="s">
        <v>34</v>
      </c>
      <c r="H349" s="33" t="s">
        <v>34</v>
      </c>
      <c r="I349" s="34" t="s">
        <v>1152</v>
      </c>
      <c r="J349" s="34" t="s">
        <v>1153</v>
      </c>
      <c r="K349" s="35" t="s">
        <v>8</v>
      </c>
      <c r="L349" s="35" t="s">
        <v>1138</v>
      </c>
      <c r="M349" s="35" t="s">
        <v>1146</v>
      </c>
      <c r="N349" s="35" t="s">
        <v>1154</v>
      </c>
      <c r="O349" s="37" t="s">
        <v>56</v>
      </c>
      <c r="P349" s="53" t="s">
        <v>1155</v>
      </c>
      <c r="Q349" s="33"/>
      <c r="R349" s="33"/>
      <c r="S349" s="33"/>
      <c r="T349" s="33" t="s">
        <v>34</v>
      </c>
      <c r="U349" s="33" t="s">
        <v>33</v>
      </c>
      <c r="V349" s="39" t="s">
        <v>34</v>
      </c>
      <c r="W349" s="39" t="s">
        <v>33</v>
      </c>
      <c r="X349" s="39" t="s">
        <v>34</v>
      </c>
      <c r="Y349" s="40" t="s">
        <v>34</v>
      </c>
      <c r="Z349" s="35"/>
      <c r="AA349" s="54" t="s">
        <v>498</v>
      </c>
      <c r="AB349" s="35"/>
      <c r="AC349" s="42" t="s">
        <v>34</v>
      </c>
    </row>
    <row r="350" spans="1:29" ht="17.25" hidden="1" customHeight="1">
      <c r="B350" s="33" t="s">
        <v>33</v>
      </c>
      <c r="C350" s="33" t="s">
        <v>34</v>
      </c>
      <c r="D350" s="33" t="s">
        <v>34</v>
      </c>
      <c r="E350" s="33" t="s">
        <v>34</v>
      </c>
      <c r="F350" s="33" t="s">
        <v>34</v>
      </c>
      <c r="G350" s="33" t="s">
        <v>34</v>
      </c>
      <c r="H350" s="33" t="s">
        <v>34</v>
      </c>
      <c r="I350" s="34" t="s">
        <v>1156</v>
      </c>
      <c r="J350" s="34" t="s">
        <v>1157</v>
      </c>
      <c r="K350" s="35" t="s">
        <v>8</v>
      </c>
      <c r="L350" s="35" t="s">
        <v>1138</v>
      </c>
      <c r="M350" s="35" t="s">
        <v>1158</v>
      </c>
      <c r="N350" s="44" t="s">
        <v>348</v>
      </c>
      <c r="O350" s="37" t="s">
        <v>349</v>
      </c>
      <c r="P350" s="53" t="s">
        <v>34</v>
      </c>
      <c r="Q350" s="33"/>
      <c r="R350" s="33"/>
      <c r="S350" s="33"/>
      <c r="T350" s="33" t="s">
        <v>34</v>
      </c>
      <c r="U350" s="33" t="s">
        <v>33</v>
      </c>
      <c r="V350" s="39" t="s">
        <v>34</v>
      </c>
      <c r="W350" s="39" t="s">
        <v>33</v>
      </c>
      <c r="X350" s="39" t="s">
        <v>34</v>
      </c>
      <c r="Y350" s="40" t="s">
        <v>34</v>
      </c>
      <c r="Z350" s="35"/>
      <c r="AA350" s="54" t="s">
        <v>498</v>
      </c>
      <c r="AB350" s="35"/>
      <c r="AC350" s="42" t="s">
        <v>34</v>
      </c>
    </row>
    <row r="351" spans="1:29" ht="17.25" hidden="1" customHeight="1">
      <c r="B351" s="33" t="s">
        <v>33</v>
      </c>
      <c r="C351" s="33" t="s">
        <v>34</v>
      </c>
      <c r="D351" s="33" t="s">
        <v>34</v>
      </c>
      <c r="E351" s="33" t="s">
        <v>34</v>
      </c>
      <c r="F351" s="33" t="s">
        <v>34</v>
      </c>
      <c r="G351" s="33" t="s">
        <v>34</v>
      </c>
      <c r="H351" s="33" t="s">
        <v>34</v>
      </c>
      <c r="I351" s="34" t="s">
        <v>1159</v>
      </c>
      <c r="J351" s="34" t="s">
        <v>1160</v>
      </c>
      <c r="K351" s="35" t="s">
        <v>8</v>
      </c>
      <c r="L351" s="35" t="s">
        <v>1138</v>
      </c>
      <c r="M351" s="35" t="s">
        <v>1158</v>
      </c>
      <c r="N351" s="35" t="s">
        <v>352</v>
      </c>
      <c r="O351" s="37" t="s">
        <v>349</v>
      </c>
      <c r="P351" s="53" t="s">
        <v>34</v>
      </c>
      <c r="Q351" s="33"/>
      <c r="R351" s="33"/>
      <c r="S351" s="33"/>
      <c r="T351" s="33" t="s">
        <v>34</v>
      </c>
      <c r="U351" s="33" t="s">
        <v>33</v>
      </c>
      <c r="V351" s="39" t="s">
        <v>34</v>
      </c>
      <c r="W351" s="39" t="s">
        <v>34</v>
      </c>
      <c r="X351" s="39" t="s">
        <v>34</v>
      </c>
      <c r="Y351" s="40" t="s">
        <v>34</v>
      </c>
      <c r="Z351" s="35"/>
      <c r="AA351" s="54" t="s">
        <v>498</v>
      </c>
      <c r="AB351" s="35"/>
      <c r="AC351" s="42" t="s">
        <v>34</v>
      </c>
    </row>
    <row r="352" spans="1:29" ht="17.25" hidden="1" customHeight="1">
      <c r="B352" s="33" t="s">
        <v>33</v>
      </c>
      <c r="C352" s="33" t="s">
        <v>34</v>
      </c>
      <c r="D352" s="33" t="s">
        <v>34</v>
      </c>
      <c r="E352" s="33" t="s">
        <v>34</v>
      </c>
      <c r="F352" s="33" t="s">
        <v>34</v>
      </c>
      <c r="G352" s="33" t="s">
        <v>34</v>
      </c>
      <c r="H352" s="33" t="s">
        <v>34</v>
      </c>
      <c r="I352" s="34" t="s">
        <v>1161</v>
      </c>
      <c r="J352" s="34" t="s">
        <v>1162</v>
      </c>
      <c r="K352" s="35" t="s">
        <v>8</v>
      </c>
      <c r="L352" s="35" t="s">
        <v>1138</v>
      </c>
      <c r="M352" s="35" t="s">
        <v>1158</v>
      </c>
      <c r="N352" s="35" t="s">
        <v>355</v>
      </c>
      <c r="O352" s="37" t="s">
        <v>56</v>
      </c>
      <c r="P352" s="53" t="s">
        <v>1163</v>
      </c>
      <c r="Q352" s="33"/>
      <c r="R352" s="33"/>
      <c r="S352" s="33"/>
      <c r="T352" s="33" t="s">
        <v>34</v>
      </c>
      <c r="U352" s="33" t="s">
        <v>33</v>
      </c>
      <c r="V352" s="39" t="s">
        <v>34</v>
      </c>
      <c r="W352" s="39" t="s">
        <v>34</v>
      </c>
      <c r="X352" s="39" t="s">
        <v>34</v>
      </c>
      <c r="Y352" s="40" t="s">
        <v>34</v>
      </c>
      <c r="Z352" s="35"/>
      <c r="AA352" s="54" t="s">
        <v>498</v>
      </c>
      <c r="AB352" s="35"/>
      <c r="AC352" s="42" t="s">
        <v>34</v>
      </c>
    </row>
    <row r="353" spans="2:29" ht="17.25" customHeight="1">
      <c r="B353" s="33" t="s">
        <v>33</v>
      </c>
      <c r="C353" s="33" t="s">
        <v>33</v>
      </c>
      <c r="D353" s="33" t="s">
        <v>33</v>
      </c>
      <c r="E353" s="33" t="s">
        <v>33</v>
      </c>
      <c r="F353" s="33" t="s">
        <v>33</v>
      </c>
      <c r="G353" s="33" t="s">
        <v>33</v>
      </c>
      <c r="H353" s="33" t="s">
        <v>33</v>
      </c>
      <c r="I353" s="34" t="s">
        <v>1164</v>
      </c>
      <c r="J353" s="34" t="s">
        <v>1165</v>
      </c>
      <c r="K353" s="35" t="s">
        <v>8</v>
      </c>
      <c r="L353" s="35" t="s">
        <v>1138</v>
      </c>
      <c r="M353" s="35" t="s">
        <v>1166</v>
      </c>
      <c r="N353" s="35" t="s">
        <v>1167</v>
      </c>
      <c r="O353" s="37" t="s">
        <v>311</v>
      </c>
      <c r="P353" s="53" t="s">
        <v>34</v>
      </c>
      <c r="Q353" s="89"/>
      <c r="R353" s="89"/>
      <c r="S353" s="89"/>
      <c r="T353" s="33" t="s">
        <v>33</v>
      </c>
      <c r="U353" s="33" t="s">
        <v>33</v>
      </c>
      <c r="V353" s="39" t="s">
        <v>33</v>
      </c>
      <c r="W353" s="39" t="s">
        <v>34</v>
      </c>
      <c r="X353" s="39" t="s">
        <v>34</v>
      </c>
      <c r="Y353" s="40" t="s">
        <v>34</v>
      </c>
      <c r="Z353" s="35"/>
      <c r="AA353" s="54" t="s">
        <v>498</v>
      </c>
      <c r="AB353" s="35"/>
      <c r="AC353" s="42" t="s">
        <v>34</v>
      </c>
    </row>
    <row r="354" spans="2:29" ht="17.25" customHeight="1">
      <c r="B354" s="33" t="s">
        <v>33</v>
      </c>
      <c r="C354" s="33" t="s">
        <v>33</v>
      </c>
      <c r="D354" s="33" t="s">
        <v>33</v>
      </c>
      <c r="E354" s="33" t="s">
        <v>33</v>
      </c>
      <c r="F354" s="33" t="s">
        <v>33</v>
      </c>
      <c r="G354" s="33" t="s">
        <v>33</v>
      </c>
      <c r="H354" s="33" t="s">
        <v>33</v>
      </c>
      <c r="I354" s="34" t="s">
        <v>1168</v>
      </c>
      <c r="J354" s="34" t="s">
        <v>1169</v>
      </c>
      <c r="K354" s="35" t="s">
        <v>8</v>
      </c>
      <c r="L354" s="35" t="s">
        <v>1138</v>
      </c>
      <c r="M354" s="35" t="s">
        <v>1166</v>
      </c>
      <c r="N354" s="35" t="s">
        <v>1170</v>
      </c>
      <c r="O354" s="37" t="s">
        <v>311</v>
      </c>
      <c r="P354" s="53" t="s">
        <v>34</v>
      </c>
      <c r="Q354" s="89"/>
      <c r="R354" s="89"/>
      <c r="S354" s="89"/>
      <c r="T354" s="33" t="s">
        <v>33</v>
      </c>
      <c r="U354" s="33" t="s">
        <v>33</v>
      </c>
      <c r="V354" s="39" t="s">
        <v>33</v>
      </c>
      <c r="W354" s="39" t="s">
        <v>34</v>
      </c>
      <c r="X354" s="39" t="s">
        <v>34</v>
      </c>
      <c r="Y354" s="40" t="s">
        <v>34</v>
      </c>
      <c r="Z354" s="35"/>
      <c r="AA354" s="54" t="s">
        <v>498</v>
      </c>
      <c r="AB354" s="35"/>
      <c r="AC354" s="42" t="s">
        <v>34</v>
      </c>
    </row>
    <row r="355" spans="2:29" ht="17.25" hidden="1" customHeight="1">
      <c r="B355" s="33" t="s">
        <v>33</v>
      </c>
      <c r="C355" s="33" t="s">
        <v>34</v>
      </c>
      <c r="D355" s="33" t="s">
        <v>34</v>
      </c>
      <c r="E355" s="33" t="s">
        <v>34</v>
      </c>
      <c r="F355" s="33" t="s">
        <v>34</v>
      </c>
      <c r="G355" s="33" t="s">
        <v>34</v>
      </c>
      <c r="H355" s="33" t="s">
        <v>34</v>
      </c>
      <c r="I355" s="34" t="s">
        <v>1171</v>
      </c>
      <c r="J355" s="34" t="s">
        <v>1172</v>
      </c>
      <c r="K355" s="35" t="s">
        <v>8</v>
      </c>
      <c r="L355" s="35" t="s">
        <v>1173</v>
      </c>
      <c r="M355" s="35" t="s">
        <v>1174</v>
      </c>
      <c r="N355" s="44" t="s">
        <v>1175</v>
      </c>
      <c r="O355" s="37" t="s">
        <v>325</v>
      </c>
      <c r="P355" s="53" t="s">
        <v>1176</v>
      </c>
      <c r="Q355" s="33"/>
      <c r="R355" s="33"/>
      <c r="S355" s="33"/>
      <c r="T355" s="33" t="s">
        <v>34</v>
      </c>
      <c r="U355" s="33" t="s">
        <v>33</v>
      </c>
      <c r="V355" s="39" t="s">
        <v>33</v>
      </c>
      <c r="W355" s="39" t="s">
        <v>33</v>
      </c>
      <c r="X355" s="39" t="s">
        <v>34</v>
      </c>
      <c r="Y355" s="40" t="s">
        <v>34</v>
      </c>
      <c r="Z355" s="35"/>
      <c r="AA355" s="54" t="s">
        <v>498</v>
      </c>
      <c r="AB355" s="35"/>
      <c r="AC355" s="42" t="s">
        <v>34</v>
      </c>
    </row>
    <row r="356" spans="2:29" ht="17.25" hidden="1" customHeight="1">
      <c r="B356" s="33" t="s">
        <v>33</v>
      </c>
      <c r="C356" s="33" t="s">
        <v>34</v>
      </c>
      <c r="D356" s="33" t="s">
        <v>34</v>
      </c>
      <c r="E356" s="33" t="s">
        <v>34</v>
      </c>
      <c r="F356" s="33" t="s">
        <v>34</v>
      </c>
      <c r="G356" s="33" t="s">
        <v>34</v>
      </c>
      <c r="H356" s="33" t="s">
        <v>34</v>
      </c>
      <c r="I356" s="34" t="s">
        <v>1177</v>
      </c>
      <c r="J356" s="34" t="s">
        <v>1178</v>
      </c>
      <c r="K356" s="35" t="s">
        <v>8</v>
      </c>
      <c r="L356" s="35" t="s">
        <v>1173</v>
      </c>
      <c r="M356" s="35" t="s">
        <v>1174</v>
      </c>
      <c r="N356" s="44" t="s">
        <v>1179</v>
      </c>
      <c r="O356" s="37" t="s">
        <v>325</v>
      </c>
      <c r="P356" s="53" t="s">
        <v>1180</v>
      </c>
      <c r="Q356" s="33"/>
      <c r="R356" s="33"/>
      <c r="S356" s="33"/>
      <c r="T356" s="33" t="s">
        <v>34</v>
      </c>
      <c r="U356" s="33" t="s">
        <v>33</v>
      </c>
      <c r="V356" s="39" t="s">
        <v>33</v>
      </c>
      <c r="W356" s="39" t="s">
        <v>33</v>
      </c>
      <c r="X356" s="39" t="s">
        <v>34</v>
      </c>
      <c r="Y356" s="40" t="s">
        <v>34</v>
      </c>
      <c r="Z356" s="35"/>
      <c r="AA356" s="54" t="s">
        <v>498</v>
      </c>
      <c r="AB356" s="35"/>
      <c r="AC356" s="42" t="s">
        <v>34</v>
      </c>
    </row>
    <row r="357" spans="2:29" ht="17.25" hidden="1" customHeight="1">
      <c r="B357" s="33" t="s">
        <v>33</v>
      </c>
      <c r="C357" s="49" t="s">
        <v>33</v>
      </c>
      <c r="D357" s="49" t="s">
        <v>33</v>
      </c>
      <c r="E357" s="33" t="s">
        <v>34</v>
      </c>
      <c r="F357" s="49" t="s">
        <v>33</v>
      </c>
      <c r="G357" s="33" t="s">
        <v>34</v>
      </c>
      <c r="H357" s="33" t="s">
        <v>34</v>
      </c>
      <c r="I357" s="34" t="s">
        <v>1181</v>
      </c>
      <c r="J357" s="34" t="s">
        <v>1182</v>
      </c>
      <c r="K357" s="35" t="s">
        <v>8</v>
      </c>
      <c r="L357" s="35" t="s">
        <v>1173</v>
      </c>
      <c r="M357" s="35" t="s">
        <v>1183</v>
      </c>
      <c r="N357" s="35" t="s">
        <v>1184</v>
      </c>
      <c r="O357" s="37" t="s">
        <v>56</v>
      </c>
      <c r="P357" s="53" t="s">
        <v>1185</v>
      </c>
      <c r="Q357" s="33"/>
      <c r="R357" s="33"/>
      <c r="S357" s="33"/>
      <c r="T357" s="33" t="s">
        <v>34</v>
      </c>
      <c r="U357" s="33" t="s">
        <v>33</v>
      </c>
      <c r="V357" s="39" t="s">
        <v>34</v>
      </c>
      <c r="W357" s="39" t="s">
        <v>34</v>
      </c>
      <c r="X357" s="39" t="s">
        <v>34</v>
      </c>
      <c r="Y357" s="40" t="s">
        <v>34</v>
      </c>
      <c r="Z357" s="35" t="s">
        <v>1186</v>
      </c>
      <c r="AA357" s="54" t="s">
        <v>498</v>
      </c>
      <c r="AB357" s="35" t="s">
        <v>467</v>
      </c>
      <c r="AC357" s="42" t="s">
        <v>34</v>
      </c>
    </row>
    <row r="358" spans="2:29" ht="17.25" hidden="1" customHeight="1">
      <c r="B358" s="33" t="s">
        <v>33</v>
      </c>
      <c r="C358" s="49" t="s">
        <v>33</v>
      </c>
      <c r="D358" s="49" t="s">
        <v>33</v>
      </c>
      <c r="E358" s="33" t="s">
        <v>34</v>
      </c>
      <c r="F358" s="49" t="s">
        <v>33</v>
      </c>
      <c r="G358" s="33" t="s">
        <v>34</v>
      </c>
      <c r="H358" s="33" t="s">
        <v>34</v>
      </c>
      <c r="I358" s="34" t="s">
        <v>1187</v>
      </c>
      <c r="J358" s="34" t="s">
        <v>1188</v>
      </c>
      <c r="K358" s="35" t="s">
        <v>8</v>
      </c>
      <c r="L358" s="35" t="s">
        <v>1173</v>
      </c>
      <c r="M358" s="35" t="s">
        <v>1183</v>
      </c>
      <c r="N358" s="35" t="s">
        <v>1189</v>
      </c>
      <c r="O358" s="37" t="s">
        <v>349</v>
      </c>
      <c r="P358" s="53" t="s">
        <v>34</v>
      </c>
      <c r="Q358" s="33"/>
      <c r="R358" s="33"/>
      <c r="S358" s="33"/>
      <c r="T358" s="33" t="s">
        <v>34</v>
      </c>
      <c r="U358" s="33" t="s">
        <v>33</v>
      </c>
      <c r="V358" s="39" t="s">
        <v>34</v>
      </c>
      <c r="W358" s="39" t="s">
        <v>34</v>
      </c>
      <c r="X358" s="39" t="s">
        <v>34</v>
      </c>
      <c r="Y358" s="40" t="s">
        <v>34</v>
      </c>
      <c r="Z358" s="35" t="s">
        <v>1186</v>
      </c>
      <c r="AA358" s="54" t="s">
        <v>498</v>
      </c>
      <c r="AB358" s="35" t="s">
        <v>467</v>
      </c>
      <c r="AC358" s="42" t="s">
        <v>34</v>
      </c>
    </row>
    <row r="359" spans="2:29" ht="17.25" hidden="1" customHeight="1">
      <c r="B359" s="33" t="s">
        <v>33</v>
      </c>
      <c r="C359" s="49" t="s">
        <v>33</v>
      </c>
      <c r="D359" s="49" t="s">
        <v>33</v>
      </c>
      <c r="E359" s="33" t="s">
        <v>34</v>
      </c>
      <c r="F359" s="49" t="s">
        <v>33</v>
      </c>
      <c r="G359" s="33" t="s">
        <v>34</v>
      </c>
      <c r="H359" s="33" t="s">
        <v>34</v>
      </c>
      <c r="I359" s="34" t="s">
        <v>1190</v>
      </c>
      <c r="J359" s="34" t="s">
        <v>1191</v>
      </c>
      <c r="K359" s="35" t="s">
        <v>8</v>
      </c>
      <c r="L359" s="35" t="s">
        <v>1173</v>
      </c>
      <c r="M359" s="35" t="s">
        <v>1183</v>
      </c>
      <c r="N359" s="35" t="s">
        <v>1192</v>
      </c>
      <c r="O359" s="37" t="s">
        <v>360</v>
      </c>
      <c r="P359" s="53" t="s">
        <v>34</v>
      </c>
      <c r="Q359" s="33"/>
      <c r="R359" s="33"/>
      <c r="S359" s="33"/>
      <c r="T359" s="33" t="s">
        <v>34</v>
      </c>
      <c r="U359" s="33" t="s">
        <v>33</v>
      </c>
      <c r="V359" s="39" t="s">
        <v>33</v>
      </c>
      <c r="W359" s="39" t="s">
        <v>34</v>
      </c>
      <c r="X359" s="39" t="s">
        <v>34</v>
      </c>
      <c r="Y359" s="40" t="s">
        <v>34</v>
      </c>
      <c r="Z359" s="35" t="s">
        <v>1186</v>
      </c>
      <c r="AA359" s="54" t="s">
        <v>498</v>
      </c>
      <c r="AB359" s="35" t="s">
        <v>467</v>
      </c>
      <c r="AC359" s="42" t="s">
        <v>34</v>
      </c>
    </row>
    <row r="360" spans="2:29" ht="17.25" hidden="1" customHeight="1">
      <c r="B360" s="33" t="s">
        <v>33</v>
      </c>
      <c r="C360" s="49" t="s">
        <v>33</v>
      </c>
      <c r="D360" s="49" t="s">
        <v>33</v>
      </c>
      <c r="E360" s="33" t="s">
        <v>34</v>
      </c>
      <c r="F360" s="49" t="s">
        <v>33</v>
      </c>
      <c r="G360" s="33" t="s">
        <v>34</v>
      </c>
      <c r="H360" s="33" t="s">
        <v>34</v>
      </c>
      <c r="I360" s="34" t="s">
        <v>1193</v>
      </c>
      <c r="J360" s="34" t="s">
        <v>1194</v>
      </c>
      <c r="K360" s="35" t="s">
        <v>8</v>
      </c>
      <c r="L360" s="35" t="s">
        <v>1173</v>
      </c>
      <c r="M360" s="35" t="s">
        <v>1183</v>
      </c>
      <c r="N360" s="35" t="s">
        <v>1195</v>
      </c>
      <c r="O360" s="37" t="s">
        <v>360</v>
      </c>
      <c r="P360" s="53" t="s">
        <v>1196</v>
      </c>
      <c r="Q360" s="33"/>
      <c r="R360" s="33"/>
      <c r="S360" s="33"/>
      <c r="T360" s="33" t="s">
        <v>34</v>
      </c>
      <c r="U360" s="33" t="s">
        <v>33</v>
      </c>
      <c r="V360" s="39" t="s">
        <v>34</v>
      </c>
      <c r="W360" s="39" t="s">
        <v>34</v>
      </c>
      <c r="X360" s="39" t="s">
        <v>34</v>
      </c>
      <c r="Y360" s="40" t="s">
        <v>34</v>
      </c>
      <c r="Z360" s="35" t="s">
        <v>1186</v>
      </c>
      <c r="AA360" s="54" t="s">
        <v>498</v>
      </c>
      <c r="AB360" s="35" t="s">
        <v>467</v>
      </c>
      <c r="AC360" s="42" t="s">
        <v>34</v>
      </c>
    </row>
    <row r="361" spans="2:29" ht="17.25" hidden="1" customHeight="1">
      <c r="B361" s="33" t="s">
        <v>33</v>
      </c>
      <c r="C361" s="33" t="s">
        <v>34</v>
      </c>
      <c r="D361" s="33" t="s">
        <v>34</v>
      </c>
      <c r="E361" s="33" t="s">
        <v>34</v>
      </c>
      <c r="F361" s="33" t="s">
        <v>34</v>
      </c>
      <c r="G361" s="33" t="s">
        <v>34</v>
      </c>
      <c r="H361" s="33" t="s">
        <v>34</v>
      </c>
      <c r="I361" s="34" t="s">
        <v>1197</v>
      </c>
      <c r="J361" s="34" t="s">
        <v>34</v>
      </c>
      <c r="K361" s="35" t="s">
        <v>8</v>
      </c>
      <c r="L361" s="35" t="s">
        <v>1173</v>
      </c>
      <c r="M361" s="35" t="s">
        <v>1198</v>
      </c>
      <c r="N361" s="35" t="s">
        <v>1199</v>
      </c>
      <c r="O361" s="37" t="s">
        <v>349</v>
      </c>
      <c r="P361" s="53" t="s">
        <v>34</v>
      </c>
      <c r="Q361" s="33"/>
      <c r="R361" s="33"/>
      <c r="S361" s="33"/>
      <c r="T361" s="33" t="s">
        <v>34</v>
      </c>
      <c r="U361" s="33" t="s">
        <v>33</v>
      </c>
      <c r="V361" s="39" t="s">
        <v>34</v>
      </c>
      <c r="W361" s="39" t="s">
        <v>34</v>
      </c>
      <c r="X361" s="39" t="s">
        <v>34</v>
      </c>
      <c r="Y361" s="40" t="s">
        <v>34</v>
      </c>
      <c r="Z361" s="35"/>
      <c r="AA361" s="54" t="s">
        <v>498</v>
      </c>
      <c r="AB361" s="35"/>
      <c r="AC361" s="42" t="s">
        <v>34</v>
      </c>
    </row>
    <row r="362" spans="2:29" ht="17.25" hidden="1" customHeight="1">
      <c r="B362" s="33" t="s">
        <v>33</v>
      </c>
      <c r="C362" s="33" t="s">
        <v>34</v>
      </c>
      <c r="D362" s="33" t="s">
        <v>34</v>
      </c>
      <c r="E362" s="33" t="s">
        <v>34</v>
      </c>
      <c r="F362" s="33" t="s">
        <v>34</v>
      </c>
      <c r="G362" s="33" t="s">
        <v>34</v>
      </c>
      <c r="H362" s="33" t="s">
        <v>34</v>
      </c>
      <c r="I362" s="34" t="s">
        <v>1200</v>
      </c>
      <c r="J362" s="34" t="s">
        <v>34</v>
      </c>
      <c r="K362" s="35" t="s">
        <v>8</v>
      </c>
      <c r="L362" s="35" t="s">
        <v>1173</v>
      </c>
      <c r="M362" s="35" t="s">
        <v>1198</v>
      </c>
      <c r="N362" s="35" t="s">
        <v>1201</v>
      </c>
      <c r="O362" s="37" t="s">
        <v>325</v>
      </c>
      <c r="P362" s="53" t="s">
        <v>34</v>
      </c>
      <c r="Q362" s="33"/>
      <c r="R362" s="33"/>
      <c r="S362" s="33"/>
      <c r="T362" s="33" t="s">
        <v>34</v>
      </c>
      <c r="U362" s="33" t="s">
        <v>33</v>
      </c>
      <c r="V362" s="39" t="s">
        <v>34</v>
      </c>
      <c r="W362" s="39" t="s">
        <v>34</v>
      </c>
      <c r="X362" s="39" t="s">
        <v>34</v>
      </c>
      <c r="Y362" s="40" t="s">
        <v>34</v>
      </c>
      <c r="Z362" s="35"/>
      <c r="AA362" s="54" t="s">
        <v>498</v>
      </c>
      <c r="AB362" s="35"/>
      <c r="AC362" s="42" t="s">
        <v>34</v>
      </c>
    </row>
    <row r="363" spans="2:29" ht="17.25" hidden="1" customHeight="1">
      <c r="B363" s="33" t="s">
        <v>33</v>
      </c>
      <c r="C363" s="33" t="s">
        <v>34</v>
      </c>
      <c r="D363" s="33" t="s">
        <v>34</v>
      </c>
      <c r="E363" s="33" t="s">
        <v>34</v>
      </c>
      <c r="F363" s="33" t="s">
        <v>34</v>
      </c>
      <c r="G363" s="33" t="s">
        <v>34</v>
      </c>
      <c r="H363" s="33" t="s">
        <v>34</v>
      </c>
      <c r="I363" s="34" t="s">
        <v>1202</v>
      </c>
      <c r="J363" s="34" t="s">
        <v>34</v>
      </c>
      <c r="K363" s="35" t="s">
        <v>8</v>
      </c>
      <c r="L363" s="35" t="s">
        <v>1173</v>
      </c>
      <c r="M363" s="35" t="s">
        <v>1203</v>
      </c>
      <c r="N363" s="35" t="s">
        <v>1203</v>
      </c>
      <c r="O363" s="37" t="s">
        <v>349</v>
      </c>
      <c r="P363" s="53" t="s">
        <v>34</v>
      </c>
      <c r="Q363" s="33"/>
      <c r="R363" s="33"/>
      <c r="S363" s="33"/>
      <c r="T363" s="33" t="s">
        <v>34</v>
      </c>
      <c r="U363" s="33" t="s">
        <v>33</v>
      </c>
      <c r="V363" s="39" t="s">
        <v>34</v>
      </c>
      <c r="W363" s="39" t="s">
        <v>34</v>
      </c>
      <c r="X363" s="39" t="s">
        <v>34</v>
      </c>
      <c r="Y363" s="40" t="s">
        <v>34</v>
      </c>
      <c r="Z363" s="35"/>
      <c r="AA363" s="54" t="s">
        <v>498</v>
      </c>
      <c r="AB363" s="35"/>
      <c r="AC363" s="42" t="s">
        <v>34</v>
      </c>
    </row>
    <row r="364" spans="2:29" ht="17.25" hidden="1" customHeight="1">
      <c r="B364" s="33" t="s">
        <v>33</v>
      </c>
      <c r="C364" s="33" t="s">
        <v>34</v>
      </c>
      <c r="D364" s="33" t="s">
        <v>34</v>
      </c>
      <c r="E364" s="33" t="s">
        <v>34</v>
      </c>
      <c r="F364" s="33" t="s">
        <v>34</v>
      </c>
      <c r="G364" s="33" t="s">
        <v>34</v>
      </c>
      <c r="H364" s="33" t="s">
        <v>34</v>
      </c>
      <c r="I364" s="34" t="s">
        <v>1204</v>
      </c>
      <c r="J364" s="34" t="s">
        <v>34</v>
      </c>
      <c r="K364" s="35" t="s">
        <v>8</v>
      </c>
      <c r="L364" s="35" t="s">
        <v>1173</v>
      </c>
      <c r="M364" s="35" t="s">
        <v>1203</v>
      </c>
      <c r="N364" s="35" t="s">
        <v>1205</v>
      </c>
      <c r="O364" s="37" t="s">
        <v>325</v>
      </c>
      <c r="P364" s="53" t="s">
        <v>34</v>
      </c>
      <c r="Q364" s="33"/>
      <c r="R364" s="33"/>
      <c r="S364" s="33"/>
      <c r="T364" s="33" t="s">
        <v>34</v>
      </c>
      <c r="U364" s="33" t="s">
        <v>33</v>
      </c>
      <c r="V364" s="39" t="s">
        <v>34</v>
      </c>
      <c r="W364" s="39" t="s">
        <v>34</v>
      </c>
      <c r="X364" s="39" t="s">
        <v>34</v>
      </c>
      <c r="Y364" s="40" t="s">
        <v>34</v>
      </c>
      <c r="Z364" s="35"/>
      <c r="AA364" s="54" t="s">
        <v>498</v>
      </c>
      <c r="AB364" s="35"/>
      <c r="AC364" s="42" t="s">
        <v>34</v>
      </c>
    </row>
    <row r="365" spans="2:29" ht="17.25" customHeight="1">
      <c r="B365" s="33" t="s">
        <v>33</v>
      </c>
      <c r="C365" s="33" t="s">
        <v>33</v>
      </c>
      <c r="D365" s="33" t="s">
        <v>33</v>
      </c>
      <c r="E365" s="33" t="s">
        <v>33</v>
      </c>
      <c r="F365" s="33" t="s">
        <v>33</v>
      </c>
      <c r="G365" s="33" t="s">
        <v>33</v>
      </c>
      <c r="H365" s="33" t="s">
        <v>33</v>
      </c>
      <c r="I365" s="34" t="s">
        <v>1206</v>
      </c>
      <c r="J365" s="34" t="s">
        <v>1207</v>
      </c>
      <c r="K365" s="35" t="s">
        <v>9</v>
      </c>
      <c r="L365" s="35" t="s">
        <v>1208</v>
      </c>
      <c r="M365" s="35" t="s">
        <v>1209</v>
      </c>
      <c r="N365" s="44" t="s">
        <v>1210</v>
      </c>
      <c r="O365" s="37" t="s">
        <v>311</v>
      </c>
      <c r="P365" s="53" t="s">
        <v>34</v>
      </c>
      <c r="Q365" s="89"/>
      <c r="R365" s="89"/>
      <c r="S365" s="89"/>
      <c r="T365" s="33" t="s">
        <v>33</v>
      </c>
      <c r="U365" s="33" t="s">
        <v>33</v>
      </c>
      <c r="V365" s="39" t="s">
        <v>33</v>
      </c>
      <c r="W365" s="39" t="s">
        <v>34</v>
      </c>
      <c r="X365" s="39" t="s">
        <v>33</v>
      </c>
      <c r="Y365" s="40" t="s">
        <v>34</v>
      </c>
      <c r="Z365" s="35"/>
      <c r="AB365" s="35"/>
      <c r="AC365" s="42" t="s">
        <v>34</v>
      </c>
    </row>
    <row r="366" spans="2:29" ht="17.25" hidden="1" customHeight="1">
      <c r="B366" s="33" t="s">
        <v>33</v>
      </c>
      <c r="C366" s="33" t="s">
        <v>34</v>
      </c>
      <c r="D366" s="33" t="s">
        <v>34</v>
      </c>
      <c r="E366" s="33" t="s">
        <v>34</v>
      </c>
      <c r="F366" s="33" t="s">
        <v>34</v>
      </c>
      <c r="G366" s="33" t="s">
        <v>34</v>
      </c>
      <c r="H366" s="33" t="s">
        <v>34</v>
      </c>
      <c r="I366" s="34" t="s">
        <v>1211</v>
      </c>
      <c r="J366" s="34" t="s">
        <v>1212</v>
      </c>
      <c r="K366" s="35" t="s">
        <v>9</v>
      </c>
      <c r="L366" s="35" t="s">
        <v>1208</v>
      </c>
      <c r="M366" s="35" t="s">
        <v>1213</v>
      </c>
      <c r="N366" s="35" t="s">
        <v>1214</v>
      </c>
      <c r="O366" s="37" t="s">
        <v>311</v>
      </c>
      <c r="P366" s="53" t="s">
        <v>34</v>
      </c>
      <c r="Q366" s="33"/>
      <c r="R366" s="33"/>
      <c r="S366" s="33"/>
      <c r="T366" s="33" t="s">
        <v>34</v>
      </c>
      <c r="U366" s="33" t="s">
        <v>33</v>
      </c>
      <c r="V366" s="39" t="s">
        <v>34</v>
      </c>
      <c r="W366" s="39" t="s">
        <v>34</v>
      </c>
      <c r="X366" s="39" t="s">
        <v>34</v>
      </c>
      <c r="Y366" s="40" t="s">
        <v>34</v>
      </c>
      <c r="Z366" s="35"/>
      <c r="AB366" s="35"/>
      <c r="AC366" s="42" t="s">
        <v>34</v>
      </c>
    </row>
    <row r="367" spans="2:29" ht="17.25" hidden="1" customHeight="1">
      <c r="B367" s="33" t="s">
        <v>33</v>
      </c>
      <c r="C367" s="33" t="s">
        <v>34</v>
      </c>
      <c r="D367" s="33" t="s">
        <v>34</v>
      </c>
      <c r="E367" s="33" t="s">
        <v>34</v>
      </c>
      <c r="F367" s="33" t="s">
        <v>34</v>
      </c>
      <c r="G367" s="33" t="s">
        <v>34</v>
      </c>
      <c r="H367" s="33" t="s">
        <v>34</v>
      </c>
      <c r="I367" s="34" t="s">
        <v>1215</v>
      </c>
      <c r="J367" s="34" t="s">
        <v>1216</v>
      </c>
      <c r="K367" s="35" t="s">
        <v>9</v>
      </c>
      <c r="L367" s="35" t="s">
        <v>1208</v>
      </c>
      <c r="M367" s="35" t="s">
        <v>1213</v>
      </c>
      <c r="N367" s="35" t="s">
        <v>1217</v>
      </c>
      <c r="O367" s="37" t="s">
        <v>311</v>
      </c>
      <c r="P367" s="53" t="s">
        <v>34</v>
      </c>
      <c r="Q367" s="33"/>
      <c r="R367" s="33"/>
      <c r="S367" s="33"/>
      <c r="T367" s="33" t="s">
        <v>34</v>
      </c>
      <c r="U367" s="33" t="s">
        <v>33</v>
      </c>
      <c r="V367" s="39" t="s">
        <v>34</v>
      </c>
      <c r="W367" s="39" t="s">
        <v>34</v>
      </c>
      <c r="X367" s="39" t="s">
        <v>34</v>
      </c>
      <c r="Y367" s="40" t="s">
        <v>34</v>
      </c>
      <c r="Z367" s="35"/>
      <c r="AB367" s="35"/>
      <c r="AC367" s="42" t="s">
        <v>34</v>
      </c>
    </row>
    <row r="368" spans="2:29" ht="17.25" customHeight="1">
      <c r="B368" s="33" t="s">
        <v>33</v>
      </c>
      <c r="C368" s="33" t="s">
        <v>33</v>
      </c>
      <c r="D368" s="33" t="s">
        <v>33</v>
      </c>
      <c r="E368" s="33" t="s">
        <v>33</v>
      </c>
      <c r="F368" s="33" t="s">
        <v>33</v>
      </c>
      <c r="G368" s="33" t="s">
        <v>33</v>
      </c>
      <c r="H368" s="33" t="s">
        <v>33</v>
      </c>
      <c r="I368" s="34" t="s">
        <v>1218</v>
      </c>
      <c r="J368" s="34" t="s">
        <v>1219</v>
      </c>
      <c r="K368" s="35" t="s">
        <v>9</v>
      </c>
      <c r="L368" s="35" t="s">
        <v>1208</v>
      </c>
      <c r="M368" s="35" t="s">
        <v>1220</v>
      </c>
      <c r="N368" s="36" t="s">
        <v>1221</v>
      </c>
      <c r="O368" s="37" t="s">
        <v>311</v>
      </c>
      <c r="P368" s="53" t="s">
        <v>34</v>
      </c>
      <c r="Q368" s="89"/>
      <c r="R368" s="89"/>
      <c r="S368" s="89"/>
      <c r="T368" s="33" t="s">
        <v>33</v>
      </c>
      <c r="U368" s="33" t="s">
        <v>33</v>
      </c>
      <c r="V368" s="39" t="s">
        <v>34</v>
      </c>
      <c r="W368" s="39" t="s">
        <v>34</v>
      </c>
      <c r="X368" s="39" t="s">
        <v>34</v>
      </c>
      <c r="Y368" s="40" t="s">
        <v>34</v>
      </c>
      <c r="Z368" s="35"/>
      <c r="AB368" s="35"/>
      <c r="AC368" s="42" t="s">
        <v>34</v>
      </c>
    </row>
    <row r="369" spans="2:29" ht="17.25" customHeight="1">
      <c r="B369" s="33" t="s">
        <v>33</v>
      </c>
      <c r="C369" s="33" t="s">
        <v>33</v>
      </c>
      <c r="D369" s="33" t="s">
        <v>33</v>
      </c>
      <c r="E369" s="33" t="s">
        <v>33</v>
      </c>
      <c r="F369" s="33" t="s">
        <v>33</v>
      </c>
      <c r="G369" s="33" t="s">
        <v>33</v>
      </c>
      <c r="H369" s="33" t="s">
        <v>33</v>
      </c>
      <c r="I369" s="34" t="s">
        <v>1222</v>
      </c>
      <c r="J369" s="34" t="s">
        <v>1223</v>
      </c>
      <c r="K369" s="35" t="s">
        <v>9</v>
      </c>
      <c r="L369" s="35" t="s">
        <v>1208</v>
      </c>
      <c r="M369" s="35" t="s">
        <v>1220</v>
      </c>
      <c r="N369" s="36" t="s">
        <v>1224</v>
      </c>
      <c r="O369" s="37" t="s">
        <v>311</v>
      </c>
      <c r="P369" s="53" t="s">
        <v>34</v>
      </c>
      <c r="Q369" s="89"/>
      <c r="R369" s="89"/>
      <c r="S369" s="89"/>
      <c r="T369" s="33" t="s">
        <v>33</v>
      </c>
      <c r="U369" s="33" t="s">
        <v>33</v>
      </c>
      <c r="V369" s="39" t="s">
        <v>34</v>
      </c>
      <c r="W369" s="39" t="s">
        <v>34</v>
      </c>
      <c r="X369" s="39" t="s">
        <v>34</v>
      </c>
      <c r="Y369" s="40" t="s">
        <v>34</v>
      </c>
      <c r="Z369" s="35"/>
      <c r="AB369" s="35"/>
      <c r="AC369" s="42" t="s">
        <v>34</v>
      </c>
    </row>
    <row r="370" spans="2:29" ht="17.25" customHeight="1">
      <c r="B370" s="33" t="s">
        <v>33</v>
      </c>
      <c r="C370" s="33" t="s">
        <v>33</v>
      </c>
      <c r="D370" s="33" t="s">
        <v>33</v>
      </c>
      <c r="E370" s="33" t="s">
        <v>33</v>
      </c>
      <c r="F370" s="33" t="s">
        <v>33</v>
      </c>
      <c r="G370" s="33" t="s">
        <v>33</v>
      </c>
      <c r="H370" s="33" t="s">
        <v>33</v>
      </c>
      <c r="I370" s="34" t="s">
        <v>1225</v>
      </c>
      <c r="J370" s="34" t="s">
        <v>1226</v>
      </c>
      <c r="K370" s="35" t="s">
        <v>9</v>
      </c>
      <c r="L370" s="35" t="s">
        <v>1208</v>
      </c>
      <c r="M370" s="35" t="s">
        <v>1220</v>
      </c>
      <c r="N370" s="36" t="s">
        <v>1227</v>
      </c>
      <c r="O370" s="37" t="s">
        <v>325</v>
      </c>
      <c r="P370" s="53" t="s">
        <v>34</v>
      </c>
      <c r="Q370" s="89"/>
      <c r="R370" s="89"/>
      <c r="S370" s="89"/>
      <c r="T370" s="33" t="s">
        <v>33</v>
      </c>
      <c r="U370" s="33" t="s">
        <v>33</v>
      </c>
      <c r="V370" s="39" t="s">
        <v>34</v>
      </c>
      <c r="W370" s="39" t="s">
        <v>34</v>
      </c>
      <c r="X370" s="39" t="s">
        <v>34</v>
      </c>
      <c r="Y370" s="40" t="s">
        <v>34</v>
      </c>
      <c r="Z370" s="35"/>
      <c r="AB370" s="35"/>
      <c r="AC370" s="42" t="s">
        <v>34</v>
      </c>
    </row>
    <row r="371" spans="2:29" ht="17.25" customHeight="1">
      <c r="B371" s="33" t="s">
        <v>33</v>
      </c>
      <c r="C371" s="33" t="s">
        <v>33</v>
      </c>
      <c r="D371" s="33" t="s">
        <v>33</v>
      </c>
      <c r="E371" s="33" t="s">
        <v>33</v>
      </c>
      <c r="F371" s="33" t="s">
        <v>33</v>
      </c>
      <c r="G371" s="33" t="s">
        <v>33</v>
      </c>
      <c r="H371" s="33" t="s">
        <v>33</v>
      </c>
      <c r="I371" s="34" t="s">
        <v>1228</v>
      </c>
      <c r="J371" s="34" t="s">
        <v>1229</v>
      </c>
      <c r="K371" s="35" t="s">
        <v>9</v>
      </c>
      <c r="L371" s="35" t="s">
        <v>1208</v>
      </c>
      <c r="M371" s="35" t="s">
        <v>1220</v>
      </c>
      <c r="N371" s="36" t="s">
        <v>1230</v>
      </c>
      <c r="O371" s="37" t="s">
        <v>1231</v>
      </c>
      <c r="P371" s="53" t="s">
        <v>34</v>
      </c>
      <c r="Q371" s="89"/>
      <c r="R371" s="89"/>
      <c r="S371" s="89"/>
      <c r="T371" s="33" t="s">
        <v>33</v>
      </c>
      <c r="U371" s="33" t="s">
        <v>33</v>
      </c>
      <c r="V371" s="39" t="s">
        <v>34</v>
      </c>
      <c r="W371" s="39" t="s">
        <v>34</v>
      </c>
      <c r="X371" s="39" t="s">
        <v>34</v>
      </c>
      <c r="Y371" s="40" t="s">
        <v>34</v>
      </c>
      <c r="Z371" s="35"/>
      <c r="AB371" s="35"/>
      <c r="AC371" s="42" t="s">
        <v>34</v>
      </c>
    </row>
    <row r="372" spans="2:29" ht="17.25" customHeight="1">
      <c r="B372" s="33" t="s">
        <v>33</v>
      </c>
      <c r="C372" s="33" t="s">
        <v>33</v>
      </c>
      <c r="D372" s="33" t="s">
        <v>33</v>
      </c>
      <c r="E372" s="33" t="s">
        <v>33</v>
      </c>
      <c r="F372" s="33" t="s">
        <v>33</v>
      </c>
      <c r="G372" s="33" t="s">
        <v>33</v>
      </c>
      <c r="H372" s="33" t="s">
        <v>33</v>
      </c>
      <c r="I372" s="34" t="s">
        <v>1232</v>
      </c>
      <c r="J372" s="34" t="s">
        <v>1233</v>
      </c>
      <c r="K372" s="35" t="s">
        <v>9</v>
      </c>
      <c r="L372" s="35" t="s">
        <v>1208</v>
      </c>
      <c r="M372" s="35" t="s">
        <v>1234</v>
      </c>
      <c r="N372" s="44" t="s">
        <v>1235</v>
      </c>
      <c r="O372" s="37" t="s">
        <v>311</v>
      </c>
      <c r="P372" s="53" t="s">
        <v>617</v>
      </c>
      <c r="Q372" s="89"/>
      <c r="R372" s="89"/>
      <c r="S372" s="89"/>
      <c r="T372" s="33" t="s">
        <v>33</v>
      </c>
      <c r="U372" s="33" t="s">
        <v>33</v>
      </c>
      <c r="V372" s="39" t="s">
        <v>33</v>
      </c>
      <c r="W372" s="39" t="s">
        <v>34</v>
      </c>
      <c r="X372" s="39" t="s">
        <v>34</v>
      </c>
      <c r="Y372" s="40" t="s">
        <v>34</v>
      </c>
      <c r="Z372" s="35"/>
      <c r="AB372" s="35"/>
      <c r="AC372" s="42" t="s">
        <v>34</v>
      </c>
    </row>
    <row r="373" spans="2:29" ht="17.25" customHeight="1">
      <c r="B373" s="33" t="s">
        <v>33</v>
      </c>
      <c r="C373" s="33" t="s">
        <v>33</v>
      </c>
      <c r="D373" s="33" t="s">
        <v>33</v>
      </c>
      <c r="E373" s="33" t="s">
        <v>33</v>
      </c>
      <c r="F373" s="33" t="s">
        <v>33</v>
      </c>
      <c r="G373" s="33" t="s">
        <v>33</v>
      </c>
      <c r="H373" s="33" t="s">
        <v>33</v>
      </c>
      <c r="I373" s="34" t="s">
        <v>1236</v>
      </c>
      <c r="J373" s="34" t="s">
        <v>1237</v>
      </c>
      <c r="K373" s="35" t="s">
        <v>9</v>
      </c>
      <c r="L373" s="35" t="s">
        <v>1208</v>
      </c>
      <c r="M373" s="35" t="s">
        <v>1234</v>
      </c>
      <c r="N373" s="44" t="s">
        <v>1238</v>
      </c>
      <c r="O373" s="37" t="s">
        <v>311</v>
      </c>
      <c r="P373" s="53" t="s">
        <v>617</v>
      </c>
      <c r="Q373" s="89"/>
      <c r="R373" s="89"/>
      <c r="S373" s="89"/>
      <c r="T373" s="33" t="s">
        <v>33</v>
      </c>
      <c r="U373" s="33" t="s">
        <v>33</v>
      </c>
      <c r="V373" s="39" t="s">
        <v>33</v>
      </c>
      <c r="W373" s="39" t="s">
        <v>34</v>
      </c>
      <c r="X373" s="39" t="s">
        <v>34</v>
      </c>
      <c r="Y373" s="40" t="s">
        <v>34</v>
      </c>
      <c r="Z373" s="35"/>
      <c r="AB373" s="35"/>
      <c r="AC373" s="42" t="s">
        <v>34</v>
      </c>
    </row>
    <row r="374" spans="2:29" ht="17.25" hidden="1" customHeight="1">
      <c r="B374" s="33" t="s">
        <v>33</v>
      </c>
      <c r="C374" s="33" t="s">
        <v>33</v>
      </c>
      <c r="D374" s="33" t="s">
        <v>33</v>
      </c>
      <c r="E374" s="33" t="s">
        <v>33</v>
      </c>
      <c r="F374" s="33" t="s">
        <v>33</v>
      </c>
      <c r="G374" s="33" t="s">
        <v>33</v>
      </c>
      <c r="H374" s="33" t="s">
        <v>33</v>
      </c>
      <c r="I374" s="34" t="s">
        <v>1239</v>
      </c>
      <c r="J374" s="34" t="s">
        <v>34</v>
      </c>
      <c r="K374" s="35" t="s">
        <v>9</v>
      </c>
      <c r="L374" s="35" t="s">
        <v>1208</v>
      </c>
      <c r="M374" s="35" t="s">
        <v>1240</v>
      </c>
      <c r="N374" s="44" t="s">
        <v>1241</v>
      </c>
      <c r="O374" s="37" t="s">
        <v>311</v>
      </c>
      <c r="P374" s="53" t="s">
        <v>34</v>
      </c>
      <c r="Q374" s="33"/>
      <c r="R374" s="33"/>
      <c r="S374" s="33"/>
      <c r="T374" s="33" t="s">
        <v>34</v>
      </c>
      <c r="U374" s="33" t="s">
        <v>214</v>
      </c>
      <c r="V374" s="39" t="s">
        <v>33</v>
      </c>
      <c r="W374" s="33" t="s">
        <v>34</v>
      </c>
      <c r="X374" s="33" t="s">
        <v>34</v>
      </c>
      <c r="Y374" s="33" t="s">
        <v>34</v>
      </c>
      <c r="Z374" s="35"/>
      <c r="AB374" s="60" t="s">
        <v>1242</v>
      </c>
      <c r="AC374" s="42" t="s">
        <v>34</v>
      </c>
    </row>
    <row r="375" spans="2:29" ht="17.25" hidden="1" customHeight="1">
      <c r="B375" s="33" t="s">
        <v>33</v>
      </c>
      <c r="C375" s="33" t="s">
        <v>33</v>
      </c>
      <c r="D375" s="33" t="s">
        <v>33</v>
      </c>
      <c r="E375" s="33" t="s">
        <v>33</v>
      </c>
      <c r="F375" s="33" t="s">
        <v>33</v>
      </c>
      <c r="G375" s="33" t="s">
        <v>33</v>
      </c>
      <c r="H375" s="33" t="s">
        <v>33</v>
      </c>
      <c r="I375" s="34" t="s">
        <v>1243</v>
      </c>
      <c r="J375" s="34" t="s">
        <v>34</v>
      </c>
      <c r="K375" s="35" t="s">
        <v>9</v>
      </c>
      <c r="L375" s="35" t="s">
        <v>1208</v>
      </c>
      <c r="M375" s="35" t="s">
        <v>1240</v>
      </c>
      <c r="N375" s="44" t="s">
        <v>1244</v>
      </c>
      <c r="O375" s="37" t="s">
        <v>311</v>
      </c>
      <c r="P375" s="53" t="s">
        <v>34</v>
      </c>
      <c r="Q375" s="33"/>
      <c r="R375" s="33"/>
      <c r="S375" s="33"/>
      <c r="T375" s="33" t="s">
        <v>34</v>
      </c>
      <c r="U375" s="33" t="s">
        <v>214</v>
      </c>
      <c r="V375" s="33" t="s">
        <v>34</v>
      </c>
      <c r="W375" s="33" t="s">
        <v>34</v>
      </c>
      <c r="X375" s="33" t="s">
        <v>34</v>
      </c>
      <c r="Y375" s="33" t="s">
        <v>34</v>
      </c>
      <c r="Z375" s="35"/>
      <c r="AB375" s="60" t="s">
        <v>1242</v>
      </c>
      <c r="AC375" s="42" t="s">
        <v>34</v>
      </c>
    </row>
    <row r="376" spans="2:29" ht="17.25" hidden="1" customHeight="1">
      <c r="B376" s="33" t="s">
        <v>33</v>
      </c>
      <c r="C376" s="33" t="s">
        <v>33</v>
      </c>
      <c r="D376" s="33" t="s">
        <v>33</v>
      </c>
      <c r="E376" s="33" t="s">
        <v>33</v>
      </c>
      <c r="F376" s="33" t="s">
        <v>33</v>
      </c>
      <c r="G376" s="33" t="s">
        <v>33</v>
      </c>
      <c r="H376" s="33" t="s">
        <v>33</v>
      </c>
      <c r="I376" s="34" t="s">
        <v>1245</v>
      </c>
      <c r="J376" s="34" t="s">
        <v>34</v>
      </c>
      <c r="K376" s="35" t="s">
        <v>9</v>
      </c>
      <c r="L376" s="35" t="s">
        <v>1208</v>
      </c>
      <c r="M376" s="35" t="s">
        <v>1240</v>
      </c>
      <c r="N376" s="44" t="s">
        <v>1246</v>
      </c>
      <c r="O376" s="37" t="s">
        <v>311</v>
      </c>
      <c r="P376" s="53" t="s">
        <v>34</v>
      </c>
      <c r="Q376" s="33"/>
      <c r="R376" s="33"/>
      <c r="S376" s="33"/>
      <c r="T376" s="33" t="s">
        <v>34</v>
      </c>
      <c r="U376" s="33" t="s">
        <v>214</v>
      </c>
      <c r="V376" s="33" t="s">
        <v>34</v>
      </c>
      <c r="W376" s="33" t="s">
        <v>34</v>
      </c>
      <c r="X376" s="33" t="s">
        <v>34</v>
      </c>
      <c r="Y376" s="33" t="s">
        <v>34</v>
      </c>
      <c r="Z376" s="35"/>
      <c r="AB376" s="60" t="s">
        <v>1242</v>
      </c>
      <c r="AC376" s="42" t="s">
        <v>34</v>
      </c>
    </row>
    <row r="377" spans="2:29" ht="17.25" hidden="1" customHeight="1">
      <c r="B377" s="33" t="s">
        <v>33</v>
      </c>
      <c r="C377" s="33" t="s">
        <v>33</v>
      </c>
      <c r="D377" s="33" t="s">
        <v>33</v>
      </c>
      <c r="E377" s="33" t="s">
        <v>33</v>
      </c>
      <c r="F377" s="33" t="s">
        <v>33</v>
      </c>
      <c r="G377" s="33" t="s">
        <v>33</v>
      </c>
      <c r="H377" s="33" t="s">
        <v>33</v>
      </c>
      <c r="I377" s="34" t="s">
        <v>1247</v>
      </c>
      <c r="J377" s="34" t="s">
        <v>34</v>
      </c>
      <c r="K377" s="35" t="s">
        <v>9</v>
      </c>
      <c r="L377" s="35" t="s">
        <v>1208</v>
      </c>
      <c r="M377" s="35" t="s">
        <v>1240</v>
      </c>
      <c r="N377" s="44" t="s">
        <v>1248</v>
      </c>
      <c r="O377" s="37" t="s">
        <v>311</v>
      </c>
      <c r="P377" s="53" t="s">
        <v>34</v>
      </c>
      <c r="Q377" s="33"/>
      <c r="R377" s="33"/>
      <c r="S377" s="33"/>
      <c r="T377" s="33" t="s">
        <v>34</v>
      </c>
      <c r="U377" s="33" t="s">
        <v>214</v>
      </c>
      <c r="V377" s="33" t="s">
        <v>34</v>
      </c>
      <c r="W377" s="33" t="s">
        <v>34</v>
      </c>
      <c r="X377" s="33" t="s">
        <v>34</v>
      </c>
      <c r="Y377" s="33" t="s">
        <v>34</v>
      </c>
      <c r="Z377" s="35"/>
      <c r="AB377" s="60" t="s">
        <v>1242</v>
      </c>
      <c r="AC377" s="42" t="s">
        <v>34</v>
      </c>
    </row>
    <row r="378" spans="2:29" ht="17.25" hidden="1" customHeight="1">
      <c r="B378" s="33" t="s">
        <v>33</v>
      </c>
      <c r="C378" s="33" t="s">
        <v>33</v>
      </c>
      <c r="D378" s="33" t="s">
        <v>33</v>
      </c>
      <c r="E378" s="33" t="s">
        <v>33</v>
      </c>
      <c r="F378" s="33" t="s">
        <v>33</v>
      </c>
      <c r="G378" s="33" t="s">
        <v>33</v>
      </c>
      <c r="H378" s="33" t="s">
        <v>33</v>
      </c>
      <c r="I378" s="34" t="s">
        <v>1249</v>
      </c>
      <c r="J378" s="34" t="s">
        <v>34</v>
      </c>
      <c r="K378" s="35" t="s">
        <v>9</v>
      </c>
      <c r="L378" s="35" t="s">
        <v>1208</v>
      </c>
      <c r="M378" s="35" t="s">
        <v>1240</v>
      </c>
      <c r="N378" s="44" t="s">
        <v>1250</v>
      </c>
      <c r="O378" s="37" t="s">
        <v>311</v>
      </c>
      <c r="P378" s="53" t="s">
        <v>34</v>
      </c>
      <c r="Q378" s="33"/>
      <c r="R378" s="33"/>
      <c r="S378" s="33"/>
      <c r="T378" s="33" t="s">
        <v>34</v>
      </c>
      <c r="U378" s="33" t="s">
        <v>214</v>
      </c>
      <c r="V378" s="33" t="s">
        <v>34</v>
      </c>
      <c r="W378" s="33" t="s">
        <v>34</v>
      </c>
      <c r="X378" s="33" t="s">
        <v>34</v>
      </c>
      <c r="Y378" s="33" t="s">
        <v>34</v>
      </c>
      <c r="Z378" s="35"/>
      <c r="AB378" s="60" t="s">
        <v>1242</v>
      </c>
      <c r="AC378" s="42" t="s">
        <v>34</v>
      </c>
    </row>
    <row r="379" spans="2:29" ht="17.25" hidden="1" customHeight="1">
      <c r="B379" s="33" t="s">
        <v>33</v>
      </c>
      <c r="C379" s="33" t="s">
        <v>33</v>
      </c>
      <c r="D379" s="33" t="s">
        <v>33</v>
      </c>
      <c r="E379" s="33" t="s">
        <v>33</v>
      </c>
      <c r="F379" s="33" t="s">
        <v>33</v>
      </c>
      <c r="G379" s="33" t="s">
        <v>33</v>
      </c>
      <c r="H379" s="33" t="s">
        <v>33</v>
      </c>
      <c r="I379" s="34" t="s">
        <v>1251</v>
      </c>
      <c r="J379" s="34" t="s">
        <v>34</v>
      </c>
      <c r="K379" s="35" t="s">
        <v>9</v>
      </c>
      <c r="L379" s="35" t="s">
        <v>1208</v>
      </c>
      <c r="M379" s="35" t="s">
        <v>1240</v>
      </c>
      <c r="N379" s="44" t="s">
        <v>1252</v>
      </c>
      <c r="O379" s="37" t="s">
        <v>311</v>
      </c>
      <c r="P379" s="53" t="s">
        <v>34</v>
      </c>
      <c r="Q379" s="33"/>
      <c r="R379" s="33"/>
      <c r="S379" s="33"/>
      <c r="T379" s="33" t="s">
        <v>34</v>
      </c>
      <c r="U379" s="33" t="s">
        <v>214</v>
      </c>
      <c r="V379" s="33" t="s">
        <v>34</v>
      </c>
      <c r="W379" s="33" t="s">
        <v>34</v>
      </c>
      <c r="X379" s="33" t="s">
        <v>34</v>
      </c>
      <c r="Y379" s="33" t="s">
        <v>34</v>
      </c>
      <c r="Z379" s="35"/>
      <c r="AB379" s="60" t="s">
        <v>1242</v>
      </c>
      <c r="AC379" s="42" t="s">
        <v>34</v>
      </c>
    </row>
    <row r="380" spans="2:29" ht="17.25" hidden="1" customHeight="1">
      <c r="B380" s="33" t="s">
        <v>33</v>
      </c>
      <c r="C380" s="33" t="s">
        <v>33</v>
      </c>
      <c r="D380" s="33" t="s">
        <v>33</v>
      </c>
      <c r="E380" s="33" t="s">
        <v>33</v>
      </c>
      <c r="F380" s="33" t="s">
        <v>33</v>
      </c>
      <c r="G380" s="33" t="s">
        <v>33</v>
      </c>
      <c r="H380" s="33" t="s">
        <v>33</v>
      </c>
      <c r="I380" s="34" t="s">
        <v>1253</v>
      </c>
      <c r="J380" s="34" t="s">
        <v>34</v>
      </c>
      <c r="K380" s="35" t="s">
        <v>9</v>
      </c>
      <c r="L380" s="35" t="s">
        <v>1208</v>
      </c>
      <c r="M380" s="35" t="s">
        <v>1240</v>
      </c>
      <c r="N380" s="44" t="s">
        <v>1254</v>
      </c>
      <c r="O380" s="37" t="s">
        <v>311</v>
      </c>
      <c r="P380" s="53" t="s">
        <v>34</v>
      </c>
      <c r="Q380" s="33"/>
      <c r="R380" s="33"/>
      <c r="S380" s="33"/>
      <c r="T380" s="33" t="s">
        <v>34</v>
      </c>
      <c r="U380" s="33" t="s">
        <v>214</v>
      </c>
      <c r="V380" s="33" t="s">
        <v>34</v>
      </c>
      <c r="W380" s="33" t="s">
        <v>34</v>
      </c>
      <c r="X380" s="33" t="s">
        <v>34</v>
      </c>
      <c r="Y380" s="33" t="s">
        <v>34</v>
      </c>
      <c r="Z380" s="35"/>
      <c r="AB380" s="60" t="s">
        <v>1242</v>
      </c>
      <c r="AC380" s="42" t="s">
        <v>34</v>
      </c>
    </row>
    <row r="381" spans="2:29" ht="17.25" hidden="1" customHeight="1">
      <c r="B381" s="33" t="s">
        <v>33</v>
      </c>
      <c r="C381" s="33" t="s">
        <v>33</v>
      </c>
      <c r="D381" s="33" t="s">
        <v>33</v>
      </c>
      <c r="E381" s="33" t="s">
        <v>33</v>
      </c>
      <c r="F381" s="33" t="s">
        <v>33</v>
      </c>
      <c r="G381" s="33" t="s">
        <v>33</v>
      </c>
      <c r="H381" s="33" t="s">
        <v>33</v>
      </c>
      <c r="I381" s="34" t="s">
        <v>1255</v>
      </c>
      <c r="J381" s="34" t="s">
        <v>34</v>
      </c>
      <c r="K381" s="35" t="s">
        <v>9</v>
      </c>
      <c r="L381" s="35" t="s">
        <v>1208</v>
      </c>
      <c r="M381" s="35" t="s">
        <v>1256</v>
      </c>
      <c r="N381" s="44" t="s">
        <v>1257</v>
      </c>
      <c r="O381" s="37" t="s">
        <v>311</v>
      </c>
      <c r="P381" s="53" t="s">
        <v>34</v>
      </c>
      <c r="Q381" s="33"/>
      <c r="R381" s="33"/>
      <c r="S381" s="33"/>
      <c r="T381" s="33" t="s">
        <v>34</v>
      </c>
      <c r="U381" s="33" t="s">
        <v>214</v>
      </c>
      <c r="V381" s="39" t="s">
        <v>33</v>
      </c>
      <c r="W381" s="33" t="s">
        <v>34</v>
      </c>
      <c r="X381" s="33" t="s">
        <v>34</v>
      </c>
      <c r="Y381" s="33" t="s">
        <v>34</v>
      </c>
      <c r="Z381" s="35"/>
      <c r="AB381" s="60" t="s">
        <v>1258</v>
      </c>
      <c r="AC381" s="42" t="s">
        <v>34</v>
      </c>
    </row>
    <row r="382" spans="2:29" ht="17.25" hidden="1" customHeight="1">
      <c r="B382" s="33" t="s">
        <v>33</v>
      </c>
      <c r="C382" s="33" t="s">
        <v>33</v>
      </c>
      <c r="D382" s="33" t="s">
        <v>33</v>
      </c>
      <c r="E382" s="33" t="s">
        <v>33</v>
      </c>
      <c r="F382" s="33" t="s">
        <v>33</v>
      </c>
      <c r="G382" s="33" t="s">
        <v>33</v>
      </c>
      <c r="H382" s="33" t="s">
        <v>33</v>
      </c>
      <c r="I382" s="34" t="s">
        <v>1259</v>
      </c>
      <c r="J382" s="34" t="s">
        <v>34</v>
      </c>
      <c r="K382" s="35" t="s">
        <v>9</v>
      </c>
      <c r="L382" s="35" t="s">
        <v>1208</v>
      </c>
      <c r="M382" s="35" t="s">
        <v>1256</v>
      </c>
      <c r="N382" s="44" t="s">
        <v>1260</v>
      </c>
      <c r="O382" s="37" t="s">
        <v>311</v>
      </c>
      <c r="P382" s="53" t="s">
        <v>34</v>
      </c>
      <c r="Q382" s="33"/>
      <c r="R382" s="33"/>
      <c r="S382" s="33"/>
      <c r="T382" s="33" t="s">
        <v>34</v>
      </c>
      <c r="U382" s="33" t="s">
        <v>214</v>
      </c>
      <c r="V382" s="33" t="s">
        <v>34</v>
      </c>
      <c r="W382" s="33" t="s">
        <v>34</v>
      </c>
      <c r="X382" s="33" t="s">
        <v>34</v>
      </c>
      <c r="Y382" s="33" t="s">
        <v>34</v>
      </c>
      <c r="Z382" s="35"/>
      <c r="AB382" s="60" t="s">
        <v>1258</v>
      </c>
      <c r="AC382" s="42" t="s">
        <v>34</v>
      </c>
    </row>
    <row r="383" spans="2:29" ht="17.25" hidden="1" customHeight="1">
      <c r="B383" s="33" t="s">
        <v>33</v>
      </c>
      <c r="C383" s="33" t="s">
        <v>33</v>
      </c>
      <c r="D383" s="33" t="s">
        <v>33</v>
      </c>
      <c r="E383" s="33" t="s">
        <v>33</v>
      </c>
      <c r="F383" s="33" t="s">
        <v>33</v>
      </c>
      <c r="G383" s="33" t="s">
        <v>33</v>
      </c>
      <c r="H383" s="33" t="s">
        <v>33</v>
      </c>
      <c r="I383" s="34" t="s">
        <v>1261</v>
      </c>
      <c r="J383" s="34" t="s">
        <v>34</v>
      </c>
      <c r="K383" s="35" t="s">
        <v>9</v>
      </c>
      <c r="L383" s="35" t="s">
        <v>1208</v>
      </c>
      <c r="M383" s="35" t="s">
        <v>1256</v>
      </c>
      <c r="N383" s="44" t="s">
        <v>1262</v>
      </c>
      <c r="O383" s="37" t="s">
        <v>311</v>
      </c>
      <c r="P383" s="53" t="s">
        <v>34</v>
      </c>
      <c r="Q383" s="33"/>
      <c r="R383" s="33"/>
      <c r="S383" s="33"/>
      <c r="T383" s="33" t="s">
        <v>34</v>
      </c>
      <c r="U383" s="33" t="s">
        <v>214</v>
      </c>
      <c r="V383" s="33" t="s">
        <v>34</v>
      </c>
      <c r="W383" s="33" t="s">
        <v>34</v>
      </c>
      <c r="X383" s="33" t="s">
        <v>34</v>
      </c>
      <c r="Y383" s="33" t="s">
        <v>34</v>
      </c>
      <c r="Z383" s="35"/>
      <c r="AB383" s="60" t="s">
        <v>1258</v>
      </c>
      <c r="AC383" s="42" t="s">
        <v>34</v>
      </c>
    </row>
    <row r="384" spans="2:29" ht="17.25" hidden="1" customHeight="1">
      <c r="B384" s="33" t="s">
        <v>33</v>
      </c>
      <c r="C384" s="33" t="s">
        <v>33</v>
      </c>
      <c r="D384" s="33" t="s">
        <v>33</v>
      </c>
      <c r="E384" s="33" t="s">
        <v>33</v>
      </c>
      <c r="F384" s="33" t="s">
        <v>33</v>
      </c>
      <c r="G384" s="33" t="s">
        <v>33</v>
      </c>
      <c r="H384" s="33" t="s">
        <v>33</v>
      </c>
      <c r="I384" s="34" t="s">
        <v>1263</v>
      </c>
      <c r="J384" s="34" t="s">
        <v>34</v>
      </c>
      <c r="K384" s="35" t="s">
        <v>9</v>
      </c>
      <c r="L384" s="35" t="s">
        <v>1208</v>
      </c>
      <c r="M384" s="35" t="s">
        <v>1256</v>
      </c>
      <c r="N384" s="44" t="s">
        <v>1264</v>
      </c>
      <c r="O384" s="37" t="s">
        <v>311</v>
      </c>
      <c r="P384" s="53" t="s">
        <v>34</v>
      </c>
      <c r="Q384" s="33"/>
      <c r="R384" s="33"/>
      <c r="S384" s="33"/>
      <c r="T384" s="33" t="s">
        <v>34</v>
      </c>
      <c r="U384" s="33" t="s">
        <v>214</v>
      </c>
      <c r="V384" s="33" t="s">
        <v>34</v>
      </c>
      <c r="W384" s="33" t="s">
        <v>34</v>
      </c>
      <c r="X384" s="33" t="s">
        <v>34</v>
      </c>
      <c r="Y384" s="33" t="s">
        <v>34</v>
      </c>
      <c r="Z384" s="35"/>
      <c r="AB384" s="60" t="s">
        <v>1258</v>
      </c>
      <c r="AC384" s="42" t="s">
        <v>34</v>
      </c>
    </row>
    <row r="385" spans="2:29" ht="17.25" hidden="1" customHeight="1">
      <c r="B385" s="33" t="s">
        <v>33</v>
      </c>
      <c r="C385" s="33" t="s">
        <v>33</v>
      </c>
      <c r="D385" s="33" t="s">
        <v>33</v>
      </c>
      <c r="E385" s="33" t="s">
        <v>33</v>
      </c>
      <c r="F385" s="33" t="s">
        <v>33</v>
      </c>
      <c r="G385" s="33" t="s">
        <v>33</v>
      </c>
      <c r="H385" s="33" t="s">
        <v>33</v>
      </c>
      <c r="I385" s="34" t="s">
        <v>1265</v>
      </c>
      <c r="J385" s="34" t="s">
        <v>34</v>
      </c>
      <c r="K385" s="35" t="s">
        <v>9</v>
      </c>
      <c r="L385" s="35" t="s">
        <v>1208</v>
      </c>
      <c r="M385" s="35" t="s">
        <v>1256</v>
      </c>
      <c r="N385" s="44" t="s">
        <v>1266</v>
      </c>
      <c r="O385" s="37" t="s">
        <v>311</v>
      </c>
      <c r="P385" s="53" t="s">
        <v>34</v>
      </c>
      <c r="Q385" s="33"/>
      <c r="R385" s="33"/>
      <c r="S385" s="33"/>
      <c r="T385" s="33" t="s">
        <v>34</v>
      </c>
      <c r="U385" s="33" t="s">
        <v>214</v>
      </c>
      <c r="V385" s="33" t="s">
        <v>34</v>
      </c>
      <c r="W385" s="33" t="s">
        <v>34</v>
      </c>
      <c r="X385" s="33" t="s">
        <v>34</v>
      </c>
      <c r="Y385" s="33" t="s">
        <v>34</v>
      </c>
      <c r="Z385" s="35"/>
      <c r="AB385" s="60" t="s">
        <v>1258</v>
      </c>
      <c r="AC385" s="42" t="s">
        <v>34</v>
      </c>
    </row>
    <row r="386" spans="2:29" ht="17.25" hidden="1" customHeight="1">
      <c r="B386" s="33" t="s">
        <v>33</v>
      </c>
      <c r="C386" s="33" t="s">
        <v>33</v>
      </c>
      <c r="D386" s="33" t="s">
        <v>33</v>
      </c>
      <c r="E386" s="33" t="s">
        <v>33</v>
      </c>
      <c r="F386" s="33" t="s">
        <v>33</v>
      </c>
      <c r="G386" s="33" t="s">
        <v>33</v>
      </c>
      <c r="H386" s="33" t="s">
        <v>33</v>
      </c>
      <c r="I386" s="34" t="s">
        <v>1267</v>
      </c>
      <c r="J386" s="34" t="s">
        <v>34</v>
      </c>
      <c r="K386" s="35" t="s">
        <v>9</v>
      </c>
      <c r="L386" s="35" t="s">
        <v>1208</v>
      </c>
      <c r="M386" s="35" t="s">
        <v>1256</v>
      </c>
      <c r="N386" s="44" t="s">
        <v>1268</v>
      </c>
      <c r="O386" s="37" t="s">
        <v>311</v>
      </c>
      <c r="P386" s="53" t="s">
        <v>34</v>
      </c>
      <c r="Q386" s="33"/>
      <c r="R386" s="33"/>
      <c r="S386" s="33"/>
      <c r="T386" s="33" t="s">
        <v>34</v>
      </c>
      <c r="U386" s="33" t="s">
        <v>214</v>
      </c>
      <c r="V386" s="33" t="s">
        <v>34</v>
      </c>
      <c r="W386" s="33" t="s">
        <v>34</v>
      </c>
      <c r="X386" s="33" t="s">
        <v>34</v>
      </c>
      <c r="Y386" s="33" t="s">
        <v>34</v>
      </c>
      <c r="Z386" s="35"/>
      <c r="AB386" s="60" t="s">
        <v>1258</v>
      </c>
      <c r="AC386" s="42" t="s">
        <v>34</v>
      </c>
    </row>
    <row r="387" spans="2:29" ht="17.25" hidden="1" customHeight="1">
      <c r="B387" s="33" t="s">
        <v>33</v>
      </c>
      <c r="C387" s="33" t="s">
        <v>33</v>
      </c>
      <c r="D387" s="33" t="s">
        <v>33</v>
      </c>
      <c r="E387" s="33" t="s">
        <v>33</v>
      </c>
      <c r="F387" s="33" t="s">
        <v>33</v>
      </c>
      <c r="G387" s="33" t="s">
        <v>33</v>
      </c>
      <c r="H387" s="33" t="s">
        <v>33</v>
      </c>
      <c r="I387" s="34" t="s">
        <v>1269</v>
      </c>
      <c r="J387" s="34" t="s">
        <v>34</v>
      </c>
      <c r="K387" s="35" t="s">
        <v>9</v>
      </c>
      <c r="L387" s="35" t="s">
        <v>1208</v>
      </c>
      <c r="M387" s="35" t="s">
        <v>1256</v>
      </c>
      <c r="N387" s="44" t="s">
        <v>1254</v>
      </c>
      <c r="O387" s="37" t="s">
        <v>311</v>
      </c>
      <c r="P387" s="53" t="s">
        <v>34</v>
      </c>
      <c r="Q387" s="33"/>
      <c r="R387" s="33"/>
      <c r="S387" s="33"/>
      <c r="T387" s="33" t="s">
        <v>34</v>
      </c>
      <c r="U387" s="33" t="s">
        <v>214</v>
      </c>
      <c r="V387" s="33" t="s">
        <v>34</v>
      </c>
      <c r="W387" s="33" t="s">
        <v>34</v>
      </c>
      <c r="X387" s="33" t="s">
        <v>34</v>
      </c>
      <c r="Y387" s="33" t="s">
        <v>34</v>
      </c>
      <c r="Z387" s="35"/>
      <c r="AB387" s="60" t="s">
        <v>1258</v>
      </c>
      <c r="AC387" s="42" t="s">
        <v>34</v>
      </c>
    </row>
    <row r="388" spans="2:29" ht="17.25" customHeight="1">
      <c r="B388" s="33" t="s">
        <v>33</v>
      </c>
      <c r="C388" s="33" t="s">
        <v>33</v>
      </c>
      <c r="D388" s="33" t="s">
        <v>33</v>
      </c>
      <c r="E388" s="33" t="s">
        <v>33</v>
      </c>
      <c r="F388" s="33" t="s">
        <v>33</v>
      </c>
      <c r="G388" s="33" t="s">
        <v>33</v>
      </c>
      <c r="H388" s="33" t="s">
        <v>33</v>
      </c>
      <c r="I388" s="34" t="s">
        <v>1270</v>
      </c>
      <c r="J388" s="34" t="s">
        <v>1271</v>
      </c>
      <c r="K388" s="35" t="s">
        <v>9</v>
      </c>
      <c r="L388" s="35" t="s">
        <v>1208</v>
      </c>
      <c r="M388" s="35" t="s">
        <v>1272</v>
      </c>
      <c r="N388" s="36" t="s">
        <v>1273</v>
      </c>
      <c r="O388" s="37" t="s">
        <v>349</v>
      </c>
      <c r="P388" s="38" t="s">
        <v>34</v>
      </c>
      <c r="Q388" s="89"/>
      <c r="R388" s="89"/>
      <c r="S388" s="89"/>
      <c r="T388" s="33" t="s">
        <v>33</v>
      </c>
      <c r="U388" s="33" t="s">
        <v>33</v>
      </c>
      <c r="V388" s="39" t="s">
        <v>34</v>
      </c>
      <c r="W388" s="39" t="s">
        <v>34</v>
      </c>
      <c r="X388" s="39" t="s">
        <v>33</v>
      </c>
      <c r="Y388" s="40" t="s">
        <v>34</v>
      </c>
      <c r="Z388" s="35"/>
      <c r="AB388" s="35"/>
      <c r="AC388" s="42" t="s">
        <v>34</v>
      </c>
    </row>
    <row r="389" spans="2:29" ht="17.25" customHeight="1">
      <c r="B389" s="33" t="s">
        <v>33</v>
      </c>
      <c r="C389" s="33" t="s">
        <v>33</v>
      </c>
      <c r="D389" s="33" t="s">
        <v>33</v>
      </c>
      <c r="E389" s="33" t="s">
        <v>33</v>
      </c>
      <c r="F389" s="33" t="s">
        <v>33</v>
      </c>
      <c r="G389" s="33" t="s">
        <v>33</v>
      </c>
      <c r="H389" s="33" t="s">
        <v>33</v>
      </c>
      <c r="I389" s="34" t="s">
        <v>1274</v>
      </c>
      <c r="J389" s="34" t="s">
        <v>1275</v>
      </c>
      <c r="K389" s="35" t="s">
        <v>9</v>
      </c>
      <c r="L389" s="35" t="s">
        <v>1208</v>
      </c>
      <c r="M389" s="35" t="s">
        <v>1272</v>
      </c>
      <c r="N389" s="36" t="s">
        <v>1276</v>
      </c>
      <c r="O389" s="37" t="s">
        <v>349</v>
      </c>
      <c r="P389" s="38" t="s">
        <v>34</v>
      </c>
      <c r="Q389" s="89"/>
      <c r="R389" s="89"/>
      <c r="S389" s="89"/>
      <c r="T389" s="33" t="s">
        <v>33</v>
      </c>
      <c r="U389" s="33" t="s">
        <v>33</v>
      </c>
      <c r="V389" s="39" t="s">
        <v>34</v>
      </c>
      <c r="W389" s="39" t="s">
        <v>34</v>
      </c>
      <c r="X389" s="39" t="s">
        <v>33</v>
      </c>
      <c r="Y389" s="40" t="s">
        <v>34</v>
      </c>
      <c r="Z389" s="35"/>
      <c r="AB389" s="35"/>
      <c r="AC389" s="42" t="s">
        <v>34</v>
      </c>
    </row>
    <row r="390" spans="2:29" ht="17.25" customHeight="1">
      <c r="B390" s="33" t="s">
        <v>33</v>
      </c>
      <c r="C390" s="33" t="s">
        <v>33</v>
      </c>
      <c r="D390" s="33" t="s">
        <v>33</v>
      </c>
      <c r="E390" s="33" t="s">
        <v>33</v>
      </c>
      <c r="F390" s="33" t="s">
        <v>33</v>
      </c>
      <c r="G390" s="33" t="s">
        <v>33</v>
      </c>
      <c r="H390" s="33" t="s">
        <v>33</v>
      </c>
      <c r="I390" s="34" t="s">
        <v>1277</v>
      </c>
      <c r="J390" s="34" t="s">
        <v>1278</v>
      </c>
      <c r="K390" s="35" t="s">
        <v>9</v>
      </c>
      <c r="L390" s="35" t="s">
        <v>1208</v>
      </c>
      <c r="M390" s="35" t="s">
        <v>1272</v>
      </c>
      <c r="N390" s="45" t="s">
        <v>355</v>
      </c>
      <c r="O390" s="37" t="s">
        <v>56</v>
      </c>
      <c r="P390" s="38" t="s">
        <v>1279</v>
      </c>
      <c r="Q390" s="89"/>
      <c r="R390" s="89"/>
      <c r="S390" s="89"/>
      <c r="T390" s="33" t="s">
        <v>33</v>
      </c>
      <c r="U390" s="33" t="s">
        <v>33</v>
      </c>
      <c r="V390" s="39" t="s">
        <v>34</v>
      </c>
      <c r="W390" s="39" t="s">
        <v>34</v>
      </c>
      <c r="X390" s="39" t="s">
        <v>33</v>
      </c>
      <c r="Y390" s="40" t="s">
        <v>34</v>
      </c>
      <c r="Z390" s="35"/>
      <c r="AB390" s="35"/>
      <c r="AC390" s="42" t="s">
        <v>34</v>
      </c>
    </row>
    <row r="391" spans="2:29" ht="17.25" customHeight="1">
      <c r="B391" s="33" t="s">
        <v>33</v>
      </c>
      <c r="C391" s="33" t="s">
        <v>33</v>
      </c>
      <c r="D391" s="33" t="s">
        <v>33</v>
      </c>
      <c r="E391" s="33" t="s">
        <v>33</v>
      </c>
      <c r="F391" s="33" t="s">
        <v>33</v>
      </c>
      <c r="G391" s="33" t="s">
        <v>33</v>
      </c>
      <c r="H391" s="33" t="s">
        <v>33</v>
      </c>
      <c r="I391" s="34" t="s">
        <v>1280</v>
      </c>
      <c r="J391" s="34" t="s">
        <v>1281</v>
      </c>
      <c r="K391" s="35" t="s">
        <v>9</v>
      </c>
      <c r="L391" s="35" t="s">
        <v>1208</v>
      </c>
      <c r="M391" s="35" t="s">
        <v>1272</v>
      </c>
      <c r="N391" s="45" t="s">
        <v>637</v>
      </c>
      <c r="O391" s="37" t="s">
        <v>360</v>
      </c>
      <c r="P391" s="38" t="s">
        <v>34</v>
      </c>
      <c r="Q391" s="89"/>
      <c r="R391" s="89"/>
      <c r="S391" s="89"/>
      <c r="T391" s="33" t="s">
        <v>33</v>
      </c>
      <c r="U391" s="33" t="s">
        <v>33</v>
      </c>
      <c r="V391" s="39" t="s">
        <v>34</v>
      </c>
      <c r="W391" s="39" t="s">
        <v>34</v>
      </c>
      <c r="X391" s="39" t="s">
        <v>33</v>
      </c>
      <c r="Y391" s="40" t="s">
        <v>34</v>
      </c>
      <c r="Z391" s="35"/>
      <c r="AB391" s="35"/>
      <c r="AC391" s="42" t="s">
        <v>34</v>
      </c>
    </row>
    <row r="392" spans="2:29" ht="17.25" customHeight="1">
      <c r="B392" s="33" t="s">
        <v>33</v>
      </c>
      <c r="C392" s="33" t="s">
        <v>33</v>
      </c>
      <c r="D392" s="33" t="s">
        <v>33</v>
      </c>
      <c r="E392" s="33" t="s">
        <v>33</v>
      </c>
      <c r="F392" s="33" t="s">
        <v>33</v>
      </c>
      <c r="G392" s="33" t="s">
        <v>33</v>
      </c>
      <c r="H392" s="33" t="s">
        <v>33</v>
      </c>
      <c r="I392" s="34" t="s">
        <v>1282</v>
      </c>
      <c r="J392" s="34" t="s">
        <v>1283</v>
      </c>
      <c r="K392" s="35" t="s">
        <v>9</v>
      </c>
      <c r="L392" s="35" t="s">
        <v>1208</v>
      </c>
      <c r="M392" s="35" t="s">
        <v>1272</v>
      </c>
      <c r="N392" s="45" t="s">
        <v>363</v>
      </c>
      <c r="O392" s="37" t="s">
        <v>360</v>
      </c>
      <c r="P392" s="38" t="s">
        <v>1284</v>
      </c>
      <c r="Q392" s="89"/>
      <c r="R392" s="89"/>
      <c r="S392" s="89"/>
      <c r="T392" s="33" t="s">
        <v>33</v>
      </c>
      <c r="U392" s="33" t="s">
        <v>33</v>
      </c>
      <c r="V392" s="39" t="s">
        <v>34</v>
      </c>
      <c r="W392" s="39" t="s">
        <v>34</v>
      </c>
      <c r="X392" s="39" t="s">
        <v>33</v>
      </c>
      <c r="Y392" s="40" t="s">
        <v>34</v>
      </c>
      <c r="Z392" s="35"/>
      <c r="AB392" s="35"/>
      <c r="AC392" s="42" t="s">
        <v>34</v>
      </c>
    </row>
    <row r="393" spans="2:29" ht="17.25" customHeight="1">
      <c r="B393" s="33" t="s">
        <v>33</v>
      </c>
      <c r="C393" s="33" t="s">
        <v>33</v>
      </c>
      <c r="D393" s="33" t="s">
        <v>33</v>
      </c>
      <c r="E393" s="33" t="s">
        <v>33</v>
      </c>
      <c r="F393" s="33" t="s">
        <v>33</v>
      </c>
      <c r="G393" s="33" t="s">
        <v>33</v>
      </c>
      <c r="H393" s="33" t="s">
        <v>33</v>
      </c>
      <c r="I393" s="34" t="s">
        <v>1285</v>
      </c>
      <c r="J393" s="34" t="s">
        <v>1286</v>
      </c>
      <c r="K393" s="35" t="s">
        <v>9</v>
      </c>
      <c r="L393" s="35" t="s">
        <v>1287</v>
      </c>
      <c r="M393" s="35" t="s">
        <v>1288</v>
      </c>
      <c r="N393" s="36" t="s">
        <v>1221</v>
      </c>
      <c r="O393" s="37" t="s">
        <v>311</v>
      </c>
      <c r="P393" s="38" t="s">
        <v>1289</v>
      </c>
      <c r="Q393" s="89"/>
      <c r="R393" s="89"/>
      <c r="S393" s="89"/>
      <c r="T393" s="33" t="s">
        <v>33</v>
      </c>
      <c r="U393" s="33" t="s">
        <v>33</v>
      </c>
      <c r="V393" s="39" t="s">
        <v>33</v>
      </c>
      <c r="W393" s="39" t="s">
        <v>34</v>
      </c>
      <c r="X393" s="39" t="s">
        <v>34</v>
      </c>
      <c r="Y393" s="40" t="s">
        <v>34</v>
      </c>
      <c r="Z393" s="35"/>
      <c r="AB393" s="35"/>
      <c r="AC393" s="42" t="s">
        <v>34</v>
      </c>
    </row>
    <row r="394" spans="2:29" ht="17.25" customHeight="1">
      <c r="B394" s="33" t="s">
        <v>33</v>
      </c>
      <c r="C394" s="33" t="s">
        <v>33</v>
      </c>
      <c r="D394" s="33" t="s">
        <v>33</v>
      </c>
      <c r="E394" s="33" t="s">
        <v>33</v>
      </c>
      <c r="F394" s="33" t="s">
        <v>33</v>
      </c>
      <c r="G394" s="33" t="s">
        <v>33</v>
      </c>
      <c r="H394" s="33" t="s">
        <v>33</v>
      </c>
      <c r="I394" s="34" t="s">
        <v>1290</v>
      </c>
      <c r="J394" s="34" t="s">
        <v>1291</v>
      </c>
      <c r="K394" s="35" t="s">
        <v>9</v>
      </c>
      <c r="L394" s="35" t="s">
        <v>1287</v>
      </c>
      <c r="M394" s="35" t="s">
        <v>1288</v>
      </c>
      <c r="N394" s="36" t="s">
        <v>1224</v>
      </c>
      <c r="O394" s="37" t="s">
        <v>311</v>
      </c>
      <c r="P394" s="38" t="s">
        <v>1289</v>
      </c>
      <c r="Q394" s="89"/>
      <c r="R394" s="89"/>
      <c r="S394" s="89"/>
      <c r="T394" s="33" t="s">
        <v>33</v>
      </c>
      <c r="U394" s="33" t="s">
        <v>33</v>
      </c>
      <c r="V394" s="39" t="s">
        <v>33</v>
      </c>
      <c r="W394" s="39" t="s">
        <v>34</v>
      </c>
      <c r="X394" s="39" t="s">
        <v>34</v>
      </c>
      <c r="Y394" s="40" t="s">
        <v>34</v>
      </c>
      <c r="Z394" s="35"/>
      <c r="AB394" s="35"/>
      <c r="AC394" s="42" t="s">
        <v>34</v>
      </c>
    </row>
    <row r="395" spans="2:29" ht="17.25" customHeight="1">
      <c r="B395" s="33" t="s">
        <v>33</v>
      </c>
      <c r="C395" s="33" t="s">
        <v>33</v>
      </c>
      <c r="D395" s="33" t="s">
        <v>33</v>
      </c>
      <c r="E395" s="33" t="s">
        <v>33</v>
      </c>
      <c r="F395" s="33" t="s">
        <v>33</v>
      </c>
      <c r="G395" s="33" t="s">
        <v>33</v>
      </c>
      <c r="H395" s="33" t="s">
        <v>33</v>
      </c>
      <c r="I395" s="34" t="s">
        <v>1292</v>
      </c>
      <c r="J395" s="34" t="s">
        <v>1293</v>
      </c>
      <c r="K395" s="35" t="s">
        <v>9</v>
      </c>
      <c r="L395" s="35" t="s">
        <v>1287</v>
      </c>
      <c r="M395" s="35" t="s">
        <v>1288</v>
      </c>
      <c r="N395" s="36" t="s">
        <v>1227</v>
      </c>
      <c r="O395" s="37" t="s">
        <v>325</v>
      </c>
      <c r="P395" s="38" t="s">
        <v>1294</v>
      </c>
      <c r="Q395" s="89"/>
      <c r="R395" s="89"/>
      <c r="S395" s="89"/>
      <c r="T395" s="33" t="s">
        <v>33</v>
      </c>
      <c r="U395" s="33" t="s">
        <v>33</v>
      </c>
      <c r="V395" s="39" t="s">
        <v>33</v>
      </c>
      <c r="W395" s="39" t="s">
        <v>34</v>
      </c>
      <c r="X395" s="39" t="s">
        <v>34</v>
      </c>
      <c r="Y395" s="40" t="s">
        <v>34</v>
      </c>
      <c r="Z395" s="35"/>
      <c r="AB395" s="35"/>
      <c r="AC395" s="42" t="s">
        <v>34</v>
      </c>
    </row>
    <row r="396" spans="2:29" ht="17.25" customHeight="1">
      <c r="B396" s="33" t="s">
        <v>33</v>
      </c>
      <c r="C396" s="33" t="s">
        <v>33</v>
      </c>
      <c r="D396" s="33" t="s">
        <v>33</v>
      </c>
      <c r="E396" s="33" t="s">
        <v>33</v>
      </c>
      <c r="F396" s="33" t="s">
        <v>33</v>
      </c>
      <c r="G396" s="33" t="s">
        <v>33</v>
      </c>
      <c r="H396" s="33" t="s">
        <v>33</v>
      </c>
      <c r="I396" s="34" t="s">
        <v>1295</v>
      </c>
      <c r="J396" s="34" t="s">
        <v>1296</v>
      </c>
      <c r="K396" s="35" t="s">
        <v>9</v>
      </c>
      <c r="L396" s="35" t="s">
        <v>1287</v>
      </c>
      <c r="M396" s="35" t="s">
        <v>1288</v>
      </c>
      <c r="N396" s="36" t="s">
        <v>1230</v>
      </c>
      <c r="O396" s="37" t="s">
        <v>1231</v>
      </c>
      <c r="P396" s="38" t="s">
        <v>1294</v>
      </c>
      <c r="Q396" s="89"/>
      <c r="R396" s="89"/>
      <c r="S396" s="89"/>
      <c r="T396" s="33" t="s">
        <v>33</v>
      </c>
      <c r="U396" s="33" t="s">
        <v>33</v>
      </c>
      <c r="V396" s="39" t="s">
        <v>33</v>
      </c>
      <c r="W396" s="39" t="s">
        <v>34</v>
      </c>
      <c r="X396" s="39" t="s">
        <v>34</v>
      </c>
      <c r="Y396" s="40" t="s">
        <v>34</v>
      </c>
      <c r="Z396" s="35"/>
      <c r="AB396" s="35"/>
      <c r="AC396" s="42" t="s">
        <v>34</v>
      </c>
    </row>
    <row r="397" spans="2:29" ht="17.25" hidden="1" customHeight="1">
      <c r="B397" s="33" t="s">
        <v>33</v>
      </c>
      <c r="C397" s="33" t="s">
        <v>34</v>
      </c>
      <c r="D397" s="33" t="s">
        <v>34</v>
      </c>
      <c r="E397" s="33" t="s">
        <v>34</v>
      </c>
      <c r="F397" s="33" t="s">
        <v>34</v>
      </c>
      <c r="G397" s="33" t="s">
        <v>34</v>
      </c>
      <c r="H397" s="33" t="s">
        <v>34</v>
      </c>
      <c r="I397" s="34" t="s">
        <v>1297</v>
      </c>
      <c r="J397" s="34" t="s">
        <v>1298</v>
      </c>
      <c r="K397" s="35" t="s">
        <v>9</v>
      </c>
      <c r="L397" s="35" t="s">
        <v>1287</v>
      </c>
      <c r="M397" s="35" t="s">
        <v>1299</v>
      </c>
      <c r="N397" s="36" t="s">
        <v>637</v>
      </c>
      <c r="O397" s="37" t="s">
        <v>360</v>
      </c>
      <c r="P397" s="38" t="s">
        <v>34</v>
      </c>
      <c r="Q397" s="33"/>
      <c r="R397" s="33"/>
      <c r="S397" s="33"/>
      <c r="T397" s="33" t="s">
        <v>34</v>
      </c>
      <c r="U397" s="33" t="s">
        <v>33</v>
      </c>
      <c r="V397" s="39" t="s">
        <v>34</v>
      </c>
      <c r="W397" s="39" t="s">
        <v>33</v>
      </c>
      <c r="X397" s="39" t="s">
        <v>34</v>
      </c>
      <c r="Y397" s="40" t="s">
        <v>34</v>
      </c>
      <c r="Z397" s="35"/>
      <c r="AB397" s="35"/>
      <c r="AC397" s="42" t="s">
        <v>34</v>
      </c>
    </row>
    <row r="398" spans="2:29" ht="17.25" hidden="1" customHeight="1">
      <c r="B398" s="33" t="s">
        <v>33</v>
      </c>
      <c r="C398" s="33" t="s">
        <v>34</v>
      </c>
      <c r="D398" s="33" t="s">
        <v>34</v>
      </c>
      <c r="E398" s="33" t="s">
        <v>34</v>
      </c>
      <c r="F398" s="33" t="s">
        <v>34</v>
      </c>
      <c r="G398" s="33" t="s">
        <v>34</v>
      </c>
      <c r="H398" s="33" t="s">
        <v>34</v>
      </c>
      <c r="I398" s="34" t="s">
        <v>1300</v>
      </c>
      <c r="J398" s="34" t="s">
        <v>1301</v>
      </c>
      <c r="K398" s="35" t="s">
        <v>9</v>
      </c>
      <c r="L398" s="35" t="s">
        <v>1302</v>
      </c>
      <c r="M398" s="35" t="s">
        <v>1303</v>
      </c>
      <c r="N398" s="35" t="s">
        <v>1304</v>
      </c>
      <c r="O398" s="37" t="s">
        <v>303</v>
      </c>
      <c r="P398" s="38" t="s">
        <v>34</v>
      </c>
      <c r="Q398" s="33"/>
      <c r="R398" s="33"/>
      <c r="S398" s="33"/>
      <c r="T398" s="33" t="s">
        <v>34</v>
      </c>
      <c r="U398" s="33" t="s">
        <v>33</v>
      </c>
      <c r="V398" s="39" t="s">
        <v>34</v>
      </c>
      <c r="W398" s="39" t="s">
        <v>33</v>
      </c>
      <c r="X398" s="39" t="s">
        <v>34</v>
      </c>
      <c r="Y398" s="40" t="s">
        <v>34</v>
      </c>
      <c r="Z398" s="35"/>
      <c r="AB398" s="35"/>
      <c r="AC398" s="42" t="s">
        <v>34</v>
      </c>
    </row>
    <row r="399" spans="2:29" ht="17.25" hidden="1" customHeight="1">
      <c r="B399" s="33" t="s">
        <v>33</v>
      </c>
      <c r="C399" s="33" t="s">
        <v>34</v>
      </c>
      <c r="D399" s="33" t="s">
        <v>34</v>
      </c>
      <c r="E399" s="33" t="s">
        <v>34</v>
      </c>
      <c r="F399" s="33" t="s">
        <v>34</v>
      </c>
      <c r="G399" s="33" t="s">
        <v>34</v>
      </c>
      <c r="H399" s="33" t="s">
        <v>34</v>
      </c>
      <c r="I399" s="34" t="s">
        <v>1305</v>
      </c>
      <c r="J399" s="34" t="s">
        <v>1306</v>
      </c>
      <c r="K399" s="35" t="s">
        <v>9</v>
      </c>
      <c r="L399" s="35" t="s">
        <v>1302</v>
      </c>
      <c r="M399" s="35" t="s">
        <v>1303</v>
      </c>
      <c r="N399" s="35" t="s">
        <v>1307</v>
      </c>
      <c r="O399" s="37" t="s">
        <v>303</v>
      </c>
      <c r="P399" s="38" t="s">
        <v>34</v>
      </c>
      <c r="Q399" s="33"/>
      <c r="R399" s="33"/>
      <c r="S399" s="33"/>
      <c r="T399" s="33" t="s">
        <v>34</v>
      </c>
      <c r="U399" s="33" t="s">
        <v>33</v>
      </c>
      <c r="V399" s="39" t="s">
        <v>34</v>
      </c>
      <c r="W399" s="39" t="s">
        <v>33</v>
      </c>
      <c r="X399" s="39" t="s">
        <v>34</v>
      </c>
      <c r="Y399" s="40" t="s">
        <v>34</v>
      </c>
      <c r="Z399" s="35"/>
      <c r="AB399" s="35"/>
      <c r="AC399" s="42" t="s">
        <v>34</v>
      </c>
    </row>
    <row r="400" spans="2:29" ht="17.25" hidden="1" customHeight="1">
      <c r="B400" s="33" t="s">
        <v>33</v>
      </c>
      <c r="C400" s="33" t="s">
        <v>34</v>
      </c>
      <c r="D400" s="33" t="s">
        <v>34</v>
      </c>
      <c r="E400" s="33" t="s">
        <v>34</v>
      </c>
      <c r="F400" s="33" t="s">
        <v>34</v>
      </c>
      <c r="G400" s="33" t="s">
        <v>34</v>
      </c>
      <c r="H400" s="33" t="s">
        <v>34</v>
      </c>
      <c r="I400" s="34" t="s">
        <v>1308</v>
      </c>
      <c r="J400" s="34" t="s">
        <v>1309</v>
      </c>
      <c r="K400" s="35" t="s">
        <v>9</v>
      </c>
      <c r="L400" s="35" t="s">
        <v>1302</v>
      </c>
      <c r="M400" s="35" t="s">
        <v>1303</v>
      </c>
      <c r="N400" s="35" t="s">
        <v>1310</v>
      </c>
      <c r="O400" s="37" t="s">
        <v>303</v>
      </c>
      <c r="P400" s="38" t="s">
        <v>34</v>
      </c>
      <c r="Q400" s="33"/>
      <c r="R400" s="33"/>
      <c r="S400" s="33"/>
      <c r="T400" s="33" t="s">
        <v>34</v>
      </c>
      <c r="U400" s="33" t="s">
        <v>33</v>
      </c>
      <c r="V400" s="39" t="s">
        <v>34</v>
      </c>
      <c r="W400" s="39" t="s">
        <v>33</v>
      </c>
      <c r="X400" s="39" t="s">
        <v>34</v>
      </c>
      <c r="Y400" s="40" t="s">
        <v>34</v>
      </c>
      <c r="Z400" s="35"/>
      <c r="AB400" s="35"/>
      <c r="AC400" s="42" t="s">
        <v>34</v>
      </c>
    </row>
    <row r="401" spans="2:29" ht="17.25" hidden="1" customHeight="1">
      <c r="B401" s="33" t="s">
        <v>33</v>
      </c>
      <c r="C401" s="33" t="s">
        <v>34</v>
      </c>
      <c r="D401" s="33" t="s">
        <v>34</v>
      </c>
      <c r="E401" s="33" t="s">
        <v>34</v>
      </c>
      <c r="F401" s="33" t="s">
        <v>34</v>
      </c>
      <c r="G401" s="33" t="s">
        <v>34</v>
      </c>
      <c r="H401" s="33" t="s">
        <v>34</v>
      </c>
      <c r="I401" s="34" t="s">
        <v>1311</v>
      </c>
      <c r="J401" s="34" t="s">
        <v>1312</v>
      </c>
      <c r="K401" s="35" t="s">
        <v>9</v>
      </c>
      <c r="L401" s="35" t="s">
        <v>1302</v>
      </c>
      <c r="M401" s="35" t="s">
        <v>1303</v>
      </c>
      <c r="N401" s="35" t="s">
        <v>1313</v>
      </c>
      <c r="O401" s="37" t="s">
        <v>303</v>
      </c>
      <c r="P401" s="38" t="s">
        <v>34</v>
      </c>
      <c r="Q401" s="33"/>
      <c r="R401" s="33"/>
      <c r="S401" s="33"/>
      <c r="T401" s="33" t="s">
        <v>34</v>
      </c>
      <c r="U401" s="33" t="s">
        <v>33</v>
      </c>
      <c r="V401" s="39" t="s">
        <v>34</v>
      </c>
      <c r="W401" s="39" t="s">
        <v>33</v>
      </c>
      <c r="X401" s="39" t="s">
        <v>34</v>
      </c>
      <c r="Y401" s="40" t="s">
        <v>34</v>
      </c>
      <c r="Z401" s="35"/>
      <c r="AB401" s="35"/>
      <c r="AC401" s="42" t="s">
        <v>34</v>
      </c>
    </row>
    <row r="402" spans="2:29" ht="17.25" hidden="1" customHeight="1">
      <c r="B402" s="33" t="s">
        <v>33</v>
      </c>
      <c r="C402" s="33" t="s">
        <v>34</v>
      </c>
      <c r="D402" s="33" t="s">
        <v>34</v>
      </c>
      <c r="E402" s="33" t="s">
        <v>34</v>
      </c>
      <c r="F402" s="33" t="s">
        <v>34</v>
      </c>
      <c r="G402" s="33" t="s">
        <v>34</v>
      </c>
      <c r="H402" s="33" t="s">
        <v>34</v>
      </c>
      <c r="I402" s="34" t="s">
        <v>1314</v>
      </c>
      <c r="J402" s="34" t="s">
        <v>1315</v>
      </c>
      <c r="K402" s="35" t="s">
        <v>9</v>
      </c>
      <c r="L402" s="35" t="s">
        <v>1302</v>
      </c>
      <c r="M402" s="35" t="s">
        <v>1303</v>
      </c>
      <c r="N402" s="35" t="s">
        <v>1316</v>
      </c>
      <c r="O402" s="37" t="s">
        <v>303</v>
      </c>
      <c r="P402" s="38" t="s">
        <v>34</v>
      </c>
      <c r="Q402" s="33"/>
      <c r="R402" s="33"/>
      <c r="S402" s="33"/>
      <c r="T402" s="33" t="s">
        <v>34</v>
      </c>
      <c r="U402" s="33" t="s">
        <v>33</v>
      </c>
      <c r="V402" s="39" t="s">
        <v>34</v>
      </c>
      <c r="W402" s="39" t="s">
        <v>33</v>
      </c>
      <c r="X402" s="39" t="s">
        <v>34</v>
      </c>
      <c r="Y402" s="40" t="s">
        <v>34</v>
      </c>
      <c r="Z402" s="35"/>
      <c r="AB402" s="35"/>
      <c r="AC402" s="42" t="s">
        <v>34</v>
      </c>
    </row>
    <row r="403" spans="2:29" ht="17.25" hidden="1" customHeight="1">
      <c r="B403" s="33" t="s">
        <v>33</v>
      </c>
      <c r="C403" s="33" t="s">
        <v>34</v>
      </c>
      <c r="D403" s="33" t="s">
        <v>34</v>
      </c>
      <c r="E403" s="33" t="s">
        <v>34</v>
      </c>
      <c r="F403" s="33" t="s">
        <v>34</v>
      </c>
      <c r="G403" s="33" t="s">
        <v>34</v>
      </c>
      <c r="H403" s="33" t="s">
        <v>34</v>
      </c>
      <c r="I403" s="34" t="s">
        <v>1317</v>
      </c>
      <c r="J403" s="34" t="s">
        <v>1318</v>
      </c>
      <c r="K403" s="35" t="s">
        <v>9</v>
      </c>
      <c r="L403" s="35" t="s">
        <v>1302</v>
      </c>
      <c r="M403" s="35" t="s">
        <v>1303</v>
      </c>
      <c r="N403" s="35" t="s">
        <v>1319</v>
      </c>
      <c r="O403" s="37" t="s">
        <v>303</v>
      </c>
      <c r="P403" s="38" t="s">
        <v>34</v>
      </c>
      <c r="Q403" s="33"/>
      <c r="R403" s="33"/>
      <c r="S403" s="33"/>
      <c r="T403" s="33" t="s">
        <v>34</v>
      </c>
      <c r="U403" s="33" t="s">
        <v>33</v>
      </c>
      <c r="V403" s="39" t="s">
        <v>34</v>
      </c>
      <c r="W403" s="39" t="s">
        <v>33</v>
      </c>
      <c r="X403" s="39" t="s">
        <v>34</v>
      </c>
      <c r="Y403" s="40" t="s">
        <v>34</v>
      </c>
      <c r="Z403" s="35"/>
      <c r="AB403" s="35"/>
      <c r="AC403" s="42" t="s">
        <v>34</v>
      </c>
    </row>
    <row r="404" spans="2:29" ht="17.25" hidden="1" customHeight="1">
      <c r="B404" s="33" t="s">
        <v>33</v>
      </c>
      <c r="C404" s="33" t="s">
        <v>34</v>
      </c>
      <c r="D404" s="33" t="s">
        <v>34</v>
      </c>
      <c r="E404" s="33" t="s">
        <v>34</v>
      </c>
      <c r="F404" s="33" t="s">
        <v>34</v>
      </c>
      <c r="G404" s="33" t="s">
        <v>34</v>
      </c>
      <c r="H404" s="33" t="s">
        <v>34</v>
      </c>
      <c r="I404" s="34" t="s">
        <v>1320</v>
      </c>
      <c r="J404" s="34" t="s">
        <v>1321</v>
      </c>
      <c r="K404" s="35" t="s">
        <v>9</v>
      </c>
      <c r="L404" s="35" t="s">
        <v>1302</v>
      </c>
      <c r="M404" s="35" t="s">
        <v>1303</v>
      </c>
      <c r="N404" s="35" t="s">
        <v>1322</v>
      </c>
      <c r="O404" s="37" t="s">
        <v>56</v>
      </c>
      <c r="P404" s="38" t="s">
        <v>1323</v>
      </c>
      <c r="Q404" s="33"/>
      <c r="R404" s="33"/>
      <c r="S404" s="33"/>
      <c r="T404" s="33" t="s">
        <v>34</v>
      </c>
      <c r="U404" s="33" t="s">
        <v>33</v>
      </c>
      <c r="V404" s="39" t="s">
        <v>34</v>
      </c>
      <c r="W404" s="39" t="s">
        <v>33</v>
      </c>
      <c r="X404" s="39" t="s">
        <v>34</v>
      </c>
      <c r="Y404" s="40" t="s">
        <v>34</v>
      </c>
      <c r="Z404" s="35"/>
      <c r="AB404" s="35"/>
      <c r="AC404" s="42" t="s">
        <v>34</v>
      </c>
    </row>
    <row r="405" spans="2:29" ht="17.25" hidden="1" customHeight="1">
      <c r="B405" s="33" t="s">
        <v>33</v>
      </c>
      <c r="C405" s="33" t="s">
        <v>34</v>
      </c>
      <c r="D405" s="33" t="s">
        <v>34</v>
      </c>
      <c r="E405" s="33" t="s">
        <v>34</v>
      </c>
      <c r="F405" s="33" t="s">
        <v>34</v>
      </c>
      <c r="G405" s="33" t="s">
        <v>34</v>
      </c>
      <c r="H405" s="33" t="s">
        <v>34</v>
      </c>
      <c r="I405" s="34" t="s">
        <v>1324</v>
      </c>
      <c r="J405" s="39" t="s">
        <v>34</v>
      </c>
      <c r="K405" s="35" t="s">
        <v>9</v>
      </c>
      <c r="L405" s="35" t="s">
        <v>1302</v>
      </c>
      <c r="M405" s="35" t="s">
        <v>1325</v>
      </c>
      <c r="N405" s="44" t="s">
        <v>1326</v>
      </c>
      <c r="O405" s="37" t="s">
        <v>819</v>
      </c>
      <c r="P405" s="44" t="s">
        <v>34</v>
      </c>
      <c r="Q405" s="33"/>
      <c r="R405" s="33"/>
      <c r="S405" s="33"/>
      <c r="T405" s="33" t="s">
        <v>34</v>
      </c>
      <c r="U405" s="33" t="s">
        <v>33</v>
      </c>
      <c r="V405" s="39" t="s">
        <v>34</v>
      </c>
      <c r="W405" s="39" t="s">
        <v>34</v>
      </c>
      <c r="X405" s="39" t="s">
        <v>34</v>
      </c>
      <c r="Y405" s="40" t="s">
        <v>34</v>
      </c>
      <c r="Z405" s="35"/>
      <c r="AB405" s="35"/>
      <c r="AC405" s="42" t="s">
        <v>34</v>
      </c>
    </row>
    <row r="406" spans="2:29" ht="17.25" hidden="1" customHeight="1">
      <c r="B406" s="33" t="s">
        <v>33</v>
      </c>
      <c r="C406" s="33" t="s">
        <v>34</v>
      </c>
      <c r="D406" s="33" t="s">
        <v>34</v>
      </c>
      <c r="E406" s="33" t="s">
        <v>34</v>
      </c>
      <c r="F406" s="33" t="s">
        <v>34</v>
      </c>
      <c r="G406" s="33" t="s">
        <v>34</v>
      </c>
      <c r="H406" s="33" t="s">
        <v>34</v>
      </c>
      <c r="I406" s="34" t="s">
        <v>1327</v>
      </c>
      <c r="J406" s="39" t="s">
        <v>34</v>
      </c>
      <c r="K406" s="35" t="s">
        <v>9</v>
      </c>
      <c r="L406" s="35" t="s">
        <v>1302</v>
      </c>
      <c r="M406" s="35" t="s">
        <v>1325</v>
      </c>
      <c r="N406" s="44" t="s">
        <v>1328</v>
      </c>
      <c r="O406" s="37" t="s">
        <v>819</v>
      </c>
      <c r="P406" s="44" t="s">
        <v>34</v>
      </c>
      <c r="Q406" s="33"/>
      <c r="R406" s="33"/>
      <c r="S406" s="33"/>
      <c r="T406" s="33" t="s">
        <v>34</v>
      </c>
      <c r="U406" s="33" t="s">
        <v>33</v>
      </c>
      <c r="V406" s="39" t="s">
        <v>34</v>
      </c>
      <c r="W406" s="39" t="s">
        <v>34</v>
      </c>
      <c r="X406" s="39" t="s">
        <v>34</v>
      </c>
      <c r="Y406" s="40" t="s">
        <v>34</v>
      </c>
      <c r="Z406" s="35"/>
      <c r="AB406" s="35"/>
      <c r="AC406" s="42" t="s">
        <v>34</v>
      </c>
    </row>
    <row r="407" spans="2:29" ht="17.25" hidden="1" customHeight="1">
      <c r="B407" s="33" t="s">
        <v>33</v>
      </c>
      <c r="C407" s="33" t="s">
        <v>34</v>
      </c>
      <c r="D407" s="33" t="s">
        <v>34</v>
      </c>
      <c r="E407" s="33" t="s">
        <v>34</v>
      </c>
      <c r="F407" s="33" t="s">
        <v>34</v>
      </c>
      <c r="G407" s="33" t="s">
        <v>34</v>
      </c>
      <c r="H407" s="33" t="s">
        <v>34</v>
      </c>
      <c r="I407" s="34" t="s">
        <v>1329</v>
      </c>
      <c r="J407" s="39" t="s">
        <v>34</v>
      </c>
      <c r="K407" s="35" t="s">
        <v>9</v>
      </c>
      <c r="L407" s="35" t="s">
        <v>1302</v>
      </c>
      <c r="M407" s="35" t="s">
        <v>1325</v>
      </c>
      <c r="N407" s="44" t="s">
        <v>1330</v>
      </c>
      <c r="O407" s="37" t="s">
        <v>819</v>
      </c>
      <c r="P407" s="44" t="s">
        <v>34</v>
      </c>
      <c r="Q407" s="33"/>
      <c r="R407" s="33"/>
      <c r="S407" s="33"/>
      <c r="T407" s="33" t="s">
        <v>34</v>
      </c>
      <c r="U407" s="33" t="s">
        <v>33</v>
      </c>
      <c r="V407" s="39" t="s">
        <v>34</v>
      </c>
      <c r="W407" s="39" t="s">
        <v>34</v>
      </c>
      <c r="X407" s="39" t="s">
        <v>34</v>
      </c>
      <c r="Y407" s="40" t="s">
        <v>34</v>
      </c>
      <c r="Z407" s="35"/>
      <c r="AB407" s="35"/>
      <c r="AC407" s="42" t="s">
        <v>34</v>
      </c>
    </row>
    <row r="408" spans="2:29" ht="17.25" hidden="1" customHeight="1">
      <c r="B408" s="33" t="s">
        <v>33</v>
      </c>
      <c r="C408" s="33" t="s">
        <v>34</v>
      </c>
      <c r="D408" s="33" t="s">
        <v>34</v>
      </c>
      <c r="E408" s="33" t="s">
        <v>34</v>
      </c>
      <c r="F408" s="33" t="s">
        <v>34</v>
      </c>
      <c r="G408" s="33" t="s">
        <v>34</v>
      </c>
      <c r="H408" s="33" t="s">
        <v>34</v>
      </c>
      <c r="I408" s="34" t="s">
        <v>1331</v>
      </c>
      <c r="J408" s="39" t="s">
        <v>34</v>
      </c>
      <c r="K408" s="35" t="s">
        <v>9</v>
      </c>
      <c r="L408" s="35" t="s">
        <v>1302</v>
      </c>
      <c r="M408" s="35" t="s">
        <v>1325</v>
      </c>
      <c r="N408" s="44" t="s">
        <v>1332</v>
      </c>
      <c r="O408" s="37" t="s">
        <v>819</v>
      </c>
      <c r="P408" s="44" t="s">
        <v>34</v>
      </c>
      <c r="Q408" s="33"/>
      <c r="R408" s="33"/>
      <c r="S408" s="33"/>
      <c r="T408" s="33" t="s">
        <v>34</v>
      </c>
      <c r="U408" s="33" t="s">
        <v>33</v>
      </c>
      <c r="V408" s="39" t="s">
        <v>34</v>
      </c>
      <c r="W408" s="39" t="s">
        <v>34</v>
      </c>
      <c r="X408" s="39" t="s">
        <v>34</v>
      </c>
      <c r="Y408" s="40" t="s">
        <v>34</v>
      </c>
      <c r="Z408" s="35"/>
      <c r="AB408" s="35"/>
      <c r="AC408" s="42" t="s">
        <v>34</v>
      </c>
    </row>
    <row r="409" spans="2:29" ht="17.25" hidden="1" customHeight="1">
      <c r="B409" s="33" t="s">
        <v>33</v>
      </c>
      <c r="C409" s="33" t="s">
        <v>33</v>
      </c>
      <c r="D409" s="33" t="s">
        <v>34</v>
      </c>
      <c r="E409" s="33" t="s">
        <v>34</v>
      </c>
      <c r="F409" s="33" t="s">
        <v>34</v>
      </c>
      <c r="G409" s="33" t="s">
        <v>34</v>
      </c>
      <c r="H409" s="33" t="s">
        <v>34</v>
      </c>
      <c r="I409" s="39" t="s">
        <v>1333</v>
      </c>
      <c r="J409" s="39" t="s">
        <v>1334</v>
      </c>
      <c r="K409" s="35" t="s">
        <v>7</v>
      </c>
      <c r="L409" s="35" t="s">
        <v>1335</v>
      </c>
      <c r="M409" s="35" t="s">
        <v>1336</v>
      </c>
      <c r="N409" s="36" t="s">
        <v>1337</v>
      </c>
      <c r="O409" s="37" t="s">
        <v>325</v>
      </c>
      <c r="P409" s="38" t="s">
        <v>1338</v>
      </c>
      <c r="Q409" s="33"/>
      <c r="R409" s="33"/>
      <c r="S409" s="33"/>
      <c r="T409" s="33" t="s">
        <v>34</v>
      </c>
      <c r="U409" s="33" t="s">
        <v>33</v>
      </c>
      <c r="V409" s="39" t="s">
        <v>34</v>
      </c>
      <c r="W409" s="39" t="s">
        <v>34</v>
      </c>
      <c r="X409" s="39" t="s">
        <v>34</v>
      </c>
      <c r="Y409" s="39" t="s">
        <v>34</v>
      </c>
      <c r="Z409" s="35"/>
      <c r="AB409" s="35"/>
      <c r="AC409" s="33" t="s">
        <v>33</v>
      </c>
    </row>
    <row r="410" spans="2:29" ht="17.25" hidden="1" customHeight="1">
      <c r="B410" s="33" t="s">
        <v>33</v>
      </c>
      <c r="C410" s="33" t="s">
        <v>33</v>
      </c>
      <c r="D410" s="33" t="s">
        <v>34</v>
      </c>
      <c r="E410" s="33" t="s">
        <v>34</v>
      </c>
      <c r="F410" s="33" t="s">
        <v>34</v>
      </c>
      <c r="G410" s="33" t="s">
        <v>34</v>
      </c>
      <c r="H410" s="33" t="s">
        <v>34</v>
      </c>
      <c r="I410" s="39" t="s">
        <v>1333</v>
      </c>
      <c r="J410" s="39" t="s">
        <v>1339</v>
      </c>
      <c r="K410" s="35" t="s">
        <v>7</v>
      </c>
      <c r="L410" s="35" t="s">
        <v>1335</v>
      </c>
      <c r="M410" s="35" t="s">
        <v>1336</v>
      </c>
      <c r="N410" s="36" t="s">
        <v>1340</v>
      </c>
      <c r="O410" s="37" t="s">
        <v>325</v>
      </c>
      <c r="P410" s="38" t="s">
        <v>1341</v>
      </c>
      <c r="Q410" s="33"/>
      <c r="R410" s="33"/>
      <c r="S410" s="33"/>
      <c r="T410" s="33" t="s">
        <v>34</v>
      </c>
      <c r="U410" s="33" t="s">
        <v>33</v>
      </c>
      <c r="V410" s="39" t="s">
        <v>34</v>
      </c>
      <c r="W410" s="39" t="s">
        <v>34</v>
      </c>
      <c r="X410" s="39" t="s">
        <v>34</v>
      </c>
      <c r="Y410" s="39" t="s">
        <v>34</v>
      </c>
      <c r="Z410" s="35"/>
      <c r="AB410" s="35"/>
      <c r="AC410" s="33" t="s">
        <v>33</v>
      </c>
    </row>
    <row r="411" spans="2:29" ht="17.25" hidden="1" customHeight="1">
      <c r="B411" s="33" t="s">
        <v>33</v>
      </c>
      <c r="C411" s="33" t="s">
        <v>33</v>
      </c>
      <c r="D411" s="33" t="s">
        <v>34</v>
      </c>
      <c r="E411" s="33" t="s">
        <v>34</v>
      </c>
      <c r="F411" s="33" t="s">
        <v>34</v>
      </c>
      <c r="G411" s="33" t="s">
        <v>34</v>
      </c>
      <c r="H411" s="33" t="s">
        <v>34</v>
      </c>
      <c r="I411" s="39" t="s">
        <v>1342</v>
      </c>
      <c r="J411" s="39" t="s">
        <v>1343</v>
      </c>
      <c r="K411" s="35" t="s">
        <v>7</v>
      </c>
      <c r="L411" s="35" t="s">
        <v>1335</v>
      </c>
      <c r="M411" s="35" t="s">
        <v>1336</v>
      </c>
      <c r="N411" s="36" t="s">
        <v>1344</v>
      </c>
      <c r="O411" s="37" t="s">
        <v>325</v>
      </c>
      <c r="P411" s="38" t="s">
        <v>1345</v>
      </c>
      <c r="Q411" s="33"/>
      <c r="R411" s="33"/>
      <c r="S411" s="33"/>
      <c r="T411" s="33" t="s">
        <v>34</v>
      </c>
      <c r="U411" s="33" t="s">
        <v>33</v>
      </c>
      <c r="V411" s="39" t="s">
        <v>34</v>
      </c>
      <c r="W411" s="39" t="s">
        <v>34</v>
      </c>
      <c r="X411" s="39" t="s">
        <v>34</v>
      </c>
      <c r="Y411" s="39" t="s">
        <v>34</v>
      </c>
      <c r="Z411" s="35"/>
      <c r="AB411" s="35"/>
      <c r="AC411" s="33" t="s">
        <v>33</v>
      </c>
    </row>
    <row r="412" spans="2:29" ht="17.25" hidden="1" customHeight="1">
      <c r="B412" s="33" t="s">
        <v>33</v>
      </c>
      <c r="C412" s="33" t="s">
        <v>33</v>
      </c>
      <c r="D412" s="33" t="s">
        <v>34</v>
      </c>
      <c r="E412" s="33" t="s">
        <v>34</v>
      </c>
      <c r="F412" s="33" t="s">
        <v>34</v>
      </c>
      <c r="G412" s="33" t="s">
        <v>34</v>
      </c>
      <c r="H412" s="33" t="s">
        <v>34</v>
      </c>
      <c r="I412" s="39" t="s">
        <v>1346</v>
      </c>
      <c r="J412" s="39" t="s">
        <v>1347</v>
      </c>
      <c r="K412" s="35" t="s">
        <v>7</v>
      </c>
      <c r="L412" s="35" t="s">
        <v>1335</v>
      </c>
      <c r="M412" s="35" t="s">
        <v>1336</v>
      </c>
      <c r="N412" s="36" t="s">
        <v>1348</v>
      </c>
      <c r="O412" s="37" t="s">
        <v>325</v>
      </c>
      <c r="P412" s="38" t="s">
        <v>1349</v>
      </c>
      <c r="Q412" s="33"/>
      <c r="R412" s="33"/>
      <c r="S412" s="33"/>
      <c r="T412" s="33" t="s">
        <v>34</v>
      </c>
      <c r="U412" s="33" t="s">
        <v>33</v>
      </c>
      <c r="V412" s="39" t="s">
        <v>34</v>
      </c>
      <c r="W412" s="39" t="s">
        <v>34</v>
      </c>
      <c r="X412" s="39" t="s">
        <v>34</v>
      </c>
      <c r="Y412" s="39" t="s">
        <v>34</v>
      </c>
      <c r="Z412" s="35"/>
      <c r="AB412" s="35"/>
      <c r="AC412" s="33" t="s">
        <v>33</v>
      </c>
    </row>
    <row r="413" spans="2:29" ht="17.25" hidden="1" customHeight="1">
      <c r="B413" s="33" t="s">
        <v>33</v>
      </c>
      <c r="C413" s="33" t="s">
        <v>33</v>
      </c>
      <c r="D413" s="33" t="s">
        <v>34</v>
      </c>
      <c r="E413" s="33" t="s">
        <v>34</v>
      </c>
      <c r="F413" s="33" t="s">
        <v>34</v>
      </c>
      <c r="G413" s="33" t="s">
        <v>34</v>
      </c>
      <c r="H413" s="33" t="s">
        <v>34</v>
      </c>
      <c r="I413" s="39" t="s">
        <v>1350</v>
      </c>
      <c r="J413" s="39" t="s">
        <v>1351</v>
      </c>
      <c r="K413" s="35" t="s">
        <v>7</v>
      </c>
      <c r="L413" s="35" t="s">
        <v>333</v>
      </c>
      <c r="M413" s="35" t="s">
        <v>334</v>
      </c>
      <c r="N413" s="36" t="s">
        <v>1352</v>
      </c>
      <c r="O413" s="37" t="s">
        <v>311</v>
      </c>
      <c r="P413" s="38" t="s">
        <v>1353</v>
      </c>
      <c r="Q413" s="33"/>
      <c r="R413" s="33"/>
      <c r="S413" s="33"/>
      <c r="T413" s="33" t="s">
        <v>34</v>
      </c>
      <c r="U413" s="33" t="s">
        <v>33</v>
      </c>
      <c r="V413" s="39" t="s">
        <v>34</v>
      </c>
      <c r="W413" s="39" t="s">
        <v>34</v>
      </c>
      <c r="X413" s="39" t="s">
        <v>34</v>
      </c>
      <c r="Y413" s="39" t="s">
        <v>34</v>
      </c>
      <c r="Z413" s="35"/>
      <c r="AB413" s="35"/>
      <c r="AC413" s="33" t="s">
        <v>33</v>
      </c>
    </row>
    <row r="414" spans="2:29" ht="17.25" hidden="1" customHeight="1">
      <c r="B414" s="33" t="s">
        <v>33</v>
      </c>
      <c r="C414" s="33" t="s">
        <v>33</v>
      </c>
      <c r="D414" s="33" t="s">
        <v>34</v>
      </c>
      <c r="E414" s="33" t="s">
        <v>34</v>
      </c>
      <c r="F414" s="33" t="s">
        <v>34</v>
      </c>
      <c r="G414" s="33" t="s">
        <v>34</v>
      </c>
      <c r="H414" s="33" t="s">
        <v>34</v>
      </c>
      <c r="I414" s="39" t="s">
        <v>1354</v>
      </c>
      <c r="J414" s="39" t="s">
        <v>1355</v>
      </c>
      <c r="K414" s="35" t="s">
        <v>7</v>
      </c>
      <c r="L414" s="35" t="s">
        <v>300</v>
      </c>
      <c r="M414" s="35" t="s">
        <v>1356</v>
      </c>
      <c r="N414" s="44" t="s">
        <v>1357</v>
      </c>
      <c r="O414" s="37" t="s">
        <v>311</v>
      </c>
      <c r="P414" s="38" t="s">
        <v>1358</v>
      </c>
      <c r="Q414" s="33"/>
      <c r="R414" s="33"/>
      <c r="S414" s="33"/>
      <c r="T414" s="33" t="s">
        <v>34</v>
      </c>
      <c r="U414" s="33" t="s">
        <v>33</v>
      </c>
      <c r="V414" s="39" t="s">
        <v>34</v>
      </c>
      <c r="W414" s="39" t="s">
        <v>34</v>
      </c>
      <c r="X414" s="39" t="s">
        <v>34</v>
      </c>
      <c r="Y414" s="39" t="s">
        <v>34</v>
      </c>
      <c r="Z414" s="35"/>
      <c r="AB414" s="35"/>
      <c r="AC414" s="33" t="s">
        <v>33</v>
      </c>
    </row>
    <row r="415" spans="2:29" ht="17.25" hidden="1" customHeight="1">
      <c r="B415" s="33" t="s">
        <v>33</v>
      </c>
      <c r="C415" s="33" t="s">
        <v>33</v>
      </c>
      <c r="D415" s="33" t="s">
        <v>34</v>
      </c>
      <c r="E415" s="33" t="s">
        <v>34</v>
      </c>
      <c r="F415" s="33" t="s">
        <v>34</v>
      </c>
      <c r="G415" s="33" t="s">
        <v>34</v>
      </c>
      <c r="H415" s="33" t="s">
        <v>34</v>
      </c>
      <c r="I415" s="39" t="s">
        <v>1354</v>
      </c>
      <c r="J415" s="39" t="s">
        <v>1359</v>
      </c>
      <c r="K415" s="35" t="s">
        <v>7</v>
      </c>
      <c r="L415" s="35" t="s">
        <v>300</v>
      </c>
      <c r="M415" s="35" t="s">
        <v>1356</v>
      </c>
      <c r="N415" s="44" t="s">
        <v>1360</v>
      </c>
      <c r="O415" s="37" t="s">
        <v>311</v>
      </c>
      <c r="P415" s="38" t="s">
        <v>1361</v>
      </c>
      <c r="Q415" s="33"/>
      <c r="R415" s="33"/>
      <c r="S415" s="33"/>
      <c r="T415" s="33" t="s">
        <v>34</v>
      </c>
      <c r="U415" s="33" t="s">
        <v>33</v>
      </c>
      <c r="V415" s="39" t="s">
        <v>34</v>
      </c>
      <c r="W415" s="39" t="s">
        <v>34</v>
      </c>
      <c r="X415" s="39" t="s">
        <v>34</v>
      </c>
      <c r="Y415" s="39" t="s">
        <v>34</v>
      </c>
      <c r="Z415" s="35"/>
      <c r="AB415" s="35"/>
      <c r="AC415" s="33" t="s">
        <v>33</v>
      </c>
    </row>
    <row r="416" spans="2:29" ht="17.25" hidden="1" customHeight="1">
      <c r="B416" s="33" t="s">
        <v>33</v>
      </c>
      <c r="C416" s="33" t="s">
        <v>33</v>
      </c>
      <c r="D416" s="33" t="s">
        <v>34</v>
      </c>
      <c r="E416" s="33" t="s">
        <v>34</v>
      </c>
      <c r="F416" s="33" t="s">
        <v>34</v>
      </c>
      <c r="G416" s="33" t="s">
        <v>34</v>
      </c>
      <c r="H416" s="33" t="s">
        <v>34</v>
      </c>
      <c r="I416" s="39" t="s">
        <v>1362</v>
      </c>
      <c r="J416" s="39" t="s">
        <v>1363</v>
      </c>
      <c r="K416" s="35" t="s">
        <v>8</v>
      </c>
      <c r="L416" s="35" t="s">
        <v>495</v>
      </c>
      <c r="M416" s="35" t="s">
        <v>504</v>
      </c>
      <c r="N416" s="44" t="s">
        <v>1364</v>
      </c>
      <c r="O416" s="37" t="s">
        <v>1365</v>
      </c>
      <c r="P416" s="53" t="s">
        <v>1366</v>
      </c>
      <c r="Q416" s="33"/>
      <c r="R416" s="33"/>
      <c r="S416" s="33"/>
      <c r="T416" s="33" t="s">
        <v>34</v>
      </c>
      <c r="U416" s="33" t="s">
        <v>33</v>
      </c>
      <c r="V416" s="39" t="s">
        <v>34</v>
      </c>
      <c r="W416" s="39" t="s">
        <v>34</v>
      </c>
      <c r="X416" s="39" t="s">
        <v>34</v>
      </c>
      <c r="Y416" s="39" t="s">
        <v>34</v>
      </c>
      <c r="Z416" s="35"/>
      <c r="AB416" s="35"/>
      <c r="AC416" s="33" t="s">
        <v>33</v>
      </c>
    </row>
    <row r="417" spans="2:29" ht="17.25" hidden="1" customHeight="1">
      <c r="B417" s="33" t="s">
        <v>33</v>
      </c>
      <c r="C417" s="33" t="s">
        <v>33</v>
      </c>
      <c r="D417" s="33" t="s">
        <v>34</v>
      </c>
      <c r="E417" s="33" t="s">
        <v>34</v>
      </c>
      <c r="F417" s="33" t="s">
        <v>34</v>
      </c>
      <c r="G417" s="33" t="s">
        <v>34</v>
      </c>
      <c r="H417" s="33" t="s">
        <v>34</v>
      </c>
      <c r="I417" s="39" t="s">
        <v>1362</v>
      </c>
      <c r="J417" s="39" t="s">
        <v>1367</v>
      </c>
      <c r="K417" s="35" t="s">
        <v>8</v>
      </c>
      <c r="L417" s="35" t="s">
        <v>495</v>
      </c>
      <c r="M417" s="35" t="s">
        <v>504</v>
      </c>
      <c r="N417" s="44" t="s">
        <v>1368</v>
      </c>
      <c r="O417" s="37" t="s">
        <v>1365</v>
      </c>
      <c r="P417" s="53" t="s">
        <v>1369</v>
      </c>
      <c r="Q417" s="33"/>
      <c r="R417" s="33"/>
      <c r="S417" s="33"/>
      <c r="T417" s="33" t="s">
        <v>34</v>
      </c>
      <c r="U417" s="33" t="s">
        <v>33</v>
      </c>
      <c r="V417" s="39" t="s">
        <v>34</v>
      </c>
      <c r="W417" s="39" t="s">
        <v>34</v>
      </c>
      <c r="X417" s="39" t="s">
        <v>34</v>
      </c>
      <c r="Y417" s="39" t="s">
        <v>34</v>
      </c>
      <c r="Z417" s="35"/>
      <c r="AB417" s="35"/>
      <c r="AC417" s="33" t="s">
        <v>33</v>
      </c>
    </row>
    <row r="418" spans="2:29" ht="17.25" hidden="1" customHeight="1">
      <c r="B418" s="33" t="s">
        <v>33</v>
      </c>
      <c r="C418" s="33" t="s">
        <v>33</v>
      </c>
      <c r="D418" s="33" t="s">
        <v>34</v>
      </c>
      <c r="E418" s="33" t="s">
        <v>34</v>
      </c>
      <c r="F418" s="33" t="s">
        <v>34</v>
      </c>
      <c r="G418" s="33" t="s">
        <v>34</v>
      </c>
      <c r="H418" s="33" t="s">
        <v>34</v>
      </c>
      <c r="I418" s="39" t="s">
        <v>1362</v>
      </c>
      <c r="J418" s="39" t="s">
        <v>1370</v>
      </c>
      <c r="K418" s="35" t="s">
        <v>8</v>
      </c>
      <c r="L418" s="35" t="s">
        <v>495</v>
      </c>
      <c r="M418" s="35" t="s">
        <v>504</v>
      </c>
      <c r="N418" s="44" t="s">
        <v>1371</v>
      </c>
      <c r="O418" s="37" t="s">
        <v>1365</v>
      </c>
      <c r="P418" s="53" t="s">
        <v>1372</v>
      </c>
      <c r="Q418" s="33"/>
      <c r="R418" s="33"/>
      <c r="S418" s="33"/>
      <c r="T418" s="33" t="s">
        <v>34</v>
      </c>
      <c r="U418" s="33" t="s">
        <v>33</v>
      </c>
      <c r="V418" s="39" t="s">
        <v>34</v>
      </c>
      <c r="W418" s="39" t="s">
        <v>34</v>
      </c>
      <c r="X418" s="39" t="s">
        <v>34</v>
      </c>
      <c r="Y418" s="39" t="s">
        <v>34</v>
      </c>
      <c r="Z418" s="35"/>
      <c r="AB418" s="35"/>
      <c r="AC418" s="33" t="s">
        <v>33</v>
      </c>
    </row>
    <row r="419" spans="2:29" ht="17.25" hidden="1" customHeight="1">
      <c r="B419" s="33" t="s">
        <v>33</v>
      </c>
      <c r="C419" s="33" t="s">
        <v>33</v>
      </c>
      <c r="D419" s="33" t="s">
        <v>34</v>
      </c>
      <c r="E419" s="33" t="s">
        <v>34</v>
      </c>
      <c r="F419" s="33" t="s">
        <v>34</v>
      </c>
      <c r="G419" s="33" t="s">
        <v>34</v>
      </c>
      <c r="H419" s="33" t="s">
        <v>34</v>
      </c>
      <c r="I419" s="39" t="s">
        <v>1362</v>
      </c>
      <c r="J419" s="39" t="s">
        <v>1373</v>
      </c>
      <c r="K419" s="35" t="s">
        <v>8</v>
      </c>
      <c r="L419" s="35" t="s">
        <v>495</v>
      </c>
      <c r="M419" s="35" t="s">
        <v>504</v>
      </c>
      <c r="N419" s="44" t="s">
        <v>1374</v>
      </c>
      <c r="O419" s="37" t="s">
        <v>56</v>
      </c>
      <c r="P419" s="53" t="s">
        <v>1375</v>
      </c>
      <c r="Q419" s="33"/>
      <c r="R419" s="33"/>
      <c r="S419" s="33"/>
      <c r="T419" s="33" t="s">
        <v>34</v>
      </c>
      <c r="U419" s="33" t="s">
        <v>33</v>
      </c>
      <c r="V419" s="39" t="s">
        <v>34</v>
      </c>
      <c r="W419" s="39" t="s">
        <v>34</v>
      </c>
      <c r="X419" s="39" t="s">
        <v>34</v>
      </c>
      <c r="Y419" s="39" t="s">
        <v>34</v>
      </c>
      <c r="Z419" s="35"/>
      <c r="AB419" s="35"/>
      <c r="AC419" s="33" t="s">
        <v>33</v>
      </c>
    </row>
    <row r="420" spans="2:29" ht="17.25" hidden="1" customHeight="1">
      <c r="B420" s="33" t="s">
        <v>33</v>
      </c>
      <c r="C420" s="33" t="s">
        <v>33</v>
      </c>
      <c r="D420" s="33" t="s">
        <v>34</v>
      </c>
      <c r="E420" s="33" t="s">
        <v>34</v>
      </c>
      <c r="F420" s="33" t="s">
        <v>34</v>
      </c>
      <c r="G420" s="33" t="s">
        <v>34</v>
      </c>
      <c r="H420" s="33" t="s">
        <v>34</v>
      </c>
      <c r="I420" s="39" t="s">
        <v>1362</v>
      </c>
      <c r="J420" s="39" t="s">
        <v>1376</v>
      </c>
      <c r="K420" s="35" t="s">
        <v>8</v>
      </c>
      <c r="L420" s="35" t="s">
        <v>495</v>
      </c>
      <c r="M420" s="35" t="s">
        <v>504</v>
      </c>
      <c r="N420" s="44" t="s">
        <v>1377</v>
      </c>
      <c r="O420" s="37" t="s">
        <v>56</v>
      </c>
      <c r="P420" s="53" t="s">
        <v>1378</v>
      </c>
      <c r="Q420" s="33"/>
      <c r="R420" s="33"/>
      <c r="S420" s="33"/>
      <c r="T420" s="33" t="s">
        <v>34</v>
      </c>
      <c r="U420" s="33" t="s">
        <v>33</v>
      </c>
      <c r="V420" s="39" t="s">
        <v>34</v>
      </c>
      <c r="W420" s="39" t="s">
        <v>34</v>
      </c>
      <c r="X420" s="39" t="s">
        <v>34</v>
      </c>
      <c r="Y420" s="39" t="s">
        <v>34</v>
      </c>
      <c r="Z420" s="35"/>
      <c r="AB420" s="35"/>
      <c r="AC420" s="33" t="s">
        <v>33</v>
      </c>
    </row>
    <row r="421" spans="2:29" ht="17.25" hidden="1" customHeight="1">
      <c r="B421" s="33" t="s">
        <v>33</v>
      </c>
      <c r="C421" s="33" t="s">
        <v>33</v>
      </c>
      <c r="D421" s="33" t="s">
        <v>34</v>
      </c>
      <c r="E421" s="33" t="s">
        <v>34</v>
      </c>
      <c r="F421" s="33" t="s">
        <v>34</v>
      </c>
      <c r="G421" s="33" t="s">
        <v>34</v>
      </c>
      <c r="H421" s="33" t="s">
        <v>34</v>
      </c>
      <c r="I421" s="39" t="s">
        <v>1362</v>
      </c>
      <c r="J421" s="39" t="s">
        <v>1379</v>
      </c>
      <c r="K421" s="35" t="s">
        <v>8</v>
      </c>
      <c r="L421" s="35" t="s">
        <v>495</v>
      </c>
      <c r="M421" s="35" t="s">
        <v>504</v>
      </c>
      <c r="N421" s="44" t="s">
        <v>1380</v>
      </c>
      <c r="O421" s="37" t="s">
        <v>56</v>
      </c>
      <c r="P421" s="53" t="s">
        <v>1381</v>
      </c>
      <c r="Q421" s="33"/>
      <c r="R421" s="33"/>
      <c r="S421" s="33"/>
      <c r="T421" s="33" t="s">
        <v>34</v>
      </c>
      <c r="U421" s="33" t="s">
        <v>33</v>
      </c>
      <c r="V421" s="39" t="s">
        <v>34</v>
      </c>
      <c r="W421" s="39" t="s">
        <v>34</v>
      </c>
      <c r="X421" s="39" t="s">
        <v>34</v>
      </c>
      <c r="Y421" s="39" t="s">
        <v>34</v>
      </c>
      <c r="Z421" s="35"/>
      <c r="AB421" s="35"/>
      <c r="AC421" s="33" t="s">
        <v>33</v>
      </c>
    </row>
    <row r="422" spans="2:29" ht="17.25" hidden="1" customHeight="1">
      <c r="B422" s="33" t="s">
        <v>33</v>
      </c>
      <c r="C422" s="33" t="s">
        <v>33</v>
      </c>
      <c r="D422" s="33" t="s">
        <v>34</v>
      </c>
      <c r="E422" s="33" t="s">
        <v>34</v>
      </c>
      <c r="F422" s="33" t="s">
        <v>34</v>
      </c>
      <c r="G422" s="33" t="s">
        <v>34</v>
      </c>
      <c r="H422" s="33" t="s">
        <v>34</v>
      </c>
      <c r="I422" s="39" t="s">
        <v>1382</v>
      </c>
      <c r="J422" s="39" t="s">
        <v>1383</v>
      </c>
      <c r="K422" s="35" t="s">
        <v>8</v>
      </c>
      <c r="L422" s="35" t="s">
        <v>495</v>
      </c>
      <c r="M422" s="35" t="s">
        <v>1384</v>
      </c>
      <c r="N422" s="44" t="s">
        <v>1385</v>
      </c>
      <c r="O422" s="37" t="s">
        <v>325</v>
      </c>
      <c r="P422" s="53" t="s">
        <v>1386</v>
      </c>
      <c r="Q422" s="33"/>
      <c r="R422" s="33"/>
      <c r="S422" s="33"/>
      <c r="T422" s="33" t="s">
        <v>34</v>
      </c>
      <c r="U422" s="33" t="s">
        <v>33</v>
      </c>
      <c r="V422" s="39" t="s">
        <v>34</v>
      </c>
      <c r="W422" s="39" t="s">
        <v>34</v>
      </c>
      <c r="X422" s="39" t="s">
        <v>34</v>
      </c>
      <c r="Y422" s="39" t="s">
        <v>34</v>
      </c>
      <c r="Z422" s="35"/>
      <c r="AB422" s="35"/>
      <c r="AC422" s="33" t="s">
        <v>33</v>
      </c>
    </row>
    <row r="423" spans="2:29" ht="17.25" hidden="1" customHeight="1">
      <c r="B423" s="33" t="s">
        <v>33</v>
      </c>
      <c r="C423" s="33" t="s">
        <v>33</v>
      </c>
      <c r="D423" s="33" t="s">
        <v>34</v>
      </c>
      <c r="E423" s="33" t="s">
        <v>34</v>
      </c>
      <c r="F423" s="33" t="s">
        <v>34</v>
      </c>
      <c r="G423" s="33" t="s">
        <v>34</v>
      </c>
      <c r="H423" s="33" t="s">
        <v>34</v>
      </c>
      <c r="I423" s="39" t="s">
        <v>1382</v>
      </c>
      <c r="J423" s="39" t="s">
        <v>1387</v>
      </c>
      <c r="K423" s="35" t="s">
        <v>8</v>
      </c>
      <c r="L423" s="35" t="s">
        <v>495</v>
      </c>
      <c r="M423" s="35" t="s">
        <v>1384</v>
      </c>
      <c r="N423" s="44" t="s">
        <v>1388</v>
      </c>
      <c r="O423" s="37" t="s">
        <v>325</v>
      </c>
      <c r="P423" s="53" t="s">
        <v>1386</v>
      </c>
      <c r="Q423" s="33"/>
      <c r="R423" s="33"/>
      <c r="S423" s="33"/>
      <c r="T423" s="33" t="s">
        <v>34</v>
      </c>
      <c r="U423" s="33" t="s">
        <v>33</v>
      </c>
      <c r="V423" s="39" t="s">
        <v>34</v>
      </c>
      <c r="W423" s="39" t="s">
        <v>34</v>
      </c>
      <c r="X423" s="39" t="s">
        <v>34</v>
      </c>
      <c r="Y423" s="39" t="s">
        <v>34</v>
      </c>
      <c r="Z423" s="35"/>
      <c r="AB423" s="35"/>
      <c r="AC423" s="33" t="s">
        <v>33</v>
      </c>
    </row>
    <row r="424" spans="2:29" ht="17.25" hidden="1" customHeight="1">
      <c r="B424" s="33" t="s">
        <v>33</v>
      </c>
      <c r="C424" s="33" t="s">
        <v>33</v>
      </c>
      <c r="D424" s="33" t="s">
        <v>34</v>
      </c>
      <c r="E424" s="33" t="s">
        <v>34</v>
      </c>
      <c r="F424" s="33" t="s">
        <v>34</v>
      </c>
      <c r="G424" s="33" t="s">
        <v>34</v>
      </c>
      <c r="H424" s="33" t="s">
        <v>34</v>
      </c>
      <c r="I424" s="39" t="s">
        <v>1389</v>
      </c>
      <c r="J424" s="39" t="s">
        <v>1390</v>
      </c>
      <c r="K424" s="35" t="s">
        <v>8</v>
      </c>
      <c r="L424" s="35" t="s">
        <v>495</v>
      </c>
      <c r="M424" s="35" t="s">
        <v>1384</v>
      </c>
      <c r="N424" s="44" t="s">
        <v>1391</v>
      </c>
      <c r="O424" s="37" t="s">
        <v>325</v>
      </c>
      <c r="P424" s="53" t="s">
        <v>1392</v>
      </c>
      <c r="Q424" s="33"/>
      <c r="R424" s="33"/>
      <c r="S424" s="33"/>
      <c r="T424" s="33" t="s">
        <v>34</v>
      </c>
      <c r="U424" s="33" t="s">
        <v>33</v>
      </c>
      <c r="V424" s="39" t="s">
        <v>34</v>
      </c>
      <c r="W424" s="39" t="s">
        <v>34</v>
      </c>
      <c r="X424" s="39" t="s">
        <v>34</v>
      </c>
      <c r="Y424" s="39" t="s">
        <v>34</v>
      </c>
      <c r="Z424" s="35"/>
      <c r="AB424" s="35"/>
      <c r="AC424" s="33" t="s">
        <v>33</v>
      </c>
    </row>
    <row r="425" spans="2:29" ht="17.25" hidden="1" customHeight="1">
      <c r="B425" s="33" t="s">
        <v>33</v>
      </c>
      <c r="C425" s="33" t="s">
        <v>33</v>
      </c>
      <c r="D425" s="33" t="s">
        <v>34</v>
      </c>
      <c r="E425" s="33" t="s">
        <v>34</v>
      </c>
      <c r="F425" s="33" t="s">
        <v>34</v>
      </c>
      <c r="G425" s="33" t="s">
        <v>34</v>
      </c>
      <c r="H425" s="33" t="s">
        <v>34</v>
      </c>
      <c r="I425" s="39" t="s">
        <v>1389</v>
      </c>
      <c r="J425" s="39" t="s">
        <v>1393</v>
      </c>
      <c r="K425" s="35" t="s">
        <v>8</v>
      </c>
      <c r="L425" s="35" t="s">
        <v>495</v>
      </c>
      <c r="M425" s="35" t="s">
        <v>1384</v>
      </c>
      <c r="N425" s="44" t="s">
        <v>1394</v>
      </c>
      <c r="O425" s="37" t="s">
        <v>325</v>
      </c>
      <c r="P425" s="53" t="s">
        <v>1392</v>
      </c>
      <c r="Q425" s="33"/>
      <c r="R425" s="33"/>
      <c r="S425" s="33"/>
      <c r="T425" s="33" t="s">
        <v>34</v>
      </c>
      <c r="U425" s="33" t="s">
        <v>33</v>
      </c>
      <c r="V425" s="39" t="s">
        <v>34</v>
      </c>
      <c r="W425" s="39" t="s">
        <v>34</v>
      </c>
      <c r="X425" s="39" t="s">
        <v>34</v>
      </c>
      <c r="Y425" s="39" t="s">
        <v>34</v>
      </c>
      <c r="Z425" s="35"/>
      <c r="AB425" s="35"/>
      <c r="AC425" s="33" t="s">
        <v>33</v>
      </c>
    </row>
    <row r="426" spans="2:29" ht="17.25" hidden="1" customHeight="1">
      <c r="B426" s="33" t="s">
        <v>33</v>
      </c>
      <c r="C426" s="33" t="s">
        <v>33</v>
      </c>
      <c r="D426" s="33" t="s">
        <v>34</v>
      </c>
      <c r="E426" s="33" t="s">
        <v>34</v>
      </c>
      <c r="F426" s="33" t="s">
        <v>34</v>
      </c>
      <c r="G426" s="33" t="s">
        <v>34</v>
      </c>
      <c r="H426" s="33" t="s">
        <v>34</v>
      </c>
      <c r="I426" s="39" t="s">
        <v>1395</v>
      </c>
      <c r="J426" s="39" t="s">
        <v>1219</v>
      </c>
      <c r="K426" s="35" t="s">
        <v>9</v>
      </c>
      <c r="L426" s="35" t="s">
        <v>1208</v>
      </c>
      <c r="M426" s="35" t="s">
        <v>1396</v>
      </c>
      <c r="N426" s="36" t="s">
        <v>1397</v>
      </c>
      <c r="O426" s="37" t="s">
        <v>311</v>
      </c>
      <c r="P426" s="53" t="s">
        <v>1398</v>
      </c>
      <c r="Q426" s="33"/>
      <c r="R426" s="33"/>
      <c r="S426" s="33"/>
      <c r="T426" s="33" t="s">
        <v>34</v>
      </c>
      <c r="U426" s="33" t="s">
        <v>33</v>
      </c>
      <c r="V426" s="39" t="s">
        <v>34</v>
      </c>
      <c r="W426" s="39" t="s">
        <v>34</v>
      </c>
      <c r="X426" s="39" t="s">
        <v>34</v>
      </c>
      <c r="Y426" s="39" t="s">
        <v>34</v>
      </c>
      <c r="Z426" s="35"/>
      <c r="AB426" s="35"/>
      <c r="AC426" s="33" t="s">
        <v>33</v>
      </c>
    </row>
    <row r="427" spans="2:29" ht="17.25" hidden="1" customHeight="1">
      <c r="B427" s="33" t="s">
        <v>33</v>
      </c>
      <c r="C427" s="33" t="s">
        <v>33</v>
      </c>
      <c r="D427" s="33" t="s">
        <v>34</v>
      </c>
      <c r="E427" s="33" t="s">
        <v>34</v>
      </c>
      <c r="F427" s="33" t="s">
        <v>34</v>
      </c>
      <c r="G427" s="33" t="s">
        <v>34</v>
      </c>
      <c r="H427" s="33" t="s">
        <v>34</v>
      </c>
      <c r="I427" s="39" t="s">
        <v>1395</v>
      </c>
      <c r="J427" s="39" t="s">
        <v>1223</v>
      </c>
      <c r="K427" s="35" t="s">
        <v>9</v>
      </c>
      <c r="L427" s="35" t="s">
        <v>1208</v>
      </c>
      <c r="M427" s="35" t="s">
        <v>1396</v>
      </c>
      <c r="N427" s="36" t="s">
        <v>1399</v>
      </c>
      <c r="O427" s="37" t="s">
        <v>311</v>
      </c>
      <c r="P427" s="53" t="s">
        <v>1398</v>
      </c>
      <c r="Q427" s="33"/>
      <c r="R427" s="33"/>
      <c r="S427" s="33"/>
      <c r="T427" s="33" t="s">
        <v>34</v>
      </c>
      <c r="U427" s="33" t="s">
        <v>33</v>
      </c>
      <c r="V427" s="39" t="s">
        <v>34</v>
      </c>
      <c r="W427" s="39" t="s">
        <v>34</v>
      </c>
      <c r="X427" s="39" t="s">
        <v>34</v>
      </c>
      <c r="Y427" s="39" t="s">
        <v>34</v>
      </c>
      <c r="Z427" s="35"/>
      <c r="AB427" s="35"/>
      <c r="AC427" s="33" t="s">
        <v>33</v>
      </c>
    </row>
    <row r="428" spans="2:29" ht="17.25" hidden="1" customHeight="1">
      <c r="B428" s="33" t="s">
        <v>33</v>
      </c>
      <c r="C428" s="33" t="s">
        <v>33</v>
      </c>
      <c r="D428" s="33" t="s">
        <v>34</v>
      </c>
      <c r="E428" s="33" t="s">
        <v>34</v>
      </c>
      <c r="F428" s="33" t="s">
        <v>34</v>
      </c>
      <c r="G428" s="33" t="s">
        <v>34</v>
      </c>
      <c r="H428" s="33" t="s">
        <v>34</v>
      </c>
      <c r="I428" s="39" t="s">
        <v>1395</v>
      </c>
      <c r="J428" s="39" t="s">
        <v>1226</v>
      </c>
      <c r="K428" s="35" t="s">
        <v>9</v>
      </c>
      <c r="L428" s="35" t="s">
        <v>1208</v>
      </c>
      <c r="M428" s="35" t="s">
        <v>1396</v>
      </c>
      <c r="N428" s="36" t="s">
        <v>1400</v>
      </c>
      <c r="O428" s="37" t="s">
        <v>325</v>
      </c>
      <c r="P428" s="53" t="s">
        <v>1398</v>
      </c>
      <c r="Q428" s="33"/>
      <c r="R428" s="33"/>
      <c r="S428" s="33"/>
      <c r="T428" s="33" t="s">
        <v>34</v>
      </c>
      <c r="U428" s="33" t="s">
        <v>33</v>
      </c>
      <c r="V428" s="39" t="s">
        <v>34</v>
      </c>
      <c r="W428" s="39" t="s">
        <v>34</v>
      </c>
      <c r="X428" s="39" t="s">
        <v>34</v>
      </c>
      <c r="Y428" s="39" t="s">
        <v>34</v>
      </c>
      <c r="Z428" s="35"/>
      <c r="AB428" s="35"/>
      <c r="AC428" s="33" t="s">
        <v>33</v>
      </c>
    </row>
    <row r="429" spans="2:29" ht="17.25" hidden="1" customHeight="1">
      <c r="B429" s="33" t="s">
        <v>33</v>
      </c>
      <c r="C429" s="33" t="s">
        <v>33</v>
      </c>
      <c r="D429" s="33" t="s">
        <v>34</v>
      </c>
      <c r="E429" s="33" t="s">
        <v>34</v>
      </c>
      <c r="F429" s="33" t="s">
        <v>34</v>
      </c>
      <c r="G429" s="33" t="s">
        <v>34</v>
      </c>
      <c r="H429" s="33" t="s">
        <v>34</v>
      </c>
      <c r="I429" s="39" t="s">
        <v>1395</v>
      </c>
      <c r="J429" s="39" t="s">
        <v>1229</v>
      </c>
      <c r="K429" s="35" t="s">
        <v>9</v>
      </c>
      <c r="L429" s="35" t="s">
        <v>1208</v>
      </c>
      <c r="M429" s="35" t="s">
        <v>1396</v>
      </c>
      <c r="N429" s="36" t="s">
        <v>1401</v>
      </c>
      <c r="O429" s="37" t="s">
        <v>1231</v>
      </c>
      <c r="P429" s="53" t="s">
        <v>1398</v>
      </c>
      <c r="Q429" s="33"/>
      <c r="R429" s="33"/>
      <c r="S429" s="33"/>
      <c r="T429" s="33" t="s">
        <v>34</v>
      </c>
      <c r="U429" s="33" t="s">
        <v>33</v>
      </c>
      <c r="V429" s="39" t="s">
        <v>34</v>
      </c>
      <c r="W429" s="39" t="s">
        <v>34</v>
      </c>
      <c r="X429" s="39" t="s">
        <v>34</v>
      </c>
      <c r="Y429" s="39" t="s">
        <v>34</v>
      </c>
      <c r="Z429" s="35"/>
      <c r="AB429" s="35"/>
      <c r="AC429" s="33" t="s">
        <v>33</v>
      </c>
    </row>
    <row r="430" spans="2:29" ht="17.25" hidden="1" customHeight="1">
      <c r="B430" s="33" t="s">
        <v>33</v>
      </c>
      <c r="C430" s="33" t="s">
        <v>33</v>
      </c>
      <c r="D430" s="33" t="s">
        <v>34</v>
      </c>
      <c r="E430" s="33" t="s">
        <v>34</v>
      </c>
      <c r="F430" s="33" t="s">
        <v>34</v>
      </c>
      <c r="G430" s="33" t="s">
        <v>34</v>
      </c>
      <c r="H430" s="33" t="s">
        <v>34</v>
      </c>
      <c r="I430" s="39" t="s">
        <v>1402</v>
      </c>
      <c r="J430" s="39" t="s">
        <v>1403</v>
      </c>
      <c r="K430" s="35" t="s">
        <v>9</v>
      </c>
      <c r="L430" s="35" t="s">
        <v>1208</v>
      </c>
      <c r="M430" s="35" t="s">
        <v>1404</v>
      </c>
      <c r="N430" s="44" t="s">
        <v>1405</v>
      </c>
      <c r="O430" s="37" t="s">
        <v>311</v>
      </c>
      <c r="P430" s="38" t="s">
        <v>1406</v>
      </c>
      <c r="Q430" s="33"/>
      <c r="R430" s="33"/>
      <c r="S430" s="33"/>
      <c r="T430" s="33" t="s">
        <v>34</v>
      </c>
      <c r="U430" s="33" t="s">
        <v>33</v>
      </c>
      <c r="V430" s="39" t="s">
        <v>34</v>
      </c>
      <c r="W430" s="39" t="s">
        <v>34</v>
      </c>
      <c r="X430" s="39" t="s">
        <v>34</v>
      </c>
      <c r="Y430" s="39" t="s">
        <v>34</v>
      </c>
      <c r="Z430" s="35"/>
      <c r="AB430" s="35"/>
      <c r="AC430" s="33" t="s">
        <v>33</v>
      </c>
    </row>
    <row r="431" spans="2:29" ht="17.25" hidden="1" customHeight="1">
      <c r="B431" s="33" t="s">
        <v>33</v>
      </c>
      <c r="C431" s="33" t="s">
        <v>33</v>
      </c>
      <c r="D431" s="33" t="s">
        <v>34</v>
      </c>
      <c r="E431" s="33" t="s">
        <v>34</v>
      </c>
      <c r="F431" s="33" t="s">
        <v>34</v>
      </c>
      <c r="G431" s="33" t="s">
        <v>34</v>
      </c>
      <c r="H431" s="33" t="s">
        <v>34</v>
      </c>
      <c r="I431" s="39" t="s">
        <v>1402</v>
      </c>
      <c r="J431" s="39" t="s">
        <v>1407</v>
      </c>
      <c r="K431" s="35" t="s">
        <v>9</v>
      </c>
      <c r="L431" s="35" t="s">
        <v>1208</v>
      </c>
      <c r="M431" s="35" t="s">
        <v>1404</v>
      </c>
      <c r="N431" s="44" t="s">
        <v>1408</v>
      </c>
      <c r="O431" s="37" t="s">
        <v>325</v>
      </c>
      <c r="P431" s="38" t="s">
        <v>1409</v>
      </c>
      <c r="Q431" s="33"/>
      <c r="R431" s="33"/>
      <c r="S431" s="33"/>
      <c r="T431" s="33" t="s">
        <v>34</v>
      </c>
      <c r="U431" s="33" t="s">
        <v>33</v>
      </c>
      <c r="V431" s="39" t="s">
        <v>34</v>
      </c>
      <c r="W431" s="39" t="s">
        <v>34</v>
      </c>
      <c r="X431" s="39" t="s">
        <v>34</v>
      </c>
      <c r="Y431" s="39" t="s">
        <v>34</v>
      </c>
      <c r="Z431" s="35"/>
      <c r="AB431" s="35"/>
      <c r="AC431" s="33" t="s">
        <v>33</v>
      </c>
    </row>
    <row r="432" spans="2:29" ht="17.25" hidden="1" customHeight="1">
      <c r="B432" s="33" t="s">
        <v>33</v>
      </c>
      <c r="C432" s="33" t="s">
        <v>33</v>
      </c>
      <c r="D432" s="33" t="s">
        <v>34</v>
      </c>
      <c r="E432" s="33" t="s">
        <v>34</v>
      </c>
      <c r="F432" s="33" t="s">
        <v>34</v>
      </c>
      <c r="G432" s="33" t="s">
        <v>34</v>
      </c>
      <c r="H432" s="33" t="s">
        <v>34</v>
      </c>
      <c r="I432" s="39" t="s">
        <v>1410</v>
      </c>
      <c r="J432" s="39" t="s">
        <v>1411</v>
      </c>
      <c r="K432" s="35" t="s">
        <v>1412</v>
      </c>
      <c r="L432" s="35" t="s">
        <v>1413</v>
      </c>
      <c r="M432" s="35" t="s">
        <v>1414</v>
      </c>
      <c r="N432" s="44" t="s">
        <v>1415</v>
      </c>
      <c r="O432" s="37" t="s">
        <v>311</v>
      </c>
      <c r="P432" s="38" t="s">
        <v>1416</v>
      </c>
      <c r="Q432" s="33"/>
      <c r="R432" s="33"/>
      <c r="S432" s="33"/>
      <c r="T432" s="33" t="s">
        <v>34</v>
      </c>
      <c r="U432" s="33" t="s">
        <v>33</v>
      </c>
      <c r="V432" s="39" t="s">
        <v>34</v>
      </c>
      <c r="W432" s="39" t="s">
        <v>34</v>
      </c>
      <c r="X432" s="39" t="s">
        <v>34</v>
      </c>
      <c r="Y432" s="39" t="s">
        <v>34</v>
      </c>
      <c r="Z432" s="35"/>
      <c r="AB432" s="35"/>
      <c r="AC432" s="33" t="s">
        <v>33</v>
      </c>
    </row>
    <row r="433" spans="2:29" ht="17.25" hidden="1" customHeight="1">
      <c r="B433" s="33" t="s">
        <v>33</v>
      </c>
      <c r="C433" s="33" t="s">
        <v>33</v>
      </c>
      <c r="D433" s="33" t="s">
        <v>34</v>
      </c>
      <c r="E433" s="33" t="s">
        <v>34</v>
      </c>
      <c r="F433" s="33" t="s">
        <v>34</v>
      </c>
      <c r="G433" s="33" t="s">
        <v>34</v>
      </c>
      <c r="H433" s="33" t="s">
        <v>34</v>
      </c>
      <c r="I433" s="39" t="s">
        <v>1417</v>
      </c>
      <c r="J433" s="39" t="s">
        <v>1418</v>
      </c>
      <c r="K433" s="35" t="s">
        <v>1412</v>
      </c>
      <c r="L433" s="35" t="s">
        <v>1413</v>
      </c>
      <c r="M433" s="35" t="s">
        <v>1414</v>
      </c>
      <c r="N433" s="44" t="s">
        <v>1419</v>
      </c>
      <c r="O433" s="37" t="s">
        <v>311</v>
      </c>
      <c r="P433" s="38" t="s">
        <v>1420</v>
      </c>
      <c r="Q433" s="33"/>
      <c r="R433" s="33"/>
      <c r="S433" s="33"/>
      <c r="T433" s="33" t="s">
        <v>34</v>
      </c>
      <c r="U433" s="33" t="s">
        <v>33</v>
      </c>
      <c r="V433" s="39" t="s">
        <v>34</v>
      </c>
      <c r="W433" s="39" t="s">
        <v>34</v>
      </c>
      <c r="X433" s="39" t="s">
        <v>34</v>
      </c>
      <c r="Y433" s="39" t="s">
        <v>34</v>
      </c>
      <c r="Z433" s="35"/>
      <c r="AB433" s="35"/>
      <c r="AC433" s="33" t="s">
        <v>33</v>
      </c>
    </row>
    <row r="434" spans="2:29" ht="17.25" hidden="1" customHeight="1">
      <c r="B434" s="33" t="s">
        <v>33</v>
      </c>
      <c r="C434" s="33" t="s">
        <v>33</v>
      </c>
      <c r="D434" s="33" t="s">
        <v>34</v>
      </c>
      <c r="E434" s="33" t="s">
        <v>34</v>
      </c>
      <c r="F434" s="33" t="s">
        <v>34</v>
      </c>
      <c r="G434" s="33" t="s">
        <v>34</v>
      </c>
      <c r="H434" s="33" t="s">
        <v>34</v>
      </c>
      <c r="I434" s="39" t="s">
        <v>1421</v>
      </c>
      <c r="J434" s="39" t="s">
        <v>1422</v>
      </c>
      <c r="K434" s="35" t="s">
        <v>1412</v>
      </c>
      <c r="L434" s="35" t="s">
        <v>1413</v>
      </c>
      <c r="M434" s="35" t="s">
        <v>1414</v>
      </c>
      <c r="N434" s="44" t="s">
        <v>1423</v>
      </c>
      <c r="O434" s="37" t="s">
        <v>1424</v>
      </c>
      <c r="P434" s="38" t="s">
        <v>1425</v>
      </c>
      <c r="Q434" s="33"/>
      <c r="R434" s="33"/>
      <c r="S434" s="33"/>
      <c r="T434" s="33" t="s">
        <v>34</v>
      </c>
      <c r="U434" s="33" t="s">
        <v>33</v>
      </c>
      <c r="V434" s="39" t="s">
        <v>34</v>
      </c>
      <c r="W434" s="39" t="s">
        <v>34</v>
      </c>
      <c r="X434" s="39" t="s">
        <v>34</v>
      </c>
      <c r="Y434" s="39" t="s">
        <v>34</v>
      </c>
      <c r="Z434" s="35"/>
      <c r="AB434" s="35"/>
      <c r="AC434" s="33" t="s">
        <v>33</v>
      </c>
    </row>
    <row r="435" spans="2:29" ht="17.25" hidden="1" customHeight="1">
      <c r="B435" s="33" t="s">
        <v>33</v>
      </c>
      <c r="C435" s="33" t="s">
        <v>34</v>
      </c>
      <c r="D435" s="33" t="s">
        <v>34</v>
      </c>
      <c r="E435" s="33" t="s">
        <v>34</v>
      </c>
      <c r="F435" s="33" t="s">
        <v>34</v>
      </c>
      <c r="G435" s="33" t="s">
        <v>34</v>
      </c>
      <c r="H435" s="33" t="s">
        <v>34</v>
      </c>
      <c r="I435" s="39" t="s">
        <v>1426</v>
      </c>
      <c r="J435" s="39" t="s">
        <v>1427</v>
      </c>
      <c r="K435" s="35" t="s">
        <v>7</v>
      </c>
      <c r="L435" s="35" t="s">
        <v>1335</v>
      </c>
      <c r="M435" s="44" t="s">
        <v>1428</v>
      </c>
      <c r="N435" s="7" t="s">
        <v>1429</v>
      </c>
      <c r="O435" s="37" t="s">
        <v>1430</v>
      </c>
      <c r="P435" s="38" t="s">
        <v>1431</v>
      </c>
      <c r="Q435" s="33"/>
      <c r="R435" s="33"/>
      <c r="S435" s="33"/>
      <c r="T435" s="33" t="s">
        <v>34</v>
      </c>
      <c r="U435" s="33" t="s">
        <v>33</v>
      </c>
      <c r="V435" s="39" t="s">
        <v>34</v>
      </c>
      <c r="W435" s="39" t="s">
        <v>34</v>
      </c>
      <c r="X435" s="39" t="s">
        <v>34</v>
      </c>
      <c r="Y435" s="39" t="s">
        <v>34</v>
      </c>
      <c r="Z435" s="35"/>
      <c r="AB435" s="35"/>
      <c r="AC435" s="33" t="s">
        <v>33</v>
      </c>
    </row>
    <row r="436" spans="2:29" ht="17.25" hidden="1" customHeight="1">
      <c r="B436" s="33" t="s">
        <v>33</v>
      </c>
      <c r="C436" s="33" t="s">
        <v>34</v>
      </c>
      <c r="D436" s="33" t="s">
        <v>34</v>
      </c>
      <c r="E436" s="33" t="s">
        <v>34</v>
      </c>
      <c r="F436" s="33" t="s">
        <v>34</v>
      </c>
      <c r="G436" s="33" t="s">
        <v>34</v>
      </c>
      <c r="H436" s="33" t="s">
        <v>34</v>
      </c>
      <c r="I436" s="39" t="s">
        <v>1432</v>
      </c>
      <c r="J436" s="39" t="s">
        <v>1433</v>
      </c>
      <c r="K436" s="35" t="s">
        <v>7</v>
      </c>
      <c r="L436" s="35" t="s">
        <v>1434</v>
      </c>
      <c r="M436" s="35" t="s">
        <v>1435</v>
      </c>
      <c r="N436" s="36" t="s">
        <v>1436</v>
      </c>
      <c r="O436" s="37" t="s">
        <v>1430</v>
      </c>
      <c r="P436" s="38" t="s">
        <v>1437</v>
      </c>
      <c r="Q436" s="33"/>
      <c r="R436" s="33"/>
      <c r="S436" s="33"/>
      <c r="T436" s="33" t="s">
        <v>34</v>
      </c>
      <c r="U436" s="33" t="s">
        <v>34</v>
      </c>
      <c r="V436" s="39" t="s">
        <v>34</v>
      </c>
      <c r="W436" s="39" t="s">
        <v>34</v>
      </c>
      <c r="X436" s="39" t="s">
        <v>34</v>
      </c>
      <c r="Y436" s="39" t="s">
        <v>34</v>
      </c>
      <c r="Z436" s="35"/>
      <c r="AB436" s="35"/>
      <c r="AC436" s="33" t="s">
        <v>33</v>
      </c>
    </row>
    <row r="437" spans="2:29" ht="17.25" hidden="1" customHeight="1">
      <c r="B437" s="33" t="s">
        <v>33</v>
      </c>
      <c r="C437" s="33" t="s">
        <v>34</v>
      </c>
      <c r="D437" s="33" t="s">
        <v>34</v>
      </c>
      <c r="E437" s="33" t="s">
        <v>34</v>
      </c>
      <c r="F437" s="33" t="s">
        <v>34</v>
      </c>
      <c r="G437" s="33" t="s">
        <v>34</v>
      </c>
      <c r="H437" s="33" t="s">
        <v>34</v>
      </c>
      <c r="I437" s="39" t="s">
        <v>1432</v>
      </c>
      <c r="J437" s="39" t="s">
        <v>1438</v>
      </c>
      <c r="K437" s="35" t="s">
        <v>7</v>
      </c>
      <c r="L437" s="35" t="s">
        <v>1434</v>
      </c>
      <c r="M437" s="35" t="s">
        <v>1435</v>
      </c>
      <c r="N437" s="36" t="s">
        <v>1439</v>
      </c>
      <c r="O437" s="37" t="s">
        <v>790</v>
      </c>
      <c r="P437" s="38" t="s">
        <v>1440</v>
      </c>
      <c r="Q437" s="33"/>
      <c r="R437" s="33"/>
      <c r="S437" s="33"/>
      <c r="T437" s="33" t="s">
        <v>34</v>
      </c>
      <c r="U437" s="33" t="s">
        <v>34</v>
      </c>
      <c r="V437" s="39" t="s">
        <v>34</v>
      </c>
      <c r="W437" s="39" t="s">
        <v>34</v>
      </c>
      <c r="X437" s="39" t="s">
        <v>34</v>
      </c>
      <c r="Y437" s="39" t="s">
        <v>34</v>
      </c>
      <c r="Z437" s="35"/>
      <c r="AB437" s="35"/>
      <c r="AC437" s="33" t="s">
        <v>33</v>
      </c>
    </row>
    <row r="438" spans="2:29" ht="17.25" hidden="1" customHeight="1">
      <c r="B438" s="33" t="s">
        <v>33</v>
      </c>
      <c r="C438" s="33" t="s">
        <v>34</v>
      </c>
      <c r="D438" s="33" t="s">
        <v>34</v>
      </c>
      <c r="E438" s="33" t="s">
        <v>34</v>
      </c>
      <c r="F438" s="33" t="s">
        <v>34</v>
      </c>
      <c r="G438" s="33" t="s">
        <v>34</v>
      </c>
      <c r="H438" s="33" t="s">
        <v>34</v>
      </c>
      <c r="I438" s="39" t="s">
        <v>1441</v>
      </c>
      <c r="J438" s="39" t="s">
        <v>1442</v>
      </c>
      <c r="K438" s="35" t="s">
        <v>7</v>
      </c>
      <c r="L438" s="35" t="s">
        <v>1434</v>
      </c>
      <c r="M438" s="35" t="s">
        <v>1435</v>
      </c>
      <c r="N438" s="36" t="s">
        <v>1443</v>
      </c>
      <c r="O438" s="37" t="s">
        <v>56</v>
      </c>
      <c r="P438" s="38" t="s">
        <v>1444</v>
      </c>
      <c r="Q438" s="33"/>
      <c r="R438" s="33"/>
      <c r="S438" s="33"/>
      <c r="T438" s="33" t="s">
        <v>34</v>
      </c>
      <c r="U438" s="33" t="s">
        <v>34</v>
      </c>
      <c r="V438" s="39" t="s">
        <v>34</v>
      </c>
      <c r="W438" s="39" t="s">
        <v>34</v>
      </c>
      <c r="X438" s="39" t="s">
        <v>34</v>
      </c>
      <c r="Y438" s="39" t="s">
        <v>34</v>
      </c>
      <c r="Z438" s="35"/>
      <c r="AB438" s="35"/>
      <c r="AC438" s="33" t="s">
        <v>33</v>
      </c>
    </row>
    <row r="439" spans="2:29" ht="17.25" hidden="1" customHeight="1">
      <c r="B439" s="33" t="s">
        <v>33</v>
      </c>
      <c r="C439" s="33" t="s">
        <v>34</v>
      </c>
      <c r="D439" s="33" t="s">
        <v>34</v>
      </c>
      <c r="E439" s="33" t="s">
        <v>34</v>
      </c>
      <c r="F439" s="33" t="s">
        <v>34</v>
      </c>
      <c r="G439" s="33" t="s">
        <v>34</v>
      </c>
      <c r="H439" s="33" t="s">
        <v>34</v>
      </c>
      <c r="I439" s="39" t="s">
        <v>1445</v>
      </c>
      <c r="J439" s="39" t="s">
        <v>1446</v>
      </c>
      <c r="K439" s="35" t="s">
        <v>7</v>
      </c>
      <c r="L439" s="35" t="s">
        <v>333</v>
      </c>
      <c r="M439" s="35" t="s">
        <v>334</v>
      </c>
      <c r="N439" s="36" t="s">
        <v>1447</v>
      </c>
      <c r="O439" s="37" t="s">
        <v>303</v>
      </c>
      <c r="P439" s="38" t="s">
        <v>1448</v>
      </c>
      <c r="Q439" s="33"/>
      <c r="R439" s="33"/>
      <c r="S439" s="33"/>
      <c r="T439" s="33" t="s">
        <v>34</v>
      </c>
      <c r="U439" s="33" t="s">
        <v>34</v>
      </c>
      <c r="V439" s="39" t="s">
        <v>34</v>
      </c>
      <c r="W439" s="39" t="s">
        <v>34</v>
      </c>
      <c r="X439" s="39" t="s">
        <v>34</v>
      </c>
      <c r="Y439" s="39" t="s">
        <v>34</v>
      </c>
      <c r="Z439" s="35"/>
      <c r="AB439" s="35"/>
      <c r="AC439" s="33" t="s">
        <v>33</v>
      </c>
    </row>
    <row r="440" spans="2:29" ht="17.25" hidden="1" customHeight="1">
      <c r="B440" s="33" t="s">
        <v>33</v>
      </c>
      <c r="C440" s="33" t="s">
        <v>34</v>
      </c>
      <c r="D440" s="33" t="s">
        <v>34</v>
      </c>
      <c r="E440" s="33" t="s">
        <v>34</v>
      </c>
      <c r="F440" s="33" t="s">
        <v>34</v>
      </c>
      <c r="G440" s="33" t="s">
        <v>34</v>
      </c>
      <c r="H440" s="33" t="s">
        <v>34</v>
      </c>
      <c r="I440" s="39" t="s">
        <v>1449</v>
      </c>
      <c r="J440" s="39" t="s">
        <v>1450</v>
      </c>
      <c r="K440" s="35" t="s">
        <v>7</v>
      </c>
      <c r="L440" s="35" t="s">
        <v>300</v>
      </c>
      <c r="M440" s="35" t="s">
        <v>1451</v>
      </c>
      <c r="N440" s="7" t="s">
        <v>1452</v>
      </c>
      <c r="O440" s="37" t="s">
        <v>1430</v>
      </c>
      <c r="P440" s="38" t="s">
        <v>1453</v>
      </c>
      <c r="Q440" s="33"/>
      <c r="R440" s="33"/>
      <c r="S440" s="33"/>
      <c r="T440" s="33" t="s">
        <v>34</v>
      </c>
      <c r="U440" s="33" t="s">
        <v>33</v>
      </c>
      <c r="V440" s="39" t="s">
        <v>34</v>
      </c>
      <c r="W440" s="39" t="s">
        <v>34</v>
      </c>
      <c r="X440" s="39" t="s">
        <v>34</v>
      </c>
      <c r="Y440" s="39" t="s">
        <v>34</v>
      </c>
      <c r="Z440" s="35"/>
      <c r="AB440" s="35"/>
      <c r="AC440" s="33" t="s">
        <v>33</v>
      </c>
    </row>
    <row r="441" spans="2:29" ht="17.25" hidden="1" customHeight="1">
      <c r="B441" s="33" t="s">
        <v>33</v>
      </c>
      <c r="C441" s="33" t="s">
        <v>34</v>
      </c>
      <c r="D441" s="33" t="s">
        <v>34</v>
      </c>
      <c r="E441" s="33" t="s">
        <v>34</v>
      </c>
      <c r="F441" s="33" t="s">
        <v>34</v>
      </c>
      <c r="G441" s="33" t="s">
        <v>34</v>
      </c>
      <c r="H441" s="33" t="s">
        <v>34</v>
      </c>
      <c r="I441" s="39" t="s">
        <v>1454</v>
      </c>
      <c r="J441" s="39" t="s">
        <v>1455</v>
      </c>
      <c r="K441" s="35" t="s">
        <v>7</v>
      </c>
      <c r="L441" s="35" t="s">
        <v>1456</v>
      </c>
      <c r="M441" s="35" t="s">
        <v>1457</v>
      </c>
      <c r="N441" s="35" t="s">
        <v>1458</v>
      </c>
      <c r="O441" s="37" t="s">
        <v>1430</v>
      </c>
      <c r="P441" s="38" t="s">
        <v>1459</v>
      </c>
      <c r="Q441" s="33"/>
      <c r="R441" s="33"/>
      <c r="S441" s="33"/>
      <c r="T441" s="33" t="s">
        <v>34</v>
      </c>
      <c r="U441" s="33" t="s">
        <v>34</v>
      </c>
      <c r="V441" s="39" t="s">
        <v>34</v>
      </c>
      <c r="W441" s="39" t="s">
        <v>34</v>
      </c>
      <c r="X441" s="39" t="s">
        <v>34</v>
      </c>
      <c r="Y441" s="39" t="s">
        <v>34</v>
      </c>
      <c r="Z441" s="35"/>
      <c r="AB441" s="35"/>
      <c r="AC441" s="33" t="s">
        <v>33</v>
      </c>
    </row>
    <row r="442" spans="2:29" ht="17.25" hidden="1" customHeight="1">
      <c r="B442" s="33" t="s">
        <v>33</v>
      </c>
      <c r="C442" s="33" t="s">
        <v>34</v>
      </c>
      <c r="D442" s="33" t="s">
        <v>34</v>
      </c>
      <c r="E442" s="33" t="s">
        <v>34</v>
      </c>
      <c r="F442" s="33" t="s">
        <v>34</v>
      </c>
      <c r="G442" s="33" t="s">
        <v>34</v>
      </c>
      <c r="H442" s="33" t="s">
        <v>34</v>
      </c>
      <c r="I442" s="39" t="s">
        <v>1454</v>
      </c>
      <c r="J442" s="39" t="s">
        <v>1460</v>
      </c>
      <c r="K442" s="35" t="s">
        <v>7</v>
      </c>
      <c r="L442" s="35" t="s">
        <v>1456</v>
      </c>
      <c r="M442" s="35" t="s">
        <v>1457</v>
      </c>
      <c r="N442" s="35" t="s">
        <v>1461</v>
      </c>
      <c r="O442" s="37" t="s">
        <v>1430</v>
      </c>
      <c r="P442" s="38" t="s">
        <v>1459</v>
      </c>
      <c r="Q442" s="33"/>
      <c r="R442" s="33"/>
      <c r="S442" s="33"/>
      <c r="T442" s="33" t="s">
        <v>34</v>
      </c>
      <c r="U442" s="33" t="s">
        <v>34</v>
      </c>
      <c r="V442" s="39" t="s">
        <v>34</v>
      </c>
      <c r="W442" s="39" t="s">
        <v>34</v>
      </c>
      <c r="X442" s="39" t="s">
        <v>34</v>
      </c>
      <c r="Y442" s="39" t="s">
        <v>34</v>
      </c>
      <c r="Z442" s="35"/>
      <c r="AB442" s="35"/>
      <c r="AC442" s="33" t="s">
        <v>33</v>
      </c>
    </row>
    <row r="443" spans="2:29" ht="17.25" hidden="1" customHeight="1">
      <c r="B443" s="33" t="s">
        <v>33</v>
      </c>
      <c r="C443" s="33" t="s">
        <v>34</v>
      </c>
      <c r="D443" s="33" t="s">
        <v>34</v>
      </c>
      <c r="E443" s="33" t="s">
        <v>34</v>
      </c>
      <c r="F443" s="33" t="s">
        <v>34</v>
      </c>
      <c r="G443" s="33" t="s">
        <v>34</v>
      </c>
      <c r="H443" s="33" t="s">
        <v>34</v>
      </c>
      <c r="I443" s="39" t="s">
        <v>1462</v>
      </c>
      <c r="J443" s="39" t="s">
        <v>1463</v>
      </c>
      <c r="K443" s="35" t="s">
        <v>7</v>
      </c>
      <c r="L443" s="35" t="s">
        <v>1456</v>
      </c>
      <c r="M443" s="35" t="s">
        <v>1464</v>
      </c>
      <c r="N443" s="44" t="s">
        <v>1465</v>
      </c>
      <c r="O443" s="37" t="s">
        <v>1430</v>
      </c>
      <c r="P443" s="36" t="s">
        <v>1466</v>
      </c>
      <c r="Q443" s="33"/>
      <c r="R443" s="33"/>
      <c r="S443" s="33"/>
      <c r="T443" s="33" t="s">
        <v>34</v>
      </c>
      <c r="U443" s="33" t="s">
        <v>33</v>
      </c>
      <c r="V443" s="39" t="s">
        <v>34</v>
      </c>
      <c r="W443" s="39" t="s">
        <v>34</v>
      </c>
      <c r="X443" s="39" t="s">
        <v>34</v>
      </c>
      <c r="Y443" s="39" t="s">
        <v>34</v>
      </c>
      <c r="Z443" s="35"/>
      <c r="AB443" s="35"/>
      <c r="AC443" s="33" t="s">
        <v>33</v>
      </c>
    </row>
    <row r="444" spans="2:29" ht="17.25" hidden="1" customHeight="1">
      <c r="B444" s="33" t="s">
        <v>33</v>
      </c>
      <c r="C444" s="33" t="s">
        <v>34</v>
      </c>
      <c r="D444" s="33" t="s">
        <v>34</v>
      </c>
      <c r="E444" s="33" t="s">
        <v>34</v>
      </c>
      <c r="F444" s="33" t="s">
        <v>34</v>
      </c>
      <c r="G444" s="33" t="s">
        <v>34</v>
      </c>
      <c r="H444" s="33" t="s">
        <v>34</v>
      </c>
      <c r="I444" s="39" t="s">
        <v>1462</v>
      </c>
      <c r="J444" s="39" t="s">
        <v>1467</v>
      </c>
      <c r="K444" s="35" t="s">
        <v>7</v>
      </c>
      <c r="L444" s="35" t="s">
        <v>1456</v>
      </c>
      <c r="M444" s="35" t="s">
        <v>1464</v>
      </c>
      <c r="N444" s="44" t="s">
        <v>1468</v>
      </c>
      <c r="O444" s="37" t="s">
        <v>1430</v>
      </c>
      <c r="P444" s="36" t="s">
        <v>1469</v>
      </c>
      <c r="Q444" s="33"/>
      <c r="R444" s="33"/>
      <c r="S444" s="33"/>
      <c r="T444" s="33" t="s">
        <v>34</v>
      </c>
      <c r="U444" s="33" t="s">
        <v>33</v>
      </c>
      <c r="V444" s="39" t="s">
        <v>34</v>
      </c>
      <c r="W444" s="39" t="s">
        <v>34</v>
      </c>
      <c r="X444" s="39" t="s">
        <v>34</v>
      </c>
      <c r="Y444" s="39" t="s">
        <v>34</v>
      </c>
      <c r="Z444" s="35"/>
      <c r="AB444" s="35"/>
      <c r="AC444" s="33" t="s">
        <v>33</v>
      </c>
    </row>
    <row r="445" spans="2:29" ht="17.25" hidden="1" customHeight="1">
      <c r="B445" s="33" t="s">
        <v>33</v>
      </c>
      <c r="C445" s="33" t="s">
        <v>34</v>
      </c>
      <c r="D445" s="33" t="s">
        <v>34</v>
      </c>
      <c r="E445" s="33" t="s">
        <v>34</v>
      </c>
      <c r="F445" s="33" t="s">
        <v>34</v>
      </c>
      <c r="G445" s="33" t="s">
        <v>34</v>
      </c>
      <c r="H445" s="33" t="s">
        <v>34</v>
      </c>
      <c r="I445" s="39" t="s">
        <v>1470</v>
      </c>
      <c r="J445" s="39" t="s">
        <v>1363</v>
      </c>
      <c r="K445" s="35" t="s">
        <v>8</v>
      </c>
      <c r="L445" s="35" t="s">
        <v>495</v>
      </c>
      <c r="M445" s="35" t="s">
        <v>504</v>
      </c>
      <c r="N445" s="44" t="s">
        <v>1364</v>
      </c>
      <c r="O445" s="37" t="s">
        <v>1365</v>
      </c>
      <c r="P445" s="53" t="s">
        <v>1366</v>
      </c>
      <c r="Q445" s="33"/>
      <c r="R445" s="33"/>
      <c r="S445" s="33"/>
      <c r="T445" s="33" t="s">
        <v>34</v>
      </c>
      <c r="U445" s="33" t="s">
        <v>34</v>
      </c>
      <c r="V445" s="39" t="s">
        <v>34</v>
      </c>
      <c r="W445" s="39" t="s">
        <v>34</v>
      </c>
      <c r="X445" s="39" t="s">
        <v>34</v>
      </c>
      <c r="Y445" s="39" t="s">
        <v>34</v>
      </c>
      <c r="Z445" s="35"/>
      <c r="AB445" s="35"/>
      <c r="AC445" s="33" t="s">
        <v>33</v>
      </c>
    </row>
    <row r="446" spans="2:29" ht="17.25" hidden="1" customHeight="1">
      <c r="B446" s="33" t="s">
        <v>33</v>
      </c>
      <c r="C446" s="33" t="s">
        <v>34</v>
      </c>
      <c r="D446" s="33" t="s">
        <v>34</v>
      </c>
      <c r="E446" s="33" t="s">
        <v>34</v>
      </c>
      <c r="F446" s="33" t="s">
        <v>34</v>
      </c>
      <c r="G446" s="33" t="s">
        <v>34</v>
      </c>
      <c r="H446" s="33" t="s">
        <v>34</v>
      </c>
      <c r="I446" s="39" t="s">
        <v>1470</v>
      </c>
      <c r="J446" s="39" t="s">
        <v>1367</v>
      </c>
      <c r="K446" s="35" t="s">
        <v>8</v>
      </c>
      <c r="L446" s="35" t="s">
        <v>495</v>
      </c>
      <c r="M446" s="35" t="s">
        <v>504</v>
      </c>
      <c r="N446" s="44" t="s">
        <v>1368</v>
      </c>
      <c r="O446" s="37" t="s">
        <v>1365</v>
      </c>
      <c r="P446" s="53" t="s">
        <v>1369</v>
      </c>
      <c r="Q446" s="33"/>
      <c r="R446" s="33"/>
      <c r="S446" s="33"/>
      <c r="T446" s="33" t="s">
        <v>34</v>
      </c>
      <c r="U446" s="33" t="s">
        <v>34</v>
      </c>
      <c r="V446" s="39" t="s">
        <v>34</v>
      </c>
      <c r="W446" s="39" t="s">
        <v>34</v>
      </c>
      <c r="X446" s="39" t="s">
        <v>34</v>
      </c>
      <c r="Y446" s="39" t="s">
        <v>34</v>
      </c>
      <c r="Z446" s="35"/>
      <c r="AB446" s="35"/>
      <c r="AC446" s="33" t="s">
        <v>33</v>
      </c>
    </row>
    <row r="447" spans="2:29" ht="17.25" hidden="1" customHeight="1">
      <c r="B447" s="33" t="s">
        <v>33</v>
      </c>
      <c r="C447" s="33" t="s">
        <v>34</v>
      </c>
      <c r="D447" s="33" t="s">
        <v>34</v>
      </c>
      <c r="E447" s="33" t="s">
        <v>34</v>
      </c>
      <c r="F447" s="33" t="s">
        <v>34</v>
      </c>
      <c r="G447" s="33" t="s">
        <v>34</v>
      </c>
      <c r="H447" s="33" t="s">
        <v>34</v>
      </c>
      <c r="I447" s="39" t="s">
        <v>1470</v>
      </c>
      <c r="J447" s="39" t="s">
        <v>1370</v>
      </c>
      <c r="K447" s="35" t="s">
        <v>8</v>
      </c>
      <c r="L447" s="35" t="s">
        <v>495</v>
      </c>
      <c r="M447" s="35" t="s">
        <v>504</v>
      </c>
      <c r="N447" s="44" t="s">
        <v>1371</v>
      </c>
      <c r="O447" s="37" t="s">
        <v>1365</v>
      </c>
      <c r="P447" s="53" t="s">
        <v>1372</v>
      </c>
      <c r="Q447" s="33"/>
      <c r="R447" s="33"/>
      <c r="S447" s="33"/>
      <c r="T447" s="33" t="s">
        <v>34</v>
      </c>
      <c r="U447" s="33" t="s">
        <v>34</v>
      </c>
      <c r="V447" s="39" t="s">
        <v>34</v>
      </c>
      <c r="W447" s="39" t="s">
        <v>34</v>
      </c>
      <c r="X447" s="39" t="s">
        <v>34</v>
      </c>
      <c r="Y447" s="39" t="s">
        <v>34</v>
      </c>
      <c r="Z447" s="35"/>
      <c r="AB447" s="35"/>
      <c r="AC447" s="33" t="s">
        <v>33</v>
      </c>
    </row>
    <row r="448" spans="2:29" ht="17.25" hidden="1" customHeight="1">
      <c r="B448" s="33" t="s">
        <v>33</v>
      </c>
      <c r="C448" s="33" t="s">
        <v>34</v>
      </c>
      <c r="D448" s="33" t="s">
        <v>34</v>
      </c>
      <c r="E448" s="33" t="s">
        <v>34</v>
      </c>
      <c r="F448" s="33" t="s">
        <v>34</v>
      </c>
      <c r="G448" s="33" t="s">
        <v>34</v>
      </c>
      <c r="H448" s="33" t="s">
        <v>34</v>
      </c>
      <c r="I448" s="39" t="s">
        <v>1470</v>
      </c>
      <c r="J448" s="39" t="s">
        <v>1373</v>
      </c>
      <c r="K448" s="35" t="s">
        <v>8</v>
      </c>
      <c r="L448" s="35" t="s">
        <v>495</v>
      </c>
      <c r="M448" s="35" t="s">
        <v>504</v>
      </c>
      <c r="N448" s="44" t="s">
        <v>1374</v>
      </c>
      <c r="O448" s="37" t="s">
        <v>56</v>
      </c>
      <c r="P448" s="53" t="s">
        <v>1375</v>
      </c>
      <c r="Q448" s="33"/>
      <c r="R448" s="33"/>
      <c r="S448" s="33"/>
      <c r="T448" s="33" t="s">
        <v>34</v>
      </c>
      <c r="U448" s="33" t="s">
        <v>34</v>
      </c>
      <c r="V448" s="39" t="s">
        <v>34</v>
      </c>
      <c r="W448" s="39" t="s">
        <v>34</v>
      </c>
      <c r="X448" s="39" t="s">
        <v>34</v>
      </c>
      <c r="Y448" s="39" t="s">
        <v>34</v>
      </c>
      <c r="Z448" s="35"/>
      <c r="AB448" s="35"/>
      <c r="AC448" s="33" t="s">
        <v>33</v>
      </c>
    </row>
    <row r="449" spans="2:29" ht="17.25" hidden="1" customHeight="1">
      <c r="B449" s="33" t="s">
        <v>33</v>
      </c>
      <c r="C449" s="33" t="s">
        <v>34</v>
      </c>
      <c r="D449" s="33" t="s">
        <v>34</v>
      </c>
      <c r="E449" s="33" t="s">
        <v>34</v>
      </c>
      <c r="F449" s="33" t="s">
        <v>34</v>
      </c>
      <c r="G449" s="33" t="s">
        <v>34</v>
      </c>
      <c r="H449" s="33" t="s">
        <v>34</v>
      </c>
      <c r="I449" s="39" t="s">
        <v>1470</v>
      </c>
      <c r="J449" s="39" t="s">
        <v>1376</v>
      </c>
      <c r="K449" s="35" t="s">
        <v>8</v>
      </c>
      <c r="L449" s="35" t="s">
        <v>495</v>
      </c>
      <c r="M449" s="35" t="s">
        <v>504</v>
      </c>
      <c r="N449" s="44" t="s">
        <v>1377</v>
      </c>
      <c r="O449" s="37" t="s">
        <v>56</v>
      </c>
      <c r="P449" s="53" t="s">
        <v>1378</v>
      </c>
      <c r="Q449" s="33"/>
      <c r="R449" s="33"/>
      <c r="S449" s="33"/>
      <c r="T449" s="33" t="s">
        <v>34</v>
      </c>
      <c r="U449" s="33" t="s">
        <v>34</v>
      </c>
      <c r="V449" s="39" t="s">
        <v>34</v>
      </c>
      <c r="W449" s="39" t="s">
        <v>34</v>
      </c>
      <c r="X449" s="39" t="s">
        <v>34</v>
      </c>
      <c r="Y449" s="39" t="s">
        <v>34</v>
      </c>
      <c r="Z449" s="35"/>
      <c r="AB449" s="35"/>
      <c r="AC449" s="33" t="s">
        <v>33</v>
      </c>
    </row>
    <row r="450" spans="2:29" ht="17.25" hidden="1" customHeight="1">
      <c r="B450" s="33" t="s">
        <v>33</v>
      </c>
      <c r="C450" s="33" t="s">
        <v>34</v>
      </c>
      <c r="D450" s="33" t="s">
        <v>34</v>
      </c>
      <c r="E450" s="33" t="s">
        <v>34</v>
      </c>
      <c r="F450" s="33" t="s">
        <v>34</v>
      </c>
      <c r="G450" s="33" t="s">
        <v>34</v>
      </c>
      <c r="H450" s="33" t="s">
        <v>34</v>
      </c>
      <c r="I450" s="39" t="s">
        <v>1470</v>
      </c>
      <c r="J450" s="39" t="s">
        <v>1379</v>
      </c>
      <c r="K450" s="35" t="s">
        <v>8</v>
      </c>
      <c r="L450" s="35" t="s">
        <v>495</v>
      </c>
      <c r="M450" s="35" t="s">
        <v>504</v>
      </c>
      <c r="N450" s="44" t="s">
        <v>1380</v>
      </c>
      <c r="O450" s="37" t="s">
        <v>56</v>
      </c>
      <c r="P450" s="53" t="s">
        <v>1381</v>
      </c>
      <c r="Q450" s="33"/>
      <c r="R450" s="33"/>
      <c r="S450" s="33"/>
      <c r="T450" s="33" t="s">
        <v>34</v>
      </c>
      <c r="U450" s="33" t="s">
        <v>34</v>
      </c>
      <c r="V450" s="39" t="s">
        <v>34</v>
      </c>
      <c r="W450" s="39" t="s">
        <v>34</v>
      </c>
      <c r="X450" s="39" t="s">
        <v>34</v>
      </c>
      <c r="Y450" s="39" t="s">
        <v>34</v>
      </c>
      <c r="Z450" s="35"/>
      <c r="AB450" s="35"/>
      <c r="AC450" s="33" t="s">
        <v>33</v>
      </c>
    </row>
    <row r="451" spans="2:29" ht="17.25" hidden="1" customHeight="1">
      <c r="B451" s="33" t="s">
        <v>33</v>
      </c>
      <c r="C451" s="33" t="s">
        <v>34</v>
      </c>
      <c r="D451" s="33" t="s">
        <v>34</v>
      </c>
      <c r="E451" s="33" t="s">
        <v>34</v>
      </c>
      <c r="F451" s="33" t="s">
        <v>34</v>
      </c>
      <c r="G451" s="33" t="s">
        <v>34</v>
      </c>
      <c r="H451" s="33" t="s">
        <v>34</v>
      </c>
      <c r="I451" s="39" t="s">
        <v>1471</v>
      </c>
      <c r="J451" s="39" t="s">
        <v>1472</v>
      </c>
      <c r="K451" s="35" t="s">
        <v>8</v>
      </c>
      <c r="L451" s="35" t="s">
        <v>1173</v>
      </c>
      <c r="M451" s="35" t="s">
        <v>1473</v>
      </c>
      <c r="N451" s="35" t="s">
        <v>1474</v>
      </c>
      <c r="O451" s="37" t="s">
        <v>1430</v>
      </c>
      <c r="P451" s="53" t="s">
        <v>1475</v>
      </c>
      <c r="Q451" s="33"/>
      <c r="R451" s="33"/>
      <c r="S451" s="33"/>
      <c r="T451" s="33" t="s">
        <v>34</v>
      </c>
      <c r="U451" s="33" t="s">
        <v>34</v>
      </c>
      <c r="V451" s="39" t="s">
        <v>34</v>
      </c>
      <c r="W451" s="39" t="s">
        <v>34</v>
      </c>
      <c r="X451" s="39" t="s">
        <v>34</v>
      </c>
      <c r="Y451" s="39" t="s">
        <v>34</v>
      </c>
      <c r="Z451" s="35"/>
      <c r="AB451" s="35"/>
      <c r="AC451" s="33" t="s">
        <v>33</v>
      </c>
    </row>
    <row r="452" spans="2:29" ht="17.25" hidden="1" customHeight="1">
      <c r="B452" s="33" t="s">
        <v>33</v>
      </c>
      <c r="C452" s="33" t="s">
        <v>34</v>
      </c>
      <c r="D452" s="33" t="s">
        <v>34</v>
      </c>
      <c r="E452" s="33" t="s">
        <v>34</v>
      </c>
      <c r="F452" s="33" t="s">
        <v>34</v>
      </c>
      <c r="G452" s="33" t="s">
        <v>34</v>
      </c>
      <c r="H452" s="33" t="s">
        <v>34</v>
      </c>
      <c r="I452" s="39" t="s">
        <v>1471</v>
      </c>
      <c r="J452" s="39" t="s">
        <v>1476</v>
      </c>
      <c r="K452" s="35" t="s">
        <v>8</v>
      </c>
      <c r="L452" s="35" t="s">
        <v>1173</v>
      </c>
      <c r="M452" s="35" t="s">
        <v>1473</v>
      </c>
      <c r="N452" s="35" t="s">
        <v>1477</v>
      </c>
      <c r="O452" s="37" t="s">
        <v>1430</v>
      </c>
      <c r="P452" s="53" t="s">
        <v>1478</v>
      </c>
      <c r="Q452" s="33"/>
      <c r="R452" s="33"/>
      <c r="S452" s="33"/>
      <c r="T452" s="33" t="s">
        <v>34</v>
      </c>
      <c r="U452" s="33" t="s">
        <v>34</v>
      </c>
      <c r="V452" s="39" t="s">
        <v>34</v>
      </c>
      <c r="W452" s="39" t="s">
        <v>34</v>
      </c>
      <c r="X452" s="39" t="s">
        <v>34</v>
      </c>
      <c r="Y452" s="39" t="s">
        <v>34</v>
      </c>
      <c r="Z452" s="35"/>
      <c r="AB452" s="35"/>
      <c r="AC452" s="33" t="s">
        <v>33</v>
      </c>
    </row>
    <row r="453" spans="2:29" ht="17.25" hidden="1" customHeight="1">
      <c r="B453" s="33" t="s">
        <v>33</v>
      </c>
      <c r="C453" s="33" t="s">
        <v>34</v>
      </c>
      <c r="D453" s="33" t="s">
        <v>34</v>
      </c>
      <c r="E453" s="33" t="s">
        <v>34</v>
      </c>
      <c r="F453" s="33" t="s">
        <v>34</v>
      </c>
      <c r="G453" s="33" t="s">
        <v>34</v>
      </c>
      <c r="H453" s="33" t="s">
        <v>34</v>
      </c>
      <c r="I453" s="39" t="s">
        <v>1479</v>
      </c>
      <c r="J453" s="39" t="s">
        <v>1480</v>
      </c>
      <c r="K453" s="35" t="s">
        <v>8</v>
      </c>
      <c r="L453" s="35" t="s">
        <v>1173</v>
      </c>
      <c r="M453" s="35" t="s">
        <v>1473</v>
      </c>
      <c r="N453" s="35" t="s">
        <v>1481</v>
      </c>
      <c r="O453" s="37" t="s">
        <v>1430</v>
      </c>
      <c r="P453" s="53" t="s">
        <v>1482</v>
      </c>
      <c r="Q453" s="33"/>
      <c r="R453" s="33"/>
      <c r="S453" s="33"/>
      <c r="T453" s="33" t="s">
        <v>34</v>
      </c>
      <c r="U453" s="33" t="s">
        <v>34</v>
      </c>
      <c r="V453" s="39" t="s">
        <v>34</v>
      </c>
      <c r="W453" s="39" t="s">
        <v>34</v>
      </c>
      <c r="X453" s="39" t="s">
        <v>34</v>
      </c>
      <c r="Y453" s="39" t="s">
        <v>34</v>
      </c>
      <c r="Z453" s="35"/>
      <c r="AB453" s="35"/>
      <c r="AC453" s="33" t="s">
        <v>33</v>
      </c>
    </row>
    <row r="454" spans="2:29" ht="17.25" hidden="1" customHeight="1">
      <c r="B454" s="33" t="s">
        <v>33</v>
      </c>
      <c r="C454" s="33" t="s">
        <v>34</v>
      </c>
      <c r="D454" s="33" t="s">
        <v>34</v>
      </c>
      <c r="E454" s="33" t="s">
        <v>34</v>
      </c>
      <c r="F454" s="33" t="s">
        <v>34</v>
      </c>
      <c r="G454" s="33" t="s">
        <v>34</v>
      </c>
      <c r="H454" s="33" t="s">
        <v>34</v>
      </c>
      <c r="I454" s="39" t="s">
        <v>1479</v>
      </c>
      <c r="J454" s="39" t="s">
        <v>1483</v>
      </c>
      <c r="K454" s="35" t="s">
        <v>8</v>
      </c>
      <c r="L454" s="35" t="s">
        <v>1173</v>
      </c>
      <c r="M454" s="35" t="s">
        <v>1473</v>
      </c>
      <c r="N454" s="35" t="s">
        <v>1484</v>
      </c>
      <c r="O454" s="37" t="s">
        <v>34</v>
      </c>
      <c r="P454" s="53" t="s">
        <v>1485</v>
      </c>
      <c r="Q454" s="33"/>
      <c r="R454" s="33"/>
      <c r="S454" s="33"/>
      <c r="T454" s="33" t="s">
        <v>34</v>
      </c>
      <c r="U454" s="33" t="s">
        <v>34</v>
      </c>
      <c r="V454" s="39" t="s">
        <v>34</v>
      </c>
      <c r="W454" s="39" t="s">
        <v>34</v>
      </c>
      <c r="X454" s="39" t="s">
        <v>34</v>
      </c>
      <c r="Y454" s="39" t="s">
        <v>34</v>
      </c>
      <c r="Z454" s="35"/>
      <c r="AB454" s="35"/>
      <c r="AC454" s="33" t="s">
        <v>33</v>
      </c>
    </row>
    <row r="455" spans="2:29" ht="17.25" hidden="1" customHeight="1">
      <c r="B455" s="33" t="s">
        <v>33</v>
      </c>
      <c r="C455" s="33" t="s">
        <v>34</v>
      </c>
      <c r="D455" s="33" t="s">
        <v>34</v>
      </c>
      <c r="E455" s="33" t="s">
        <v>34</v>
      </c>
      <c r="F455" s="33" t="s">
        <v>34</v>
      </c>
      <c r="G455" s="33" t="s">
        <v>34</v>
      </c>
      <c r="H455" s="33" t="s">
        <v>34</v>
      </c>
      <c r="I455" s="39" t="s">
        <v>1486</v>
      </c>
      <c r="J455" s="39" t="s">
        <v>1487</v>
      </c>
      <c r="K455" s="35" t="s">
        <v>1412</v>
      </c>
      <c r="L455" s="35" t="s">
        <v>1413</v>
      </c>
      <c r="M455" s="35" t="s">
        <v>1488</v>
      </c>
      <c r="N455" s="44" t="s">
        <v>1489</v>
      </c>
      <c r="O455" s="61" t="s">
        <v>1430</v>
      </c>
      <c r="P455" s="53" t="s">
        <v>1490</v>
      </c>
      <c r="Q455" s="33"/>
      <c r="R455" s="33"/>
      <c r="S455" s="33"/>
      <c r="T455" s="33" t="s">
        <v>34</v>
      </c>
      <c r="U455" s="33" t="s">
        <v>33</v>
      </c>
      <c r="V455" s="39" t="s">
        <v>34</v>
      </c>
      <c r="W455" s="39" t="s">
        <v>34</v>
      </c>
      <c r="X455" s="39" t="s">
        <v>34</v>
      </c>
      <c r="Y455" s="39" t="s">
        <v>34</v>
      </c>
      <c r="Z455" s="35"/>
      <c r="AB455" s="35"/>
      <c r="AC455" s="33" t="s">
        <v>33</v>
      </c>
    </row>
    <row r="456" spans="2:29" ht="17.25" hidden="1" customHeight="1">
      <c r="B456" s="33" t="s">
        <v>33</v>
      </c>
      <c r="C456" s="33" t="s">
        <v>34</v>
      </c>
      <c r="D456" s="33" t="s">
        <v>34</v>
      </c>
      <c r="E456" s="33" t="s">
        <v>34</v>
      </c>
      <c r="F456" s="33" t="s">
        <v>34</v>
      </c>
      <c r="G456" s="33" t="s">
        <v>34</v>
      </c>
      <c r="H456" s="33" t="s">
        <v>34</v>
      </c>
      <c r="I456" s="39" t="s">
        <v>1491</v>
      </c>
      <c r="J456" s="39" t="s">
        <v>1492</v>
      </c>
      <c r="K456" s="35" t="s">
        <v>1412</v>
      </c>
      <c r="L456" s="35" t="s">
        <v>1413</v>
      </c>
      <c r="M456" s="35" t="s">
        <v>1488</v>
      </c>
      <c r="N456" s="44" t="s">
        <v>1493</v>
      </c>
      <c r="O456" s="61" t="s">
        <v>1430</v>
      </c>
      <c r="P456" s="53" t="s">
        <v>1478</v>
      </c>
      <c r="Q456" s="33"/>
      <c r="R456" s="33"/>
      <c r="S456" s="33"/>
      <c r="T456" s="33" t="s">
        <v>34</v>
      </c>
      <c r="U456" s="33" t="s">
        <v>33</v>
      </c>
      <c r="V456" s="39" t="s">
        <v>34</v>
      </c>
      <c r="W456" s="39" t="s">
        <v>34</v>
      </c>
      <c r="X456" s="39" t="s">
        <v>34</v>
      </c>
      <c r="Y456" s="39" t="s">
        <v>34</v>
      </c>
      <c r="Z456" s="35"/>
      <c r="AB456" s="35"/>
      <c r="AC456" s="33" t="s">
        <v>33</v>
      </c>
    </row>
    <row r="457" spans="2:29" ht="17.25" hidden="1" customHeight="1">
      <c r="B457" s="33" t="s">
        <v>33</v>
      </c>
      <c r="C457" s="33" t="s">
        <v>34</v>
      </c>
      <c r="D457" s="33" t="s">
        <v>34</v>
      </c>
      <c r="E457" s="33" t="s">
        <v>34</v>
      </c>
      <c r="F457" s="33" t="s">
        <v>34</v>
      </c>
      <c r="G457" s="33" t="s">
        <v>34</v>
      </c>
      <c r="H457" s="33" t="s">
        <v>34</v>
      </c>
      <c r="I457" s="39" t="s">
        <v>1494</v>
      </c>
      <c r="J457" s="39" t="s">
        <v>1495</v>
      </c>
      <c r="K457" s="35" t="s">
        <v>1412</v>
      </c>
      <c r="L457" s="35" t="s">
        <v>1413</v>
      </c>
      <c r="M457" s="35" t="s">
        <v>1488</v>
      </c>
      <c r="N457" s="44" t="s">
        <v>1496</v>
      </c>
      <c r="O457" s="61" t="s">
        <v>1430</v>
      </c>
      <c r="P457" s="53" t="s">
        <v>1497</v>
      </c>
      <c r="Q457" s="33"/>
      <c r="R457" s="33"/>
      <c r="S457" s="33"/>
      <c r="T457" s="33" t="s">
        <v>34</v>
      </c>
      <c r="U457" s="33" t="s">
        <v>33</v>
      </c>
      <c r="V457" s="39" t="s">
        <v>34</v>
      </c>
      <c r="W457" s="39" t="s">
        <v>34</v>
      </c>
      <c r="X457" s="39" t="s">
        <v>34</v>
      </c>
      <c r="Y457" s="39" t="s">
        <v>34</v>
      </c>
      <c r="Z457" s="35"/>
      <c r="AB457" s="35"/>
      <c r="AC457" s="33" t="s">
        <v>33</v>
      </c>
    </row>
    <row r="458" spans="2:29" ht="17.25" hidden="1" customHeight="1">
      <c r="B458" s="33" t="s">
        <v>34</v>
      </c>
      <c r="C458" s="33" t="s">
        <v>34</v>
      </c>
      <c r="D458" s="33" t="s">
        <v>33</v>
      </c>
      <c r="E458" s="33" t="s">
        <v>34</v>
      </c>
      <c r="F458" s="33" t="s">
        <v>34</v>
      </c>
      <c r="G458" s="33" t="s">
        <v>34</v>
      </c>
      <c r="H458" s="33" t="s">
        <v>34</v>
      </c>
      <c r="I458" s="39" t="s">
        <v>1498</v>
      </c>
      <c r="J458" s="39" t="s">
        <v>1499</v>
      </c>
      <c r="K458" s="35" t="s">
        <v>7</v>
      </c>
      <c r="L458" s="35" t="s">
        <v>1434</v>
      </c>
      <c r="M458" s="35" t="s">
        <v>1435</v>
      </c>
      <c r="N458" s="36" t="s">
        <v>1500</v>
      </c>
      <c r="O458" s="37" t="s">
        <v>377</v>
      </c>
      <c r="P458" s="38" t="s">
        <v>1501</v>
      </c>
      <c r="Q458" s="33"/>
      <c r="R458" s="33"/>
      <c r="S458" s="33"/>
      <c r="T458" s="33" t="s">
        <v>34</v>
      </c>
      <c r="U458" s="33" t="s">
        <v>33</v>
      </c>
      <c r="V458" s="39" t="s">
        <v>34</v>
      </c>
      <c r="W458" s="39" t="s">
        <v>34</v>
      </c>
      <c r="X458" s="39" t="s">
        <v>34</v>
      </c>
      <c r="Y458" s="39" t="s">
        <v>34</v>
      </c>
      <c r="Z458" s="35"/>
      <c r="AB458" s="35"/>
      <c r="AC458" s="33" t="s">
        <v>33</v>
      </c>
    </row>
    <row r="459" spans="2:29" ht="17.25" hidden="1" customHeight="1">
      <c r="B459" s="33" t="s">
        <v>34</v>
      </c>
      <c r="C459" s="33" t="s">
        <v>34</v>
      </c>
      <c r="D459" s="33" t="s">
        <v>33</v>
      </c>
      <c r="E459" s="33" t="s">
        <v>34</v>
      </c>
      <c r="F459" s="33" t="s">
        <v>34</v>
      </c>
      <c r="G459" s="33" t="s">
        <v>34</v>
      </c>
      <c r="H459" s="33" t="s">
        <v>34</v>
      </c>
      <c r="I459" s="39" t="s">
        <v>1498</v>
      </c>
      <c r="J459" s="39" t="s">
        <v>1502</v>
      </c>
      <c r="K459" s="35" t="s">
        <v>7</v>
      </c>
      <c r="L459" s="35" t="s">
        <v>1434</v>
      </c>
      <c r="M459" s="35" t="s">
        <v>1435</v>
      </c>
      <c r="N459" s="36" t="s">
        <v>1500</v>
      </c>
      <c r="O459" s="37" t="s">
        <v>377</v>
      </c>
      <c r="P459" s="38" t="s">
        <v>1503</v>
      </c>
      <c r="Q459" s="33"/>
      <c r="R459" s="33"/>
      <c r="S459" s="33"/>
      <c r="T459" s="33" t="s">
        <v>34</v>
      </c>
      <c r="U459" s="33" t="s">
        <v>33</v>
      </c>
      <c r="V459" s="39" t="s">
        <v>34</v>
      </c>
      <c r="W459" s="39" t="s">
        <v>34</v>
      </c>
      <c r="X459" s="39" t="s">
        <v>34</v>
      </c>
      <c r="Y459" s="39" t="s">
        <v>34</v>
      </c>
      <c r="Z459" s="35"/>
      <c r="AB459" s="35"/>
      <c r="AC459" s="33" t="s">
        <v>33</v>
      </c>
    </row>
    <row r="460" spans="2:29" ht="17.25" hidden="1" customHeight="1">
      <c r="B460" s="33" t="s">
        <v>34</v>
      </c>
      <c r="C460" s="33" t="s">
        <v>34</v>
      </c>
      <c r="D460" s="33" t="s">
        <v>33</v>
      </c>
      <c r="E460" s="33" t="s">
        <v>34</v>
      </c>
      <c r="F460" s="33" t="s">
        <v>34</v>
      </c>
      <c r="G460" s="33" t="s">
        <v>34</v>
      </c>
      <c r="H460" s="33" t="s">
        <v>34</v>
      </c>
      <c r="I460" s="39" t="s">
        <v>1498</v>
      </c>
      <c r="J460" s="39" t="s">
        <v>1504</v>
      </c>
      <c r="K460" s="35" t="s">
        <v>7</v>
      </c>
      <c r="L460" s="35" t="s">
        <v>1434</v>
      </c>
      <c r="M460" s="35" t="s">
        <v>1435</v>
      </c>
      <c r="N460" s="36" t="s">
        <v>1500</v>
      </c>
      <c r="O460" s="37" t="s">
        <v>377</v>
      </c>
      <c r="P460" s="38" t="s">
        <v>1505</v>
      </c>
      <c r="Q460" s="33"/>
      <c r="R460" s="33"/>
      <c r="S460" s="33"/>
      <c r="T460" s="33" t="s">
        <v>34</v>
      </c>
      <c r="U460" s="33" t="s">
        <v>33</v>
      </c>
      <c r="V460" s="39" t="s">
        <v>34</v>
      </c>
      <c r="W460" s="39" t="s">
        <v>34</v>
      </c>
      <c r="X460" s="39" t="s">
        <v>34</v>
      </c>
      <c r="Y460" s="39" t="s">
        <v>34</v>
      </c>
      <c r="Z460" s="35"/>
      <c r="AB460" s="35"/>
      <c r="AC460" s="33" t="s">
        <v>33</v>
      </c>
    </row>
    <row r="461" spans="2:29" ht="17.25" hidden="1" customHeight="1">
      <c r="B461" s="33" t="s">
        <v>34</v>
      </c>
      <c r="C461" s="33" t="s">
        <v>34</v>
      </c>
      <c r="D461" s="33" t="s">
        <v>33</v>
      </c>
      <c r="E461" s="33" t="s">
        <v>34</v>
      </c>
      <c r="F461" s="33" t="s">
        <v>34</v>
      </c>
      <c r="G461" s="33" t="s">
        <v>34</v>
      </c>
      <c r="H461" s="33" t="s">
        <v>34</v>
      </c>
      <c r="I461" s="39" t="s">
        <v>1498</v>
      </c>
      <c r="J461" s="39" t="s">
        <v>1506</v>
      </c>
      <c r="K461" s="35" t="s">
        <v>7</v>
      </c>
      <c r="L461" s="35" t="s">
        <v>1434</v>
      </c>
      <c r="M461" s="35" t="s">
        <v>1435</v>
      </c>
      <c r="N461" s="36" t="s">
        <v>1500</v>
      </c>
      <c r="O461" s="37" t="s">
        <v>377</v>
      </c>
      <c r="P461" s="38" t="s">
        <v>1507</v>
      </c>
      <c r="Q461" s="33"/>
      <c r="R461" s="33"/>
      <c r="S461" s="33"/>
      <c r="T461" s="33" t="s">
        <v>34</v>
      </c>
      <c r="U461" s="33" t="s">
        <v>33</v>
      </c>
      <c r="V461" s="39" t="s">
        <v>34</v>
      </c>
      <c r="W461" s="39" t="s">
        <v>34</v>
      </c>
      <c r="X461" s="39" t="s">
        <v>34</v>
      </c>
      <c r="Y461" s="39" t="s">
        <v>34</v>
      </c>
      <c r="Z461" s="35"/>
      <c r="AB461" s="35"/>
      <c r="AC461" s="33" t="s">
        <v>33</v>
      </c>
    </row>
    <row r="462" spans="2:29" ht="17.25" hidden="1" customHeight="1">
      <c r="B462" s="33" t="s">
        <v>34</v>
      </c>
      <c r="C462" s="33" t="s">
        <v>34</v>
      </c>
      <c r="D462" s="33" t="s">
        <v>33</v>
      </c>
      <c r="E462" s="33" t="s">
        <v>34</v>
      </c>
      <c r="F462" s="33" t="s">
        <v>34</v>
      </c>
      <c r="G462" s="33" t="s">
        <v>34</v>
      </c>
      <c r="H462" s="33" t="s">
        <v>34</v>
      </c>
      <c r="I462" s="39" t="s">
        <v>1498</v>
      </c>
      <c r="J462" s="39" t="s">
        <v>1508</v>
      </c>
      <c r="K462" s="35" t="s">
        <v>7</v>
      </c>
      <c r="L462" s="35" t="s">
        <v>1434</v>
      </c>
      <c r="M462" s="35" t="s">
        <v>1435</v>
      </c>
      <c r="N462" s="36" t="s">
        <v>1500</v>
      </c>
      <c r="O462" s="37" t="s">
        <v>377</v>
      </c>
      <c r="P462" s="38" t="s">
        <v>1509</v>
      </c>
      <c r="Q462" s="33"/>
      <c r="R462" s="33"/>
      <c r="S462" s="33"/>
      <c r="T462" s="33" t="s">
        <v>34</v>
      </c>
      <c r="U462" s="33" t="s">
        <v>33</v>
      </c>
      <c r="V462" s="39" t="s">
        <v>34</v>
      </c>
      <c r="W462" s="39" t="s">
        <v>34</v>
      </c>
      <c r="X462" s="39" t="s">
        <v>34</v>
      </c>
      <c r="Y462" s="39" t="s">
        <v>34</v>
      </c>
      <c r="Z462" s="35"/>
      <c r="AB462" s="35"/>
      <c r="AC462" s="33" t="s">
        <v>33</v>
      </c>
    </row>
    <row r="463" spans="2:29" ht="17.25" hidden="1" customHeight="1">
      <c r="B463" s="33" t="s">
        <v>34</v>
      </c>
      <c r="C463" s="33" t="s">
        <v>34</v>
      </c>
      <c r="D463" s="33" t="s">
        <v>33</v>
      </c>
      <c r="E463" s="33" t="s">
        <v>34</v>
      </c>
      <c r="F463" s="33" t="s">
        <v>34</v>
      </c>
      <c r="G463" s="33" t="s">
        <v>34</v>
      </c>
      <c r="H463" s="33" t="s">
        <v>34</v>
      </c>
      <c r="I463" s="39" t="s">
        <v>1510</v>
      </c>
      <c r="J463" s="39" t="s">
        <v>1363</v>
      </c>
      <c r="K463" s="35" t="s">
        <v>8</v>
      </c>
      <c r="L463" s="35" t="s">
        <v>495</v>
      </c>
      <c r="M463" s="35" t="s">
        <v>504</v>
      </c>
      <c r="N463" s="44" t="s">
        <v>1364</v>
      </c>
      <c r="O463" s="37" t="s">
        <v>1365</v>
      </c>
      <c r="P463" s="53" t="s">
        <v>1366</v>
      </c>
      <c r="Q463" s="33"/>
      <c r="R463" s="33"/>
      <c r="S463" s="33"/>
      <c r="T463" s="33" t="s">
        <v>34</v>
      </c>
      <c r="U463" s="33" t="s">
        <v>34</v>
      </c>
      <c r="V463" s="39" t="s">
        <v>34</v>
      </c>
      <c r="W463" s="39" t="s">
        <v>34</v>
      </c>
      <c r="X463" s="39" t="s">
        <v>34</v>
      </c>
      <c r="Y463" s="39" t="s">
        <v>34</v>
      </c>
      <c r="Z463" s="35"/>
      <c r="AB463" s="35"/>
      <c r="AC463" s="33" t="s">
        <v>33</v>
      </c>
    </row>
    <row r="464" spans="2:29" ht="17.25" hidden="1" customHeight="1">
      <c r="B464" s="33" t="s">
        <v>34</v>
      </c>
      <c r="C464" s="33" t="s">
        <v>34</v>
      </c>
      <c r="D464" s="33" t="s">
        <v>33</v>
      </c>
      <c r="E464" s="33" t="s">
        <v>34</v>
      </c>
      <c r="F464" s="33" t="s">
        <v>34</v>
      </c>
      <c r="G464" s="33" t="s">
        <v>34</v>
      </c>
      <c r="H464" s="33" t="s">
        <v>34</v>
      </c>
      <c r="I464" s="39" t="s">
        <v>1510</v>
      </c>
      <c r="J464" s="39" t="s">
        <v>1367</v>
      </c>
      <c r="K464" s="35" t="s">
        <v>8</v>
      </c>
      <c r="L464" s="35" t="s">
        <v>495</v>
      </c>
      <c r="M464" s="35" t="s">
        <v>504</v>
      </c>
      <c r="N464" s="44" t="s">
        <v>1368</v>
      </c>
      <c r="O464" s="37" t="s">
        <v>1365</v>
      </c>
      <c r="P464" s="53" t="s">
        <v>1369</v>
      </c>
      <c r="Q464" s="33"/>
      <c r="R464" s="33"/>
      <c r="S464" s="33"/>
      <c r="T464" s="33" t="s">
        <v>34</v>
      </c>
      <c r="U464" s="33" t="s">
        <v>34</v>
      </c>
      <c r="V464" s="39" t="s">
        <v>34</v>
      </c>
      <c r="W464" s="39" t="s">
        <v>34</v>
      </c>
      <c r="X464" s="39" t="s">
        <v>34</v>
      </c>
      <c r="Y464" s="39" t="s">
        <v>34</v>
      </c>
      <c r="Z464" s="35"/>
      <c r="AB464" s="35"/>
      <c r="AC464" s="33" t="s">
        <v>33</v>
      </c>
    </row>
    <row r="465" spans="2:29" ht="17.25" hidden="1" customHeight="1">
      <c r="B465" s="33" t="s">
        <v>34</v>
      </c>
      <c r="C465" s="33" t="s">
        <v>34</v>
      </c>
      <c r="D465" s="33" t="s">
        <v>33</v>
      </c>
      <c r="E465" s="33" t="s">
        <v>34</v>
      </c>
      <c r="F465" s="33" t="s">
        <v>34</v>
      </c>
      <c r="G465" s="33" t="s">
        <v>34</v>
      </c>
      <c r="H465" s="33" t="s">
        <v>34</v>
      </c>
      <c r="I465" s="39" t="s">
        <v>1510</v>
      </c>
      <c r="J465" s="39" t="s">
        <v>1370</v>
      </c>
      <c r="K465" s="35" t="s">
        <v>8</v>
      </c>
      <c r="L465" s="35" t="s">
        <v>495</v>
      </c>
      <c r="M465" s="35" t="s">
        <v>504</v>
      </c>
      <c r="N465" s="44" t="s">
        <v>1371</v>
      </c>
      <c r="O465" s="37" t="s">
        <v>1365</v>
      </c>
      <c r="P465" s="53" t="s">
        <v>1372</v>
      </c>
      <c r="Q465" s="33"/>
      <c r="R465" s="33"/>
      <c r="S465" s="33"/>
      <c r="T465" s="33" t="s">
        <v>34</v>
      </c>
      <c r="U465" s="33" t="s">
        <v>34</v>
      </c>
      <c r="V465" s="39" t="s">
        <v>34</v>
      </c>
      <c r="W465" s="39" t="s">
        <v>34</v>
      </c>
      <c r="X465" s="39" t="s">
        <v>34</v>
      </c>
      <c r="Y465" s="39" t="s">
        <v>34</v>
      </c>
      <c r="Z465" s="35"/>
      <c r="AB465" s="35"/>
      <c r="AC465" s="33" t="s">
        <v>33</v>
      </c>
    </row>
    <row r="466" spans="2:29" ht="17.25" hidden="1" customHeight="1">
      <c r="B466" s="33" t="s">
        <v>34</v>
      </c>
      <c r="C466" s="33" t="s">
        <v>34</v>
      </c>
      <c r="D466" s="33" t="s">
        <v>33</v>
      </c>
      <c r="E466" s="33" t="s">
        <v>34</v>
      </c>
      <c r="F466" s="33" t="s">
        <v>34</v>
      </c>
      <c r="G466" s="33" t="s">
        <v>34</v>
      </c>
      <c r="H466" s="33" t="s">
        <v>34</v>
      </c>
      <c r="I466" s="39" t="s">
        <v>1510</v>
      </c>
      <c r="J466" s="39" t="s">
        <v>1373</v>
      </c>
      <c r="K466" s="35" t="s">
        <v>8</v>
      </c>
      <c r="L466" s="35" t="s">
        <v>495</v>
      </c>
      <c r="M466" s="35" t="s">
        <v>504</v>
      </c>
      <c r="N466" s="44" t="s">
        <v>1374</v>
      </c>
      <c r="O466" s="37" t="s">
        <v>56</v>
      </c>
      <c r="P466" s="53" t="s">
        <v>1375</v>
      </c>
      <c r="Q466" s="33"/>
      <c r="R466" s="33"/>
      <c r="S466" s="33"/>
      <c r="T466" s="33" t="s">
        <v>34</v>
      </c>
      <c r="U466" s="33" t="s">
        <v>34</v>
      </c>
      <c r="V466" s="39" t="s">
        <v>34</v>
      </c>
      <c r="W466" s="39" t="s">
        <v>34</v>
      </c>
      <c r="X466" s="39" t="s">
        <v>34</v>
      </c>
      <c r="Y466" s="39" t="s">
        <v>34</v>
      </c>
      <c r="Z466" s="35"/>
      <c r="AB466" s="35"/>
      <c r="AC466" s="33" t="s">
        <v>33</v>
      </c>
    </row>
    <row r="467" spans="2:29" ht="17.25" hidden="1" customHeight="1">
      <c r="B467" s="33" t="s">
        <v>34</v>
      </c>
      <c r="C467" s="33" t="s">
        <v>34</v>
      </c>
      <c r="D467" s="33" t="s">
        <v>33</v>
      </c>
      <c r="E467" s="33" t="s">
        <v>34</v>
      </c>
      <c r="F467" s="33" t="s">
        <v>34</v>
      </c>
      <c r="G467" s="33" t="s">
        <v>34</v>
      </c>
      <c r="H467" s="33" t="s">
        <v>34</v>
      </c>
      <c r="I467" s="39" t="s">
        <v>1510</v>
      </c>
      <c r="J467" s="39" t="s">
        <v>1376</v>
      </c>
      <c r="K467" s="35" t="s">
        <v>8</v>
      </c>
      <c r="L467" s="35" t="s">
        <v>495</v>
      </c>
      <c r="M467" s="35" t="s">
        <v>504</v>
      </c>
      <c r="N467" s="44" t="s">
        <v>1377</v>
      </c>
      <c r="O467" s="37" t="s">
        <v>56</v>
      </c>
      <c r="P467" s="53" t="s">
        <v>1378</v>
      </c>
      <c r="Q467" s="33"/>
      <c r="R467" s="33"/>
      <c r="S467" s="33"/>
      <c r="T467" s="33" t="s">
        <v>34</v>
      </c>
      <c r="U467" s="33" t="s">
        <v>34</v>
      </c>
      <c r="V467" s="39" t="s">
        <v>34</v>
      </c>
      <c r="W467" s="39" t="s">
        <v>34</v>
      </c>
      <c r="X467" s="39" t="s">
        <v>34</v>
      </c>
      <c r="Y467" s="39" t="s">
        <v>34</v>
      </c>
      <c r="Z467" s="35"/>
      <c r="AB467" s="35"/>
      <c r="AC467" s="33" t="s">
        <v>33</v>
      </c>
    </row>
    <row r="468" spans="2:29" ht="17.25" hidden="1" customHeight="1">
      <c r="B468" s="33" t="s">
        <v>34</v>
      </c>
      <c r="C468" s="33" t="s">
        <v>34</v>
      </c>
      <c r="D468" s="33" t="s">
        <v>33</v>
      </c>
      <c r="E468" s="33" t="s">
        <v>34</v>
      </c>
      <c r="F468" s="33" t="s">
        <v>34</v>
      </c>
      <c r="G468" s="33" t="s">
        <v>34</v>
      </c>
      <c r="H468" s="33" t="s">
        <v>34</v>
      </c>
      <c r="I468" s="39" t="s">
        <v>1510</v>
      </c>
      <c r="J468" s="39" t="s">
        <v>1379</v>
      </c>
      <c r="K468" s="35" t="s">
        <v>8</v>
      </c>
      <c r="L468" s="35" t="s">
        <v>495</v>
      </c>
      <c r="M468" s="35" t="s">
        <v>504</v>
      </c>
      <c r="N468" s="44" t="s">
        <v>1380</v>
      </c>
      <c r="O468" s="37" t="s">
        <v>56</v>
      </c>
      <c r="P468" s="53" t="s">
        <v>1381</v>
      </c>
      <c r="Q468" s="33"/>
      <c r="R468" s="33"/>
      <c r="S468" s="33"/>
      <c r="T468" s="33" t="s">
        <v>34</v>
      </c>
      <c r="U468" s="33" t="s">
        <v>34</v>
      </c>
      <c r="V468" s="39" t="s">
        <v>34</v>
      </c>
      <c r="W468" s="39" t="s">
        <v>34</v>
      </c>
      <c r="X468" s="39" t="s">
        <v>34</v>
      </c>
      <c r="Y468" s="39" t="s">
        <v>34</v>
      </c>
      <c r="Z468" s="35"/>
      <c r="AB468" s="35"/>
      <c r="AC468" s="33" t="s">
        <v>33</v>
      </c>
    </row>
    <row r="469" spans="2:29" ht="17.25" hidden="1" customHeight="1">
      <c r="B469" s="33" t="s">
        <v>34</v>
      </c>
      <c r="C469" s="33" t="s">
        <v>34</v>
      </c>
      <c r="D469" s="33" t="s">
        <v>33</v>
      </c>
      <c r="E469" s="33" t="s">
        <v>34</v>
      </c>
      <c r="F469" s="33" t="s">
        <v>34</v>
      </c>
      <c r="G469" s="33" t="s">
        <v>34</v>
      </c>
      <c r="H469" s="33" t="s">
        <v>34</v>
      </c>
      <c r="I469" s="39" t="s">
        <v>1511</v>
      </c>
      <c r="J469" s="39" t="s">
        <v>144</v>
      </c>
      <c r="K469" s="35" t="s">
        <v>7</v>
      </c>
      <c r="L469" s="35" t="s">
        <v>1512</v>
      </c>
      <c r="M469" s="35" t="s">
        <v>145</v>
      </c>
      <c r="N469" s="36" t="s">
        <v>146</v>
      </c>
      <c r="O469" s="37" t="s">
        <v>147</v>
      </c>
      <c r="P469" s="38" t="s">
        <v>34</v>
      </c>
      <c r="Q469" s="33"/>
      <c r="R469" s="33"/>
      <c r="S469" s="33"/>
      <c r="T469" s="33" t="s">
        <v>34</v>
      </c>
      <c r="U469" s="33" t="s">
        <v>33</v>
      </c>
      <c r="V469" s="39" t="s">
        <v>34</v>
      </c>
      <c r="W469" s="39" t="s">
        <v>34</v>
      </c>
      <c r="X469" s="39" t="s">
        <v>34</v>
      </c>
      <c r="Y469" s="39" t="s">
        <v>34</v>
      </c>
      <c r="Z469" s="35"/>
      <c r="AB469" s="35"/>
      <c r="AC469" s="33" t="s">
        <v>33</v>
      </c>
    </row>
    <row r="470" spans="2:29" ht="17.25" hidden="1" customHeight="1">
      <c r="B470" s="33" t="s">
        <v>34</v>
      </c>
      <c r="C470" s="33" t="s">
        <v>34</v>
      </c>
      <c r="D470" s="33" t="s">
        <v>33</v>
      </c>
      <c r="E470" s="33" t="s">
        <v>34</v>
      </c>
      <c r="F470" s="33" t="s">
        <v>34</v>
      </c>
      <c r="G470" s="33" t="s">
        <v>34</v>
      </c>
      <c r="H470" s="33" t="s">
        <v>34</v>
      </c>
      <c r="I470" s="39" t="s">
        <v>1511</v>
      </c>
      <c r="J470" s="39" t="s">
        <v>1513</v>
      </c>
      <c r="K470" s="35" t="s">
        <v>7</v>
      </c>
      <c r="L470" s="35" t="s">
        <v>1512</v>
      </c>
      <c r="M470" s="35" t="s">
        <v>145</v>
      </c>
      <c r="N470" s="36" t="s">
        <v>1514</v>
      </c>
      <c r="O470" s="37" t="s">
        <v>56</v>
      </c>
      <c r="P470" s="36" t="s">
        <v>1515</v>
      </c>
      <c r="Q470" s="33"/>
      <c r="R470" s="33"/>
      <c r="S470" s="33"/>
      <c r="T470" s="33" t="s">
        <v>34</v>
      </c>
      <c r="U470" s="33" t="s">
        <v>33</v>
      </c>
      <c r="V470" s="39" t="s">
        <v>34</v>
      </c>
      <c r="W470" s="39" t="s">
        <v>34</v>
      </c>
      <c r="X470" s="39" t="s">
        <v>34</v>
      </c>
      <c r="Y470" s="39" t="s">
        <v>34</v>
      </c>
      <c r="Z470" s="35"/>
      <c r="AB470" s="35"/>
      <c r="AC470" s="33" t="s">
        <v>33</v>
      </c>
    </row>
    <row r="471" spans="2:29" ht="17.25" hidden="1" customHeight="1">
      <c r="B471" s="33" t="s">
        <v>34</v>
      </c>
      <c r="C471" s="33" t="s">
        <v>34</v>
      </c>
      <c r="D471" s="33" t="s">
        <v>33</v>
      </c>
      <c r="E471" s="33" t="s">
        <v>34</v>
      </c>
      <c r="F471" s="33" t="s">
        <v>34</v>
      </c>
      <c r="G471" s="33" t="s">
        <v>34</v>
      </c>
      <c r="H471" s="33" t="s">
        <v>34</v>
      </c>
      <c r="I471" s="39" t="s">
        <v>1511</v>
      </c>
      <c r="J471" s="39" t="s">
        <v>208</v>
      </c>
      <c r="K471" s="35" t="s">
        <v>7</v>
      </c>
      <c r="L471" s="35" t="s">
        <v>1512</v>
      </c>
      <c r="M471" s="35" t="s">
        <v>1516</v>
      </c>
      <c r="N471" s="36" t="s">
        <v>209</v>
      </c>
      <c r="O471" s="37" t="s">
        <v>56</v>
      </c>
      <c r="P471" s="38" t="s">
        <v>210</v>
      </c>
      <c r="Q471" s="33"/>
      <c r="R471" s="33"/>
      <c r="S471" s="33"/>
      <c r="T471" s="33" t="s">
        <v>34</v>
      </c>
      <c r="U471" s="33" t="s">
        <v>33</v>
      </c>
      <c r="V471" s="39" t="s">
        <v>34</v>
      </c>
      <c r="W471" s="39" t="s">
        <v>34</v>
      </c>
      <c r="X471" s="39" t="s">
        <v>34</v>
      </c>
      <c r="Y471" s="39" t="s">
        <v>34</v>
      </c>
      <c r="Z471" s="35"/>
      <c r="AB471" s="35"/>
      <c r="AC471" s="33" t="s">
        <v>33</v>
      </c>
    </row>
    <row r="472" spans="2:29" ht="17.25" hidden="1" customHeight="1">
      <c r="B472" s="33" t="s">
        <v>34</v>
      </c>
      <c r="C472" s="33" t="s">
        <v>34</v>
      </c>
      <c r="D472" s="33" t="s">
        <v>33</v>
      </c>
      <c r="E472" s="33" t="s">
        <v>34</v>
      </c>
      <c r="F472" s="33" t="s">
        <v>34</v>
      </c>
      <c r="G472" s="33" t="s">
        <v>34</v>
      </c>
      <c r="H472" s="33" t="s">
        <v>34</v>
      </c>
      <c r="I472" s="39" t="s">
        <v>1517</v>
      </c>
      <c r="J472" s="39" t="s">
        <v>1518</v>
      </c>
      <c r="K472" s="35" t="s">
        <v>7</v>
      </c>
      <c r="L472" s="35" t="s">
        <v>1519</v>
      </c>
      <c r="M472" s="44" t="s">
        <v>1520</v>
      </c>
      <c r="N472" s="36" t="s">
        <v>1521</v>
      </c>
      <c r="O472" s="37" t="s">
        <v>1522</v>
      </c>
      <c r="P472" s="38" t="s">
        <v>1523</v>
      </c>
      <c r="Q472" s="33"/>
      <c r="R472" s="33"/>
      <c r="S472" s="33"/>
      <c r="T472" s="33" t="s">
        <v>34</v>
      </c>
      <c r="U472" s="33" t="s">
        <v>34</v>
      </c>
      <c r="V472" s="39" t="s">
        <v>34</v>
      </c>
      <c r="W472" s="39" t="s">
        <v>34</v>
      </c>
      <c r="X472" s="39" t="s">
        <v>34</v>
      </c>
      <c r="Y472" s="39" t="s">
        <v>34</v>
      </c>
      <c r="Z472" s="35"/>
      <c r="AB472" s="35"/>
      <c r="AC472" s="33" t="s">
        <v>33</v>
      </c>
    </row>
    <row r="473" spans="2:29" ht="17.25" hidden="1" customHeight="1">
      <c r="B473" s="33" t="s">
        <v>34</v>
      </c>
      <c r="C473" s="33" t="s">
        <v>34</v>
      </c>
      <c r="D473" s="33" t="s">
        <v>33</v>
      </c>
      <c r="E473" s="33" t="s">
        <v>34</v>
      </c>
      <c r="F473" s="33" t="s">
        <v>34</v>
      </c>
      <c r="G473" s="33" t="s">
        <v>34</v>
      </c>
      <c r="H473" s="33" t="s">
        <v>34</v>
      </c>
      <c r="I473" s="39" t="s">
        <v>1524</v>
      </c>
      <c r="J473" s="39" t="s">
        <v>835</v>
      </c>
      <c r="K473" s="35" t="s">
        <v>8</v>
      </c>
      <c r="L473" s="35" t="s">
        <v>644</v>
      </c>
      <c r="M473" s="35" t="s">
        <v>649</v>
      </c>
      <c r="N473" s="44" t="s">
        <v>837</v>
      </c>
      <c r="O473" s="37" t="s">
        <v>349</v>
      </c>
      <c r="P473" s="53" t="s">
        <v>1525</v>
      </c>
      <c r="Q473" s="33"/>
      <c r="R473" s="33"/>
      <c r="S473" s="33"/>
      <c r="T473" s="33" t="s">
        <v>34</v>
      </c>
      <c r="U473" s="33" t="s">
        <v>33</v>
      </c>
      <c r="V473" s="39" t="s">
        <v>34</v>
      </c>
      <c r="W473" s="39" t="s">
        <v>34</v>
      </c>
      <c r="X473" s="39" t="s">
        <v>34</v>
      </c>
      <c r="Y473" s="39" t="s">
        <v>34</v>
      </c>
      <c r="Z473" s="35"/>
      <c r="AB473" s="35"/>
      <c r="AC473" s="33" t="s">
        <v>33</v>
      </c>
    </row>
    <row r="474" spans="2:29" ht="17.25" hidden="1" customHeight="1">
      <c r="B474" s="33" t="s">
        <v>34</v>
      </c>
      <c r="C474" s="33" t="s">
        <v>34</v>
      </c>
      <c r="D474" s="33" t="s">
        <v>33</v>
      </c>
      <c r="E474" s="33" t="s">
        <v>34</v>
      </c>
      <c r="F474" s="33" t="s">
        <v>34</v>
      </c>
      <c r="G474" s="33" t="s">
        <v>34</v>
      </c>
      <c r="H474" s="33" t="s">
        <v>34</v>
      </c>
      <c r="I474" s="39" t="s">
        <v>1526</v>
      </c>
      <c r="J474" s="39" t="s">
        <v>1363</v>
      </c>
      <c r="K474" s="35" t="s">
        <v>8</v>
      </c>
      <c r="L474" s="35" t="s">
        <v>495</v>
      </c>
      <c r="M474" s="35" t="s">
        <v>504</v>
      </c>
      <c r="N474" s="44" t="s">
        <v>1364</v>
      </c>
      <c r="O474" s="37" t="s">
        <v>1365</v>
      </c>
      <c r="P474" s="53" t="s">
        <v>1366</v>
      </c>
      <c r="Q474" s="33"/>
      <c r="R474" s="33"/>
      <c r="S474" s="33"/>
      <c r="T474" s="33" t="s">
        <v>34</v>
      </c>
      <c r="U474" s="33" t="s">
        <v>34</v>
      </c>
      <c r="V474" s="39" t="s">
        <v>34</v>
      </c>
      <c r="W474" s="39" t="s">
        <v>34</v>
      </c>
      <c r="X474" s="39" t="s">
        <v>34</v>
      </c>
      <c r="Y474" s="39" t="s">
        <v>34</v>
      </c>
      <c r="Z474" s="35"/>
      <c r="AB474" s="35"/>
      <c r="AC474" s="33" t="s">
        <v>33</v>
      </c>
    </row>
    <row r="475" spans="2:29" ht="17.25" hidden="1" customHeight="1">
      <c r="B475" s="33" t="s">
        <v>34</v>
      </c>
      <c r="C475" s="33" t="s">
        <v>34</v>
      </c>
      <c r="D475" s="33" t="s">
        <v>33</v>
      </c>
      <c r="E475" s="33" t="s">
        <v>34</v>
      </c>
      <c r="F475" s="33" t="s">
        <v>34</v>
      </c>
      <c r="G475" s="33" t="s">
        <v>34</v>
      </c>
      <c r="H475" s="33" t="s">
        <v>34</v>
      </c>
      <c r="I475" s="39" t="s">
        <v>1526</v>
      </c>
      <c r="J475" s="39" t="s">
        <v>1367</v>
      </c>
      <c r="K475" s="35" t="s">
        <v>8</v>
      </c>
      <c r="L475" s="35" t="s">
        <v>495</v>
      </c>
      <c r="M475" s="35" t="s">
        <v>504</v>
      </c>
      <c r="N475" s="44" t="s">
        <v>1368</v>
      </c>
      <c r="O475" s="37" t="s">
        <v>1365</v>
      </c>
      <c r="P475" s="53" t="s">
        <v>1369</v>
      </c>
      <c r="Q475" s="33"/>
      <c r="R475" s="33"/>
      <c r="S475" s="33"/>
      <c r="T475" s="33" t="s">
        <v>34</v>
      </c>
      <c r="U475" s="33" t="s">
        <v>34</v>
      </c>
      <c r="V475" s="39" t="s">
        <v>34</v>
      </c>
      <c r="W475" s="39" t="s">
        <v>34</v>
      </c>
      <c r="X475" s="39" t="s">
        <v>34</v>
      </c>
      <c r="Y475" s="39" t="s">
        <v>34</v>
      </c>
      <c r="Z475" s="35"/>
      <c r="AB475" s="35"/>
      <c r="AC475" s="33" t="s">
        <v>33</v>
      </c>
    </row>
    <row r="476" spans="2:29" ht="17.25" hidden="1" customHeight="1">
      <c r="B476" s="33" t="s">
        <v>34</v>
      </c>
      <c r="C476" s="33" t="s">
        <v>34</v>
      </c>
      <c r="D476" s="33" t="s">
        <v>33</v>
      </c>
      <c r="E476" s="33" t="s">
        <v>34</v>
      </c>
      <c r="F476" s="33" t="s">
        <v>34</v>
      </c>
      <c r="G476" s="33" t="s">
        <v>34</v>
      </c>
      <c r="H476" s="33" t="s">
        <v>34</v>
      </c>
      <c r="I476" s="39" t="s">
        <v>1526</v>
      </c>
      <c r="J476" s="39" t="s">
        <v>1370</v>
      </c>
      <c r="K476" s="35" t="s">
        <v>8</v>
      </c>
      <c r="L476" s="35" t="s">
        <v>495</v>
      </c>
      <c r="M476" s="35" t="s">
        <v>504</v>
      </c>
      <c r="N476" s="44" t="s">
        <v>1371</v>
      </c>
      <c r="O476" s="37" t="s">
        <v>1365</v>
      </c>
      <c r="P476" s="53" t="s">
        <v>1372</v>
      </c>
      <c r="Q476" s="33"/>
      <c r="R476" s="33"/>
      <c r="S476" s="33"/>
      <c r="T476" s="33" t="s">
        <v>34</v>
      </c>
      <c r="U476" s="33" t="s">
        <v>34</v>
      </c>
      <c r="V476" s="39" t="s">
        <v>34</v>
      </c>
      <c r="W476" s="39" t="s">
        <v>34</v>
      </c>
      <c r="X476" s="39" t="s">
        <v>34</v>
      </c>
      <c r="Y476" s="39" t="s">
        <v>34</v>
      </c>
      <c r="Z476" s="35"/>
      <c r="AB476" s="35"/>
      <c r="AC476" s="33" t="s">
        <v>33</v>
      </c>
    </row>
    <row r="477" spans="2:29" ht="17.25" hidden="1" customHeight="1">
      <c r="B477" s="33" t="s">
        <v>34</v>
      </c>
      <c r="C477" s="33" t="s">
        <v>34</v>
      </c>
      <c r="D477" s="33" t="s">
        <v>33</v>
      </c>
      <c r="E477" s="33" t="s">
        <v>34</v>
      </c>
      <c r="F477" s="33" t="s">
        <v>34</v>
      </c>
      <c r="G477" s="33" t="s">
        <v>34</v>
      </c>
      <c r="H477" s="33" t="s">
        <v>34</v>
      </c>
      <c r="I477" s="39" t="s">
        <v>1526</v>
      </c>
      <c r="J477" s="39" t="s">
        <v>1527</v>
      </c>
      <c r="K477" s="35" t="s">
        <v>8</v>
      </c>
      <c r="L477" s="35" t="s">
        <v>495</v>
      </c>
      <c r="M477" s="35" t="s">
        <v>504</v>
      </c>
      <c r="N477" s="44" t="s">
        <v>1528</v>
      </c>
      <c r="O477" s="37" t="s">
        <v>1529</v>
      </c>
      <c r="P477" s="53" t="s">
        <v>1530</v>
      </c>
      <c r="Q477" s="33"/>
      <c r="R477" s="33"/>
      <c r="S477" s="33"/>
      <c r="T477" s="33" t="s">
        <v>34</v>
      </c>
      <c r="U477" s="33" t="s">
        <v>34</v>
      </c>
      <c r="V477" s="39" t="s">
        <v>34</v>
      </c>
      <c r="W477" s="39" t="s">
        <v>34</v>
      </c>
      <c r="X477" s="39" t="s">
        <v>34</v>
      </c>
      <c r="Y477" s="39" t="s">
        <v>34</v>
      </c>
      <c r="Z477" s="35"/>
      <c r="AB477" s="35"/>
      <c r="AC477" s="33" t="s">
        <v>33</v>
      </c>
    </row>
    <row r="478" spans="2:29" ht="17.25" hidden="1" customHeight="1">
      <c r="B478" s="33" t="s">
        <v>34</v>
      </c>
      <c r="C478" s="33" t="s">
        <v>34</v>
      </c>
      <c r="D478" s="33" t="s">
        <v>33</v>
      </c>
      <c r="E478" s="33" t="s">
        <v>34</v>
      </c>
      <c r="F478" s="33" t="s">
        <v>34</v>
      </c>
      <c r="G478" s="33" t="s">
        <v>34</v>
      </c>
      <c r="H478" s="33" t="s">
        <v>34</v>
      </c>
      <c r="I478" s="39" t="s">
        <v>1526</v>
      </c>
      <c r="J478" s="39" t="s">
        <v>1531</v>
      </c>
      <c r="K478" s="35" t="s">
        <v>8</v>
      </c>
      <c r="L478" s="35" t="s">
        <v>495</v>
      </c>
      <c r="M478" s="35" t="s">
        <v>504</v>
      </c>
      <c r="N478" s="44" t="s">
        <v>1532</v>
      </c>
      <c r="O478" s="37" t="s">
        <v>1529</v>
      </c>
      <c r="P478" s="53" t="s">
        <v>1533</v>
      </c>
      <c r="Q478" s="33"/>
      <c r="R478" s="33"/>
      <c r="S478" s="33"/>
      <c r="T478" s="33" t="s">
        <v>34</v>
      </c>
      <c r="U478" s="33" t="s">
        <v>34</v>
      </c>
      <c r="V478" s="39" t="s">
        <v>34</v>
      </c>
      <c r="W478" s="39" t="s">
        <v>34</v>
      </c>
      <c r="X478" s="39" t="s">
        <v>34</v>
      </c>
      <c r="Y478" s="39" t="s">
        <v>34</v>
      </c>
      <c r="Z478" s="35"/>
      <c r="AB478" s="35"/>
      <c r="AC478" s="33" t="s">
        <v>33</v>
      </c>
    </row>
    <row r="479" spans="2:29" ht="17.25" hidden="1" customHeight="1">
      <c r="B479" s="33" t="s">
        <v>34</v>
      </c>
      <c r="C479" s="33" t="s">
        <v>34</v>
      </c>
      <c r="D479" s="33" t="s">
        <v>33</v>
      </c>
      <c r="E479" s="33" t="s">
        <v>34</v>
      </c>
      <c r="F479" s="33" t="s">
        <v>34</v>
      </c>
      <c r="G479" s="33" t="s">
        <v>34</v>
      </c>
      <c r="H479" s="33" t="s">
        <v>34</v>
      </c>
      <c r="I479" s="39" t="s">
        <v>1526</v>
      </c>
      <c r="J479" s="39" t="s">
        <v>1534</v>
      </c>
      <c r="K479" s="35" t="s">
        <v>8</v>
      </c>
      <c r="L479" s="35" t="s">
        <v>495</v>
      </c>
      <c r="M479" s="35" t="s">
        <v>504</v>
      </c>
      <c r="N479" s="44" t="s">
        <v>1535</v>
      </c>
      <c r="O479" s="37" t="s">
        <v>1529</v>
      </c>
      <c r="P479" s="53" t="s">
        <v>1536</v>
      </c>
      <c r="Q479" s="33"/>
      <c r="R479" s="33"/>
      <c r="S479" s="33"/>
      <c r="T479" s="33" t="s">
        <v>34</v>
      </c>
      <c r="U479" s="33" t="s">
        <v>34</v>
      </c>
      <c r="V479" s="39" t="s">
        <v>34</v>
      </c>
      <c r="W479" s="39" t="s">
        <v>34</v>
      </c>
      <c r="X479" s="39" t="s">
        <v>34</v>
      </c>
      <c r="Y479" s="39" t="s">
        <v>34</v>
      </c>
      <c r="Z479" s="35"/>
      <c r="AB479" s="35"/>
      <c r="AC479" s="33" t="s">
        <v>33</v>
      </c>
    </row>
    <row r="480" spans="2:29" ht="17.25" hidden="1" customHeight="1">
      <c r="B480" s="33" t="s">
        <v>34</v>
      </c>
      <c r="C480" s="33" t="s">
        <v>34</v>
      </c>
      <c r="D480" s="33" t="s">
        <v>33</v>
      </c>
      <c r="E480" s="33" t="s">
        <v>34</v>
      </c>
      <c r="F480" s="33" t="s">
        <v>34</v>
      </c>
      <c r="G480" s="33" t="s">
        <v>34</v>
      </c>
      <c r="H480" s="33" t="s">
        <v>34</v>
      </c>
      <c r="I480" s="39" t="s">
        <v>1526</v>
      </c>
      <c r="J480" s="39" t="s">
        <v>1373</v>
      </c>
      <c r="K480" s="35" t="s">
        <v>8</v>
      </c>
      <c r="L480" s="35" t="s">
        <v>495</v>
      </c>
      <c r="M480" s="35" t="s">
        <v>504</v>
      </c>
      <c r="N480" s="44" t="s">
        <v>1374</v>
      </c>
      <c r="O480" s="37" t="s">
        <v>56</v>
      </c>
      <c r="P480" s="53" t="s">
        <v>1375</v>
      </c>
      <c r="Q480" s="33"/>
      <c r="R480" s="33"/>
      <c r="S480" s="33"/>
      <c r="T480" s="33" t="s">
        <v>34</v>
      </c>
      <c r="U480" s="33" t="s">
        <v>34</v>
      </c>
      <c r="V480" s="39" t="s">
        <v>34</v>
      </c>
      <c r="W480" s="39" t="s">
        <v>34</v>
      </c>
      <c r="X480" s="39" t="s">
        <v>34</v>
      </c>
      <c r="Y480" s="39" t="s">
        <v>34</v>
      </c>
      <c r="Z480" s="35"/>
      <c r="AB480" s="35"/>
      <c r="AC480" s="33" t="s">
        <v>33</v>
      </c>
    </row>
    <row r="481" spans="1:29" ht="17.25" hidden="1" customHeight="1">
      <c r="B481" s="33" t="s">
        <v>34</v>
      </c>
      <c r="C481" s="33" t="s">
        <v>34</v>
      </c>
      <c r="D481" s="33" t="s">
        <v>33</v>
      </c>
      <c r="E481" s="33" t="s">
        <v>34</v>
      </c>
      <c r="F481" s="33" t="s">
        <v>34</v>
      </c>
      <c r="G481" s="33" t="s">
        <v>34</v>
      </c>
      <c r="H481" s="33" t="s">
        <v>34</v>
      </c>
      <c r="I481" s="39" t="s">
        <v>1526</v>
      </c>
      <c r="J481" s="39" t="s">
        <v>1376</v>
      </c>
      <c r="K481" s="35" t="s">
        <v>8</v>
      </c>
      <c r="L481" s="35" t="s">
        <v>495</v>
      </c>
      <c r="M481" s="35" t="s">
        <v>504</v>
      </c>
      <c r="N481" s="44" t="s">
        <v>1377</v>
      </c>
      <c r="O481" s="37" t="s">
        <v>56</v>
      </c>
      <c r="P481" s="53" t="s">
        <v>1378</v>
      </c>
      <c r="Q481" s="33"/>
      <c r="R481" s="33"/>
      <c r="S481" s="33"/>
      <c r="T481" s="33" t="s">
        <v>34</v>
      </c>
      <c r="U481" s="33" t="s">
        <v>34</v>
      </c>
      <c r="V481" s="39" t="s">
        <v>34</v>
      </c>
      <c r="W481" s="39" t="s">
        <v>34</v>
      </c>
      <c r="X481" s="39" t="s">
        <v>34</v>
      </c>
      <c r="Y481" s="39" t="s">
        <v>34</v>
      </c>
      <c r="Z481" s="35"/>
      <c r="AB481" s="35"/>
      <c r="AC481" s="33" t="s">
        <v>33</v>
      </c>
    </row>
    <row r="482" spans="1:29" ht="17.25" hidden="1" customHeight="1">
      <c r="B482" s="33" t="s">
        <v>34</v>
      </c>
      <c r="C482" s="33" t="s">
        <v>34</v>
      </c>
      <c r="D482" s="33" t="s">
        <v>33</v>
      </c>
      <c r="E482" s="33" t="s">
        <v>34</v>
      </c>
      <c r="F482" s="33" t="s">
        <v>34</v>
      </c>
      <c r="G482" s="33" t="s">
        <v>34</v>
      </c>
      <c r="H482" s="33" t="s">
        <v>34</v>
      </c>
      <c r="I482" s="39" t="s">
        <v>1526</v>
      </c>
      <c r="J482" s="39" t="s">
        <v>1379</v>
      </c>
      <c r="K482" s="35" t="s">
        <v>8</v>
      </c>
      <c r="L482" s="35" t="s">
        <v>495</v>
      </c>
      <c r="M482" s="35" t="s">
        <v>504</v>
      </c>
      <c r="N482" s="44" t="s">
        <v>1380</v>
      </c>
      <c r="O482" s="37" t="s">
        <v>56</v>
      </c>
      <c r="P482" s="53" t="s">
        <v>1381</v>
      </c>
      <c r="Q482" s="33"/>
      <c r="R482" s="33"/>
      <c r="S482" s="33"/>
      <c r="T482" s="33" t="s">
        <v>34</v>
      </c>
      <c r="U482" s="33" t="s">
        <v>34</v>
      </c>
      <c r="V482" s="39" t="s">
        <v>34</v>
      </c>
      <c r="W482" s="39" t="s">
        <v>34</v>
      </c>
      <c r="X482" s="39" t="s">
        <v>34</v>
      </c>
      <c r="Y482" s="39" t="s">
        <v>34</v>
      </c>
      <c r="Z482" s="35"/>
      <c r="AB482" s="35"/>
      <c r="AC482" s="33" t="s">
        <v>33</v>
      </c>
    </row>
    <row r="483" spans="1:29" ht="17.25" hidden="1" customHeight="1">
      <c r="B483" s="33" t="s">
        <v>34</v>
      </c>
      <c r="C483" s="33" t="s">
        <v>34</v>
      </c>
      <c r="D483" s="33" t="s">
        <v>33</v>
      </c>
      <c r="E483" s="33" t="s">
        <v>34</v>
      </c>
      <c r="F483" s="33" t="s">
        <v>34</v>
      </c>
      <c r="G483" s="33" t="s">
        <v>34</v>
      </c>
      <c r="H483" s="33" t="s">
        <v>34</v>
      </c>
      <c r="I483" s="39" t="s">
        <v>1537</v>
      </c>
      <c r="J483" s="39" t="s">
        <v>1538</v>
      </c>
      <c r="K483" s="35" t="s">
        <v>1412</v>
      </c>
      <c r="L483" s="35" t="s">
        <v>1413</v>
      </c>
      <c r="M483" s="35" t="s">
        <v>1539</v>
      </c>
      <c r="N483" s="44" t="s">
        <v>1540</v>
      </c>
      <c r="O483" s="37" t="s">
        <v>1430</v>
      </c>
      <c r="P483" s="38" t="s">
        <v>34</v>
      </c>
      <c r="Q483" s="33"/>
      <c r="R483" s="33"/>
      <c r="S483" s="33"/>
      <c r="T483" s="33" t="s">
        <v>34</v>
      </c>
      <c r="U483" s="33" t="s">
        <v>33</v>
      </c>
      <c r="V483" s="39" t="s">
        <v>34</v>
      </c>
      <c r="W483" s="39" t="s">
        <v>34</v>
      </c>
      <c r="X483" s="39" t="s">
        <v>34</v>
      </c>
      <c r="Y483" s="39" t="s">
        <v>34</v>
      </c>
      <c r="Z483" s="35"/>
      <c r="AB483" s="35"/>
      <c r="AC483" s="33" t="s">
        <v>33</v>
      </c>
    </row>
    <row r="484" spans="1:29" ht="17.25" hidden="1" customHeight="1">
      <c r="B484" s="33" t="s">
        <v>34</v>
      </c>
      <c r="C484" s="33" t="s">
        <v>34</v>
      </c>
      <c r="D484" s="33" t="s">
        <v>33</v>
      </c>
      <c r="E484" s="33" t="s">
        <v>34</v>
      </c>
      <c r="F484" s="33" t="s">
        <v>34</v>
      </c>
      <c r="G484" s="33" t="s">
        <v>34</v>
      </c>
      <c r="H484" s="33" t="s">
        <v>34</v>
      </c>
      <c r="I484" s="39" t="s">
        <v>1537</v>
      </c>
      <c r="J484" s="39" t="s">
        <v>1541</v>
      </c>
      <c r="K484" s="35" t="s">
        <v>1412</v>
      </c>
      <c r="L484" s="35" t="s">
        <v>1413</v>
      </c>
      <c r="M484" s="35" t="s">
        <v>1539</v>
      </c>
      <c r="N484" s="44" t="s">
        <v>1542</v>
      </c>
      <c r="O484" s="37" t="s">
        <v>1430</v>
      </c>
      <c r="P484" s="38" t="s">
        <v>34</v>
      </c>
      <c r="Q484" s="33"/>
      <c r="R484" s="33"/>
      <c r="S484" s="33"/>
      <c r="T484" s="33" t="s">
        <v>34</v>
      </c>
      <c r="U484" s="33" t="s">
        <v>33</v>
      </c>
      <c r="V484" s="39" t="s">
        <v>34</v>
      </c>
      <c r="W484" s="39" t="s">
        <v>34</v>
      </c>
      <c r="X484" s="39" t="s">
        <v>34</v>
      </c>
      <c r="Y484" s="39" t="s">
        <v>34</v>
      </c>
      <c r="Z484" s="35"/>
      <c r="AB484" s="35"/>
      <c r="AC484" s="33" t="s">
        <v>33</v>
      </c>
    </row>
    <row r="485" spans="1:29" ht="17.25" hidden="1" customHeight="1">
      <c r="B485" s="33" t="s">
        <v>34</v>
      </c>
      <c r="C485" s="33" t="s">
        <v>34</v>
      </c>
      <c r="D485" s="33" t="s">
        <v>33</v>
      </c>
      <c r="E485" s="33" t="s">
        <v>34</v>
      </c>
      <c r="F485" s="33" t="s">
        <v>34</v>
      </c>
      <c r="G485" s="33" t="s">
        <v>34</v>
      </c>
      <c r="H485" s="33" t="s">
        <v>34</v>
      </c>
      <c r="I485" s="39" t="s">
        <v>1537</v>
      </c>
      <c r="J485" s="39" t="s">
        <v>1543</v>
      </c>
      <c r="K485" s="35" t="s">
        <v>1412</v>
      </c>
      <c r="L485" s="35" t="s">
        <v>1413</v>
      </c>
      <c r="M485" s="35" t="s">
        <v>1539</v>
      </c>
      <c r="N485" s="44" t="s">
        <v>1544</v>
      </c>
      <c r="O485" s="61" t="s">
        <v>1430</v>
      </c>
      <c r="P485" s="38" t="s">
        <v>34</v>
      </c>
      <c r="Q485" s="33"/>
      <c r="R485" s="33"/>
      <c r="S485" s="33"/>
      <c r="T485" s="33" t="s">
        <v>34</v>
      </c>
      <c r="U485" s="33" t="s">
        <v>33</v>
      </c>
      <c r="V485" s="39" t="s">
        <v>34</v>
      </c>
      <c r="W485" s="39" t="s">
        <v>34</v>
      </c>
      <c r="X485" s="39" t="s">
        <v>34</v>
      </c>
      <c r="Y485" s="39" t="s">
        <v>34</v>
      </c>
      <c r="Z485" s="35"/>
      <c r="AB485" s="35"/>
      <c r="AC485" s="33" t="s">
        <v>33</v>
      </c>
    </row>
    <row r="486" spans="1:29" ht="17.25" hidden="1" customHeight="1">
      <c r="A486" s="9" t="s">
        <v>1545</v>
      </c>
      <c r="B486" s="33" t="s">
        <v>34</v>
      </c>
      <c r="C486" s="33" t="s">
        <v>34</v>
      </c>
      <c r="D486" s="33" t="s">
        <v>34</v>
      </c>
      <c r="E486" s="33" t="s">
        <v>33</v>
      </c>
      <c r="F486" s="33" t="s">
        <v>33</v>
      </c>
      <c r="G486" s="33" t="s">
        <v>34</v>
      </c>
      <c r="H486" s="33" t="s">
        <v>34</v>
      </c>
      <c r="I486" s="39" t="s">
        <v>1546</v>
      </c>
      <c r="J486" s="39" t="s">
        <v>1547</v>
      </c>
      <c r="K486" s="35" t="s">
        <v>7</v>
      </c>
      <c r="L486" s="35" t="s">
        <v>1512</v>
      </c>
      <c r="M486" s="35" t="s">
        <v>145</v>
      </c>
      <c r="N486" s="36" t="s">
        <v>1548</v>
      </c>
      <c r="O486" s="37" t="s">
        <v>1549</v>
      </c>
      <c r="P486" s="38" t="s">
        <v>34</v>
      </c>
      <c r="Q486" s="33"/>
      <c r="R486" s="33"/>
      <c r="S486" s="33"/>
      <c r="T486" s="33" t="s">
        <v>34</v>
      </c>
      <c r="U486" s="33" t="s">
        <v>33</v>
      </c>
      <c r="V486" s="39" t="s">
        <v>34</v>
      </c>
      <c r="W486" s="39" t="s">
        <v>34</v>
      </c>
      <c r="X486" s="39" t="s">
        <v>34</v>
      </c>
      <c r="Y486" s="39" t="s">
        <v>34</v>
      </c>
      <c r="Z486" s="35"/>
      <c r="AB486" s="35"/>
      <c r="AC486" s="33" t="s">
        <v>33</v>
      </c>
    </row>
    <row r="487" spans="1:29" ht="17.25" hidden="1" customHeight="1">
      <c r="B487" s="33" t="s">
        <v>34</v>
      </c>
      <c r="C487" s="33" t="s">
        <v>34</v>
      </c>
      <c r="D487" s="33" t="s">
        <v>34</v>
      </c>
      <c r="E487" s="33" t="s">
        <v>33</v>
      </c>
      <c r="F487" s="33" t="s">
        <v>33</v>
      </c>
      <c r="G487" s="33" t="s">
        <v>34</v>
      </c>
      <c r="H487" s="33" t="s">
        <v>34</v>
      </c>
      <c r="I487" s="39" t="s">
        <v>1546</v>
      </c>
      <c r="J487" s="39" t="s">
        <v>1550</v>
      </c>
      <c r="K487" s="35" t="s">
        <v>7</v>
      </c>
      <c r="L487" s="35" t="s">
        <v>1512</v>
      </c>
      <c r="M487" s="35" t="s">
        <v>145</v>
      </c>
      <c r="N487" s="36" t="s">
        <v>1551</v>
      </c>
      <c r="O487" s="37" t="s">
        <v>56</v>
      </c>
      <c r="P487" s="38" t="s">
        <v>1552</v>
      </c>
      <c r="Q487" s="33"/>
      <c r="R487" s="33"/>
      <c r="S487" s="33"/>
      <c r="T487" s="33" t="s">
        <v>34</v>
      </c>
      <c r="U487" s="33" t="s">
        <v>33</v>
      </c>
      <c r="V487" s="39" t="s">
        <v>34</v>
      </c>
      <c r="W487" s="39" t="s">
        <v>34</v>
      </c>
      <c r="X487" s="39" t="s">
        <v>34</v>
      </c>
      <c r="Y487" s="39" t="s">
        <v>34</v>
      </c>
      <c r="Z487" s="35"/>
      <c r="AB487" s="35"/>
      <c r="AC487" s="33" t="s">
        <v>33</v>
      </c>
    </row>
    <row r="488" spans="1:29" ht="17.25" hidden="1" customHeight="1">
      <c r="B488" s="33" t="s">
        <v>34</v>
      </c>
      <c r="C488" s="33" t="s">
        <v>34</v>
      </c>
      <c r="D488" s="33" t="s">
        <v>34</v>
      </c>
      <c r="E488" s="33" t="s">
        <v>33</v>
      </c>
      <c r="F488" s="33" t="s">
        <v>33</v>
      </c>
      <c r="G488" s="33" t="s">
        <v>34</v>
      </c>
      <c r="H488" s="33" t="s">
        <v>34</v>
      </c>
      <c r="I488" s="39" t="s">
        <v>1546</v>
      </c>
      <c r="J488" s="39" t="s">
        <v>1553</v>
      </c>
      <c r="K488" s="35" t="s">
        <v>7</v>
      </c>
      <c r="L488" s="35" t="s">
        <v>1512</v>
      </c>
      <c r="M488" s="35" t="s">
        <v>145</v>
      </c>
      <c r="N488" s="36" t="s">
        <v>1554</v>
      </c>
      <c r="O488" s="37" t="s">
        <v>56</v>
      </c>
      <c r="P488" s="38" t="s">
        <v>1555</v>
      </c>
      <c r="Q488" s="33"/>
      <c r="R488" s="33"/>
      <c r="S488" s="33"/>
      <c r="T488" s="33" t="s">
        <v>34</v>
      </c>
      <c r="U488" s="33" t="s">
        <v>33</v>
      </c>
      <c r="V488" s="39" t="s">
        <v>34</v>
      </c>
      <c r="W488" s="39" t="s">
        <v>34</v>
      </c>
      <c r="X488" s="39" t="s">
        <v>34</v>
      </c>
      <c r="Y488" s="39" t="s">
        <v>34</v>
      </c>
      <c r="Z488" s="35"/>
      <c r="AB488" s="35"/>
      <c r="AC488" s="33" t="s">
        <v>33</v>
      </c>
    </row>
    <row r="489" spans="1:29" ht="17.25" hidden="1" customHeight="1">
      <c r="B489" s="33" t="s">
        <v>34</v>
      </c>
      <c r="C489" s="33" t="s">
        <v>34</v>
      </c>
      <c r="D489" s="33" t="s">
        <v>34</v>
      </c>
      <c r="E489" s="33" t="s">
        <v>33</v>
      </c>
      <c r="F489" s="33" t="s">
        <v>33</v>
      </c>
      <c r="G489" s="33" t="s">
        <v>34</v>
      </c>
      <c r="H489" s="33" t="s">
        <v>34</v>
      </c>
      <c r="I489" s="39" t="s">
        <v>1556</v>
      </c>
      <c r="J489" s="39" t="s">
        <v>1557</v>
      </c>
      <c r="K489" s="35" t="s">
        <v>7</v>
      </c>
      <c r="L489" s="35" t="s">
        <v>1512</v>
      </c>
      <c r="M489" s="35" t="s">
        <v>1516</v>
      </c>
      <c r="N489" s="36" t="s">
        <v>1558</v>
      </c>
      <c r="O489" s="37" t="s">
        <v>56</v>
      </c>
      <c r="P489" s="38" t="s">
        <v>1559</v>
      </c>
      <c r="Q489" s="33"/>
      <c r="R489" s="33"/>
      <c r="S489" s="33"/>
      <c r="T489" s="33" t="s">
        <v>34</v>
      </c>
      <c r="U489" s="33" t="s">
        <v>33</v>
      </c>
      <c r="V489" s="39" t="s">
        <v>34</v>
      </c>
      <c r="W489" s="39" t="s">
        <v>34</v>
      </c>
      <c r="X489" s="39" t="s">
        <v>34</v>
      </c>
      <c r="Y489" s="39" t="s">
        <v>34</v>
      </c>
      <c r="Z489" s="35"/>
      <c r="AB489" s="35"/>
      <c r="AC489" s="33" t="s">
        <v>33</v>
      </c>
    </row>
    <row r="490" spans="1:29" ht="17.25" hidden="1" customHeight="1">
      <c r="B490" s="33" t="s">
        <v>34</v>
      </c>
      <c r="C490" s="33" t="s">
        <v>34</v>
      </c>
      <c r="D490" s="33" t="s">
        <v>34</v>
      </c>
      <c r="E490" s="33" t="s">
        <v>33</v>
      </c>
      <c r="F490" s="33" t="s">
        <v>33</v>
      </c>
      <c r="G490" s="33" t="s">
        <v>34</v>
      </c>
      <c r="H490" s="33" t="s">
        <v>34</v>
      </c>
      <c r="I490" s="39" t="s">
        <v>1560</v>
      </c>
      <c r="J490" s="39" t="s">
        <v>81</v>
      </c>
      <c r="K490" s="35" t="s">
        <v>7</v>
      </c>
      <c r="L490" s="35" t="s">
        <v>1335</v>
      </c>
      <c r="M490" s="35" t="s">
        <v>37</v>
      </c>
      <c r="N490" s="36" t="s">
        <v>82</v>
      </c>
      <c r="O490" s="37" t="s">
        <v>1561</v>
      </c>
      <c r="P490" s="38" t="s">
        <v>34</v>
      </c>
      <c r="Q490" s="33"/>
      <c r="R490" s="33"/>
      <c r="S490" s="33"/>
      <c r="T490" s="33" t="s">
        <v>34</v>
      </c>
      <c r="U490" s="33" t="s">
        <v>33</v>
      </c>
      <c r="V490" s="39" t="s">
        <v>34</v>
      </c>
      <c r="W490" s="39" t="s">
        <v>34</v>
      </c>
      <c r="X490" s="39" t="s">
        <v>34</v>
      </c>
      <c r="Y490" s="39" t="s">
        <v>34</v>
      </c>
      <c r="Z490" s="35"/>
      <c r="AB490" s="35"/>
      <c r="AC490" s="33" t="s">
        <v>33</v>
      </c>
    </row>
    <row r="491" spans="1:29" ht="17.25" hidden="1" customHeight="1">
      <c r="B491" s="33" t="s">
        <v>34</v>
      </c>
      <c r="C491" s="33" t="s">
        <v>34</v>
      </c>
      <c r="D491" s="33" t="s">
        <v>34</v>
      </c>
      <c r="E491" s="33" t="s">
        <v>33</v>
      </c>
      <c r="F491" s="33" t="s">
        <v>33</v>
      </c>
      <c r="G491" s="33" t="s">
        <v>34</v>
      </c>
      <c r="H491" s="33" t="s">
        <v>34</v>
      </c>
      <c r="I491" s="39" t="s">
        <v>1560</v>
      </c>
      <c r="J491" s="39" t="s">
        <v>1562</v>
      </c>
      <c r="K491" s="35" t="s">
        <v>7</v>
      </c>
      <c r="L491" s="35" t="s">
        <v>1335</v>
      </c>
      <c r="M491" s="35" t="s">
        <v>37</v>
      </c>
      <c r="N491" s="36" t="s">
        <v>1563</v>
      </c>
      <c r="O491" s="37" t="s">
        <v>56</v>
      </c>
      <c r="P491" s="38" t="s">
        <v>1564</v>
      </c>
      <c r="Q491" s="33"/>
      <c r="R491" s="33"/>
      <c r="S491" s="33"/>
      <c r="T491" s="33" t="s">
        <v>34</v>
      </c>
      <c r="U491" s="33" t="s">
        <v>34</v>
      </c>
      <c r="V491" s="39" t="s">
        <v>34</v>
      </c>
      <c r="W491" s="39" t="s">
        <v>34</v>
      </c>
      <c r="X491" s="39" t="s">
        <v>34</v>
      </c>
      <c r="Y491" s="39" t="s">
        <v>34</v>
      </c>
      <c r="Z491" s="35"/>
      <c r="AB491" s="35"/>
      <c r="AC491" s="33" t="s">
        <v>33</v>
      </c>
    </row>
    <row r="492" spans="1:29" ht="17.25" hidden="1" customHeight="1">
      <c r="B492" s="33" t="s">
        <v>34</v>
      </c>
      <c r="C492" s="33" t="s">
        <v>34</v>
      </c>
      <c r="D492" s="33" t="s">
        <v>34</v>
      </c>
      <c r="E492" s="33" t="s">
        <v>33</v>
      </c>
      <c r="F492" s="33" t="s">
        <v>33</v>
      </c>
      <c r="G492" s="33" t="s">
        <v>34</v>
      </c>
      <c r="H492" s="33" t="s">
        <v>34</v>
      </c>
      <c r="I492" s="39" t="s">
        <v>1560</v>
      </c>
      <c r="J492" s="39" t="s">
        <v>1565</v>
      </c>
      <c r="K492" s="35" t="s">
        <v>7</v>
      </c>
      <c r="L492" s="35" t="s">
        <v>1335</v>
      </c>
      <c r="M492" s="35" t="s">
        <v>37</v>
      </c>
      <c r="N492" s="36" t="s">
        <v>1566</v>
      </c>
      <c r="O492" s="37" t="s">
        <v>56</v>
      </c>
      <c r="P492" s="38" t="s">
        <v>1567</v>
      </c>
      <c r="Q492" s="33"/>
      <c r="R492" s="33"/>
      <c r="S492" s="33"/>
      <c r="T492" s="33" t="s">
        <v>34</v>
      </c>
      <c r="U492" s="33" t="s">
        <v>34</v>
      </c>
      <c r="V492" s="39" t="s">
        <v>34</v>
      </c>
      <c r="W492" s="39" t="s">
        <v>34</v>
      </c>
      <c r="X492" s="39" t="s">
        <v>34</v>
      </c>
      <c r="Y492" s="39" t="s">
        <v>34</v>
      </c>
      <c r="Z492" s="35"/>
      <c r="AB492" s="35"/>
      <c r="AC492" s="33" t="s">
        <v>33</v>
      </c>
    </row>
    <row r="493" spans="1:29" ht="17.25" hidden="1" customHeight="1">
      <c r="B493" s="33" t="s">
        <v>34</v>
      </c>
      <c r="C493" s="33" t="s">
        <v>34</v>
      </c>
      <c r="D493" s="33" t="s">
        <v>34</v>
      </c>
      <c r="E493" s="33" t="s">
        <v>33</v>
      </c>
      <c r="F493" s="33" t="s">
        <v>33</v>
      </c>
      <c r="G493" s="33" t="s">
        <v>34</v>
      </c>
      <c r="H493" s="33" t="s">
        <v>34</v>
      </c>
      <c r="I493" s="39" t="s">
        <v>1568</v>
      </c>
      <c r="J493" s="39" t="s">
        <v>1569</v>
      </c>
      <c r="K493" s="35" t="s">
        <v>7</v>
      </c>
      <c r="L493" s="35" t="s">
        <v>1335</v>
      </c>
      <c r="M493" s="35" t="s">
        <v>37</v>
      </c>
      <c r="N493" s="36" t="s">
        <v>1570</v>
      </c>
      <c r="O493" s="37" t="s">
        <v>1571</v>
      </c>
      <c r="P493" s="38" t="s">
        <v>1572</v>
      </c>
      <c r="Q493" s="33"/>
      <c r="R493" s="33"/>
      <c r="S493" s="33"/>
      <c r="T493" s="33" t="s">
        <v>34</v>
      </c>
      <c r="U493" s="33" t="s">
        <v>34</v>
      </c>
      <c r="V493" s="39" t="s">
        <v>34</v>
      </c>
      <c r="W493" s="39" t="s">
        <v>34</v>
      </c>
      <c r="X493" s="39" t="s">
        <v>34</v>
      </c>
      <c r="Y493" s="39" t="s">
        <v>34</v>
      </c>
      <c r="Z493" s="35"/>
      <c r="AB493" s="35"/>
      <c r="AC493" s="33" t="s">
        <v>33</v>
      </c>
    </row>
    <row r="494" spans="1:29" ht="17.25" hidden="1" customHeight="1">
      <c r="B494" s="33" t="s">
        <v>34</v>
      </c>
      <c r="C494" s="33" t="s">
        <v>34</v>
      </c>
      <c r="D494" s="33" t="s">
        <v>34</v>
      </c>
      <c r="E494" s="33" t="s">
        <v>33</v>
      </c>
      <c r="F494" s="33" t="s">
        <v>33</v>
      </c>
      <c r="G494" s="33" t="s">
        <v>34</v>
      </c>
      <c r="H494" s="33" t="s">
        <v>34</v>
      </c>
      <c r="I494" s="39" t="s">
        <v>1568</v>
      </c>
      <c r="J494" s="39" t="s">
        <v>1573</v>
      </c>
      <c r="K494" s="35" t="s">
        <v>7</v>
      </c>
      <c r="L494" s="35" t="s">
        <v>1335</v>
      </c>
      <c r="M494" s="35" t="s">
        <v>37</v>
      </c>
      <c r="N494" s="36" t="s">
        <v>1574</v>
      </c>
      <c r="O494" s="37" t="s">
        <v>56</v>
      </c>
      <c r="P494" s="38" t="s">
        <v>1575</v>
      </c>
      <c r="Q494" s="33"/>
      <c r="R494" s="33"/>
      <c r="S494" s="33"/>
      <c r="T494" s="33" t="s">
        <v>34</v>
      </c>
      <c r="U494" s="33" t="s">
        <v>34</v>
      </c>
      <c r="V494" s="39" t="s">
        <v>34</v>
      </c>
      <c r="W494" s="39" t="s">
        <v>34</v>
      </c>
      <c r="X494" s="39" t="s">
        <v>34</v>
      </c>
      <c r="Y494" s="39" t="s">
        <v>34</v>
      </c>
      <c r="Z494" s="35"/>
      <c r="AB494" s="35"/>
      <c r="AC494" s="33" t="s">
        <v>33</v>
      </c>
    </row>
    <row r="495" spans="1:29" ht="17.25" hidden="1" customHeight="1">
      <c r="B495" s="33" t="s">
        <v>34</v>
      </c>
      <c r="C495" s="33" t="s">
        <v>34</v>
      </c>
      <c r="D495" s="33" t="s">
        <v>34</v>
      </c>
      <c r="E495" s="33" t="s">
        <v>33</v>
      </c>
      <c r="F495" s="33" t="s">
        <v>33</v>
      </c>
      <c r="G495" s="33" t="s">
        <v>34</v>
      </c>
      <c r="H495" s="33" t="s">
        <v>34</v>
      </c>
      <c r="I495" s="39" t="s">
        <v>1568</v>
      </c>
      <c r="J495" s="39" t="s">
        <v>1576</v>
      </c>
      <c r="K495" s="35" t="s">
        <v>7</v>
      </c>
      <c r="L495" s="35" t="s">
        <v>1335</v>
      </c>
      <c r="M495" s="35" t="s">
        <v>37</v>
      </c>
      <c r="N495" s="36" t="s">
        <v>1577</v>
      </c>
      <c r="O495" s="37" t="s">
        <v>56</v>
      </c>
      <c r="P495" s="38" t="s">
        <v>1578</v>
      </c>
      <c r="Q495" s="33"/>
      <c r="R495" s="33"/>
      <c r="S495" s="33"/>
      <c r="T495" s="33" t="s">
        <v>34</v>
      </c>
      <c r="U495" s="33" t="s">
        <v>34</v>
      </c>
      <c r="V495" s="39" t="s">
        <v>34</v>
      </c>
      <c r="W495" s="39" t="s">
        <v>34</v>
      </c>
      <c r="X495" s="39" t="s">
        <v>34</v>
      </c>
      <c r="Y495" s="39" t="s">
        <v>34</v>
      </c>
      <c r="Z495" s="35"/>
      <c r="AB495" s="35"/>
      <c r="AC495" s="33" t="s">
        <v>33</v>
      </c>
    </row>
    <row r="496" spans="1:29" ht="17.25" hidden="1" customHeight="1">
      <c r="B496" s="33" t="s">
        <v>34</v>
      </c>
      <c r="C496" s="33" t="s">
        <v>34</v>
      </c>
      <c r="D496" s="33" t="s">
        <v>34</v>
      </c>
      <c r="E496" s="33" t="s">
        <v>33</v>
      </c>
      <c r="F496" s="33" t="s">
        <v>33</v>
      </c>
      <c r="G496" s="33" t="s">
        <v>34</v>
      </c>
      <c r="H496" s="33" t="s">
        <v>34</v>
      </c>
      <c r="I496" s="39" t="s">
        <v>1579</v>
      </c>
      <c r="J496" s="39" t="s">
        <v>1580</v>
      </c>
      <c r="K496" s="35" t="s">
        <v>7</v>
      </c>
      <c r="L496" s="35" t="s">
        <v>1581</v>
      </c>
      <c r="M496" s="35" t="s">
        <v>1582</v>
      </c>
      <c r="N496" s="36" t="s">
        <v>1583</v>
      </c>
      <c r="O496" s="37" t="s">
        <v>1430</v>
      </c>
      <c r="P496" s="38" t="s">
        <v>1584</v>
      </c>
      <c r="Q496" s="33"/>
      <c r="R496" s="33"/>
      <c r="S496" s="33"/>
      <c r="T496" s="33" t="s">
        <v>34</v>
      </c>
      <c r="U496" s="33" t="s">
        <v>33</v>
      </c>
      <c r="V496" s="39" t="s">
        <v>34</v>
      </c>
      <c r="W496" s="39" t="s">
        <v>34</v>
      </c>
      <c r="X496" s="39" t="s">
        <v>34</v>
      </c>
      <c r="Y496" s="39" t="s">
        <v>34</v>
      </c>
      <c r="Z496" s="35"/>
      <c r="AB496" s="35"/>
      <c r="AC496" s="33" t="s">
        <v>33</v>
      </c>
    </row>
    <row r="497" spans="2:29" ht="17.25" hidden="1" customHeight="1">
      <c r="B497" s="33" t="s">
        <v>34</v>
      </c>
      <c r="C497" s="33" t="s">
        <v>34</v>
      </c>
      <c r="D497" s="33" t="s">
        <v>34</v>
      </c>
      <c r="E497" s="33" t="s">
        <v>33</v>
      </c>
      <c r="F497" s="33" t="s">
        <v>33</v>
      </c>
      <c r="G497" s="33" t="s">
        <v>34</v>
      </c>
      <c r="H497" s="33" t="s">
        <v>34</v>
      </c>
      <c r="I497" s="39" t="s">
        <v>1585</v>
      </c>
      <c r="J497" s="39" t="s">
        <v>469</v>
      </c>
      <c r="K497" s="35" t="s">
        <v>7</v>
      </c>
      <c r="L497" s="35" t="s">
        <v>1581</v>
      </c>
      <c r="M497" s="35" t="s">
        <v>470</v>
      </c>
      <c r="N497" s="36" t="s">
        <v>471</v>
      </c>
      <c r="O497" s="37" t="s">
        <v>377</v>
      </c>
      <c r="P497" s="38" t="s">
        <v>34</v>
      </c>
      <c r="Q497" s="33"/>
      <c r="R497" s="33"/>
      <c r="S497" s="33"/>
      <c r="T497" s="33" t="s">
        <v>34</v>
      </c>
      <c r="U497" s="33" t="s">
        <v>33</v>
      </c>
      <c r="V497" s="39" t="s">
        <v>34</v>
      </c>
      <c r="W497" s="39" t="s">
        <v>34</v>
      </c>
      <c r="X497" s="39" t="s">
        <v>34</v>
      </c>
      <c r="Y497" s="39" t="s">
        <v>34</v>
      </c>
      <c r="Z497" s="35"/>
      <c r="AB497" s="35"/>
      <c r="AC497" s="33" t="s">
        <v>33</v>
      </c>
    </row>
    <row r="498" spans="2:29" ht="17.25" hidden="1" customHeight="1">
      <c r="B498" s="33" t="s">
        <v>34</v>
      </c>
      <c r="C498" s="33" t="s">
        <v>34</v>
      </c>
      <c r="D498" s="33" t="s">
        <v>34</v>
      </c>
      <c r="E498" s="33" t="s">
        <v>33</v>
      </c>
      <c r="F498" s="33" t="s">
        <v>33</v>
      </c>
      <c r="G498" s="33" t="s">
        <v>34</v>
      </c>
      <c r="H498" s="33" t="s">
        <v>34</v>
      </c>
      <c r="I498" s="39" t="s">
        <v>1585</v>
      </c>
      <c r="J498" s="39" t="s">
        <v>473</v>
      </c>
      <c r="K498" s="35" t="s">
        <v>7</v>
      </c>
      <c r="L498" s="35" t="s">
        <v>1581</v>
      </c>
      <c r="M498" s="35" t="s">
        <v>470</v>
      </c>
      <c r="N498" s="36" t="s">
        <v>474</v>
      </c>
      <c r="O498" s="37" t="s">
        <v>377</v>
      </c>
      <c r="P498" s="38" t="s">
        <v>34</v>
      </c>
      <c r="Q498" s="33"/>
      <c r="R498" s="33"/>
      <c r="S498" s="33"/>
      <c r="T498" s="33" t="s">
        <v>34</v>
      </c>
      <c r="U498" s="33" t="s">
        <v>33</v>
      </c>
      <c r="V498" s="39" t="s">
        <v>34</v>
      </c>
      <c r="W498" s="39" t="s">
        <v>34</v>
      </c>
      <c r="X498" s="39" t="s">
        <v>34</v>
      </c>
      <c r="Y498" s="39" t="s">
        <v>34</v>
      </c>
      <c r="Z498" s="35"/>
      <c r="AB498" s="35"/>
      <c r="AC498" s="33" t="s">
        <v>33</v>
      </c>
    </row>
    <row r="499" spans="2:29" ht="17.25" hidden="1" customHeight="1">
      <c r="B499" s="33" t="s">
        <v>34</v>
      </c>
      <c r="C499" s="33" t="s">
        <v>34</v>
      </c>
      <c r="D499" s="33" t="s">
        <v>34</v>
      </c>
      <c r="E499" s="33" t="s">
        <v>33</v>
      </c>
      <c r="F499" s="33" t="s">
        <v>33</v>
      </c>
      <c r="G499" s="33" t="s">
        <v>34</v>
      </c>
      <c r="H499" s="33" t="s">
        <v>34</v>
      </c>
      <c r="I499" s="39" t="s">
        <v>1585</v>
      </c>
      <c r="J499" s="39" t="s">
        <v>479</v>
      </c>
      <c r="K499" s="35" t="s">
        <v>7</v>
      </c>
      <c r="L499" s="35" t="s">
        <v>1581</v>
      </c>
      <c r="M499" s="35" t="s">
        <v>470</v>
      </c>
      <c r="N499" s="36" t="s">
        <v>480</v>
      </c>
      <c r="O499" s="37" t="s">
        <v>377</v>
      </c>
      <c r="P499" s="38" t="s">
        <v>34</v>
      </c>
      <c r="Q499" s="33"/>
      <c r="R499" s="33"/>
      <c r="S499" s="33"/>
      <c r="T499" s="33" t="s">
        <v>34</v>
      </c>
      <c r="U499" s="33" t="s">
        <v>33</v>
      </c>
      <c r="V499" s="39" t="s">
        <v>34</v>
      </c>
      <c r="W499" s="39" t="s">
        <v>34</v>
      </c>
      <c r="X499" s="39" t="s">
        <v>34</v>
      </c>
      <c r="Y499" s="39" t="s">
        <v>34</v>
      </c>
      <c r="Z499" s="35"/>
      <c r="AB499" s="35"/>
      <c r="AC499" s="33" t="s">
        <v>33</v>
      </c>
    </row>
    <row r="500" spans="2:29" ht="17.25" hidden="1" customHeight="1">
      <c r="B500" s="33" t="s">
        <v>34</v>
      </c>
      <c r="C500" s="33" t="s">
        <v>34</v>
      </c>
      <c r="D500" s="33" t="s">
        <v>34</v>
      </c>
      <c r="E500" s="33" t="s">
        <v>33</v>
      </c>
      <c r="F500" s="33" t="s">
        <v>33</v>
      </c>
      <c r="G500" s="33" t="s">
        <v>34</v>
      </c>
      <c r="H500" s="33" t="s">
        <v>34</v>
      </c>
      <c r="I500" s="39" t="s">
        <v>1585</v>
      </c>
      <c r="J500" s="39" t="s">
        <v>482</v>
      </c>
      <c r="K500" s="35" t="s">
        <v>7</v>
      </c>
      <c r="L500" s="35" t="s">
        <v>1581</v>
      </c>
      <c r="M500" s="35" t="s">
        <v>470</v>
      </c>
      <c r="N500" s="36" t="s">
        <v>483</v>
      </c>
      <c r="O500" s="37" t="s">
        <v>377</v>
      </c>
      <c r="P500" s="38" t="s">
        <v>34</v>
      </c>
      <c r="Q500" s="33"/>
      <c r="R500" s="33"/>
      <c r="S500" s="33"/>
      <c r="T500" s="33" t="s">
        <v>34</v>
      </c>
      <c r="U500" s="33" t="s">
        <v>33</v>
      </c>
      <c r="V500" s="39" t="s">
        <v>34</v>
      </c>
      <c r="W500" s="39" t="s">
        <v>34</v>
      </c>
      <c r="X500" s="39" t="s">
        <v>34</v>
      </c>
      <c r="Y500" s="39" t="s">
        <v>34</v>
      </c>
      <c r="Z500" s="35"/>
      <c r="AB500" s="35"/>
      <c r="AC500" s="33" t="s">
        <v>33</v>
      </c>
    </row>
    <row r="501" spans="2:29" ht="17.25" hidden="1" customHeight="1">
      <c r="B501" s="33" t="s">
        <v>34</v>
      </c>
      <c r="C501" s="33" t="s">
        <v>34</v>
      </c>
      <c r="D501" s="33" t="s">
        <v>34</v>
      </c>
      <c r="E501" s="33" t="s">
        <v>33</v>
      </c>
      <c r="F501" s="33" t="s">
        <v>33</v>
      </c>
      <c r="G501" s="33" t="s">
        <v>34</v>
      </c>
      <c r="H501" s="33" t="s">
        <v>34</v>
      </c>
      <c r="I501" s="39" t="s">
        <v>1586</v>
      </c>
      <c r="J501" s="39" t="s">
        <v>1587</v>
      </c>
      <c r="K501" s="35" t="s">
        <v>7</v>
      </c>
      <c r="L501" s="35" t="s">
        <v>1588</v>
      </c>
      <c r="M501" s="35" t="s">
        <v>1589</v>
      </c>
      <c r="N501" s="36" t="s">
        <v>1590</v>
      </c>
      <c r="O501" s="37" t="s">
        <v>377</v>
      </c>
      <c r="P501" s="38" t="s">
        <v>34</v>
      </c>
      <c r="Q501" s="33"/>
      <c r="R501" s="33"/>
      <c r="S501" s="33"/>
      <c r="T501" s="33" t="s">
        <v>34</v>
      </c>
      <c r="U501" s="33" t="s">
        <v>33</v>
      </c>
      <c r="V501" s="39" t="s">
        <v>34</v>
      </c>
      <c r="W501" s="39" t="s">
        <v>34</v>
      </c>
      <c r="X501" s="39" t="s">
        <v>34</v>
      </c>
      <c r="Y501" s="39" t="s">
        <v>34</v>
      </c>
      <c r="Z501" s="35"/>
      <c r="AB501" s="35"/>
      <c r="AC501" s="33" t="s">
        <v>33</v>
      </c>
    </row>
    <row r="502" spans="2:29" ht="17.25" hidden="1" customHeight="1">
      <c r="B502" s="33" t="s">
        <v>34</v>
      </c>
      <c r="C502" s="33" t="s">
        <v>34</v>
      </c>
      <c r="D502" s="33" t="s">
        <v>34</v>
      </c>
      <c r="E502" s="33" t="s">
        <v>33</v>
      </c>
      <c r="F502" s="33" t="s">
        <v>33</v>
      </c>
      <c r="G502" s="33" t="s">
        <v>34</v>
      </c>
      <c r="H502" s="33" t="s">
        <v>34</v>
      </c>
      <c r="I502" s="39" t="s">
        <v>1586</v>
      </c>
      <c r="J502" s="39" t="s">
        <v>1591</v>
      </c>
      <c r="K502" s="35" t="s">
        <v>7</v>
      </c>
      <c r="L502" s="35" t="s">
        <v>1588</v>
      </c>
      <c r="M502" s="35" t="s">
        <v>1589</v>
      </c>
      <c r="N502" s="36" t="s">
        <v>1592</v>
      </c>
      <c r="O502" s="37" t="s">
        <v>56</v>
      </c>
      <c r="P502" s="38" t="s">
        <v>1593</v>
      </c>
      <c r="Q502" s="33"/>
      <c r="R502" s="33"/>
      <c r="S502" s="33"/>
      <c r="T502" s="33" t="s">
        <v>34</v>
      </c>
      <c r="U502" s="33" t="s">
        <v>33</v>
      </c>
      <c r="V502" s="39" t="s">
        <v>34</v>
      </c>
      <c r="W502" s="39" t="s">
        <v>34</v>
      </c>
      <c r="X502" s="39" t="s">
        <v>34</v>
      </c>
      <c r="Y502" s="39" t="s">
        <v>34</v>
      </c>
      <c r="Z502" s="35"/>
      <c r="AB502" s="35"/>
      <c r="AC502" s="33" t="s">
        <v>33</v>
      </c>
    </row>
    <row r="503" spans="2:29" ht="17.25" hidden="1" customHeight="1">
      <c r="B503" s="33" t="s">
        <v>34</v>
      </c>
      <c r="C503" s="33" t="s">
        <v>34</v>
      </c>
      <c r="D503" s="33" t="s">
        <v>34</v>
      </c>
      <c r="E503" s="33" t="s">
        <v>33</v>
      </c>
      <c r="F503" s="33" t="s">
        <v>33</v>
      </c>
      <c r="G503" s="33" t="s">
        <v>34</v>
      </c>
      <c r="H503" s="33" t="s">
        <v>34</v>
      </c>
      <c r="I503" s="39" t="s">
        <v>1594</v>
      </c>
      <c r="J503" s="39" t="s">
        <v>1595</v>
      </c>
      <c r="K503" s="35" t="s">
        <v>7</v>
      </c>
      <c r="L503" s="35" t="s">
        <v>1588</v>
      </c>
      <c r="M503" s="35" t="s">
        <v>384</v>
      </c>
      <c r="N503" s="36" t="s">
        <v>1596</v>
      </c>
      <c r="O503" s="37" t="s">
        <v>56</v>
      </c>
      <c r="P503" s="38" t="s">
        <v>1597</v>
      </c>
      <c r="Q503" s="33"/>
      <c r="R503" s="33"/>
      <c r="S503" s="33"/>
      <c r="T503" s="33" t="s">
        <v>34</v>
      </c>
      <c r="U503" s="33" t="s">
        <v>34</v>
      </c>
      <c r="V503" s="39" t="s">
        <v>34</v>
      </c>
      <c r="W503" s="39" t="s">
        <v>34</v>
      </c>
      <c r="X503" s="39" t="s">
        <v>34</v>
      </c>
      <c r="Y503" s="39" t="s">
        <v>34</v>
      </c>
      <c r="Z503" s="35"/>
      <c r="AB503" s="35"/>
      <c r="AC503" s="33" t="s">
        <v>33</v>
      </c>
    </row>
    <row r="504" spans="2:29" ht="17.25" hidden="1" customHeight="1">
      <c r="B504" s="33" t="s">
        <v>34</v>
      </c>
      <c r="C504" s="33" t="s">
        <v>34</v>
      </c>
      <c r="D504" s="33" t="s">
        <v>34</v>
      </c>
      <c r="E504" s="33" t="s">
        <v>33</v>
      </c>
      <c r="F504" s="33" t="s">
        <v>33</v>
      </c>
      <c r="G504" s="33" t="s">
        <v>34</v>
      </c>
      <c r="H504" s="33" t="s">
        <v>34</v>
      </c>
      <c r="I504" s="39" t="s">
        <v>1594</v>
      </c>
      <c r="J504" s="39" t="s">
        <v>1598</v>
      </c>
      <c r="K504" s="35" t="s">
        <v>7</v>
      </c>
      <c r="L504" s="35" t="s">
        <v>1588</v>
      </c>
      <c r="M504" s="35" t="s">
        <v>384</v>
      </c>
      <c r="N504" s="36" t="s">
        <v>1599</v>
      </c>
      <c r="O504" s="37" t="s">
        <v>56</v>
      </c>
      <c r="P504" s="38" t="s">
        <v>1600</v>
      </c>
      <c r="Q504" s="33"/>
      <c r="R504" s="33"/>
      <c r="S504" s="33"/>
      <c r="T504" s="33" t="s">
        <v>34</v>
      </c>
      <c r="U504" s="33" t="s">
        <v>34</v>
      </c>
      <c r="V504" s="39" t="s">
        <v>34</v>
      </c>
      <c r="W504" s="39" t="s">
        <v>34</v>
      </c>
      <c r="X504" s="39" t="s">
        <v>34</v>
      </c>
      <c r="Y504" s="39" t="s">
        <v>34</v>
      </c>
      <c r="Z504" s="35"/>
      <c r="AB504" s="35"/>
      <c r="AC504" s="33" t="s">
        <v>33</v>
      </c>
    </row>
    <row r="505" spans="2:29" ht="17.25" hidden="1" customHeight="1">
      <c r="B505" s="33" t="s">
        <v>34</v>
      </c>
      <c r="C505" s="33" t="s">
        <v>34</v>
      </c>
      <c r="D505" s="33" t="s">
        <v>34</v>
      </c>
      <c r="E505" s="33" t="s">
        <v>33</v>
      </c>
      <c r="F505" s="33" t="s">
        <v>33</v>
      </c>
      <c r="G505" s="33" t="s">
        <v>34</v>
      </c>
      <c r="H505" s="33" t="s">
        <v>34</v>
      </c>
      <c r="I505" s="39" t="s">
        <v>1594</v>
      </c>
      <c r="J505" s="39" t="s">
        <v>1601</v>
      </c>
      <c r="K505" s="35" t="s">
        <v>7</v>
      </c>
      <c r="L505" s="35" t="s">
        <v>1588</v>
      </c>
      <c r="M505" s="35" t="s">
        <v>384</v>
      </c>
      <c r="N505" s="36" t="s">
        <v>1602</v>
      </c>
      <c r="O505" s="37" t="s">
        <v>56</v>
      </c>
      <c r="P505" s="38" t="s">
        <v>1603</v>
      </c>
      <c r="Q505" s="33"/>
      <c r="R505" s="33"/>
      <c r="S505" s="33"/>
      <c r="T505" s="33" t="s">
        <v>34</v>
      </c>
      <c r="U505" s="33" t="s">
        <v>34</v>
      </c>
      <c r="V505" s="39" t="s">
        <v>34</v>
      </c>
      <c r="W505" s="39" t="s">
        <v>34</v>
      </c>
      <c r="X505" s="39" t="s">
        <v>34</v>
      </c>
      <c r="Y505" s="39" t="s">
        <v>34</v>
      </c>
      <c r="Z505" s="35"/>
      <c r="AB505" s="35"/>
      <c r="AC505" s="33" t="s">
        <v>33</v>
      </c>
    </row>
    <row r="506" spans="2:29" ht="17.25" hidden="1" customHeight="1">
      <c r="B506" s="33" t="s">
        <v>34</v>
      </c>
      <c r="C506" s="33" t="s">
        <v>34</v>
      </c>
      <c r="D506" s="33" t="s">
        <v>34</v>
      </c>
      <c r="E506" s="33" t="s">
        <v>33</v>
      </c>
      <c r="F506" s="33" t="s">
        <v>33</v>
      </c>
      <c r="G506" s="33" t="s">
        <v>34</v>
      </c>
      <c r="H506" s="33" t="s">
        <v>34</v>
      </c>
      <c r="I506" s="39" t="s">
        <v>1604</v>
      </c>
      <c r="J506" s="39" t="s">
        <v>1605</v>
      </c>
      <c r="K506" s="35" t="s">
        <v>7</v>
      </c>
      <c r="L506" s="35" t="s">
        <v>1588</v>
      </c>
      <c r="M506" s="35" t="s">
        <v>384</v>
      </c>
      <c r="N506" s="36" t="s">
        <v>1606</v>
      </c>
      <c r="O506" s="37" t="s">
        <v>377</v>
      </c>
      <c r="P506" s="38" t="s">
        <v>1607</v>
      </c>
      <c r="Q506" s="33"/>
      <c r="R506" s="33"/>
      <c r="S506" s="33"/>
      <c r="T506" s="33" t="s">
        <v>34</v>
      </c>
      <c r="U506" s="33" t="s">
        <v>34</v>
      </c>
      <c r="V506" s="39" t="s">
        <v>34</v>
      </c>
      <c r="W506" s="39" t="s">
        <v>34</v>
      </c>
      <c r="X506" s="39" t="s">
        <v>34</v>
      </c>
      <c r="Y506" s="39" t="s">
        <v>34</v>
      </c>
      <c r="Z506" s="35"/>
      <c r="AB506" s="35"/>
      <c r="AC506" s="33" t="s">
        <v>33</v>
      </c>
    </row>
    <row r="507" spans="2:29" ht="17.25" hidden="1" customHeight="1">
      <c r="B507" s="33" t="s">
        <v>34</v>
      </c>
      <c r="C507" s="33" t="s">
        <v>34</v>
      </c>
      <c r="D507" s="33" t="s">
        <v>34</v>
      </c>
      <c r="E507" s="33" t="s">
        <v>33</v>
      </c>
      <c r="F507" s="33" t="s">
        <v>33</v>
      </c>
      <c r="G507" s="33" t="s">
        <v>34</v>
      </c>
      <c r="H507" s="33" t="s">
        <v>34</v>
      </c>
      <c r="I507" s="39" t="s">
        <v>1608</v>
      </c>
      <c r="J507" s="39" t="s">
        <v>1609</v>
      </c>
      <c r="K507" s="35" t="s">
        <v>7</v>
      </c>
      <c r="L507" s="35" t="s">
        <v>1588</v>
      </c>
      <c r="M507" s="35" t="s">
        <v>1610</v>
      </c>
      <c r="N507" s="36" t="s">
        <v>1611</v>
      </c>
      <c r="O507" s="37" t="s">
        <v>56</v>
      </c>
      <c r="P507" s="38" t="s">
        <v>1612</v>
      </c>
      <c r="Q507" s="33"/>
      <c r="R507" s="33"/>
      <c r="S507" s="33"/>
      <c r="T507" s="33" t="s">
        <v>34</v>
      </c>
      <c r="U507" s="33" t="s">
        <v>34</v>
      </c>
      <c r="V507" s="39" t="s">
        <v>34</v>
      </c>
      <c r="W507" s="39" t="s">
        <v>34</v>
      </c>
      <c r="X507" s="39" t="s">
        <v>34</v>
      </c>
      <c r="Y507" s="39" t="s">
        <v>34</v>
      </c>
      <c r="Z507" s="35"/>
      <c r="AB507" s="35"/>
      <c r="AC507" s="33" t="s">
        <v>33</v>
      </c>
    </row>
    <row r="508" spans="2:29" ht="17.25" hidden="1" customHeight="1">
      <c r="B508" s="33" t="s">
        <v>34</v>
      </c>
      <c r="C508" s="33" t="s">
        <v>34</v>
      </c>
      <c r="D508" s="33" t="s">
        <v>34</v>
      </c>
      <c r="E508" s="33" t="s">
        <v>33</v>
      </c>
      <c r="F508" s="33" t="s">
        <v>33</v>
      </c>
      <c r="G508" s="33" t="s">
        <v>34</v>
      </c>
      <c r="H508" s="33" t="s">
        <v>34</v>
      </c>
      <c r="I508" s="39" t="s">
        <v>1608</v>
      </c>
      <c r="J508" s="39" t="s">
        <v>1613</v>
      </c>
      <c r="K508" s="35" t="s">
        <v>7</v>
      </c>
      <c r="L508" s="35" t="s">
        <v>1588</v>
      </c>
      <c r="M508" s="35" t="s">
        <v>1610</v>
      </c>
      <c r="N508" s="36" t="s">
        <v>1614</v>
      </c>
      <c r="O508" s="37" t="s">
        <v>56</v>
      </c>
      <c r="P508" s="38" t="s">
        <v>1615</v>
      </c>
      <c r="Q508" s="33"/>
      <c r="R508" s="33"/>
      <c r="S508" s="33"/>
      <c r="T508" s="33" t="s">
        <v>34</v>
      </c>
      <c r="U508" s="33" t="s">
        <v>34</v>
      </c>
      <c r="V508" s="39" t="s">
        <v>34</v>
      </c>
      <c r="W508" s="39" t="s">
        <v>34</v>
      </c>
      <c r="X508" s="39" t="s">
        <v>34</v>
      </c>
      <c r="Y508" s="39" t="s">
        <v>34</v>
      </c>
      <c r="Z508" s="35"/>
      <c r="AB508" s="35"/>
      <c r="AC508" s="33" t="s">
        <v>33</v>
      </c>
    </row>
    <row r="509" spans="2:29" ht="17.25" hidden="1" customHeight="1">
      <c r="B509" s="33" t="s">
        <v>34</v>
      </c>
      <c r="C509" s="33" t="s">
        <v>34</v>
      </c>
      <c r="D509" s="33" t="s">
        <v>34</v>
      </c>
      <c r="E509" s="33" t="s">
        <v>33</v>
      </c>
      <c r="F509" s="33" t="s">
        <v>33</v>
      </c>
      <c r="G509" s="33" t="s">
        <v>34</v>
      </c>
      <c r="H509" s="33" t="s">
        <v>34</v>
      </c>
      <c r="I509" s="39" t="s">
        <v>1608</v>
      </c>
      <c r="J509" s="39" t="s">
        <v>1616</v>
      </c>
      <c r="K509" s="35" t="s">
        <v>7</v>
      </c>
      <c r="L509" s="35" t="s">
        <v>1588</v>
      </c>
      <c r="M509" s="35" t="s">
        <v>1610</v>
      </c>
      <c r="N509" s="36" t="s">
        <v>1617</v>
      </c>
      <c r="O509" s="37" t="s">
        <v>56</v>
      </c>
      <c r="P509" s="38" t="s">
        <v>1615</v>
      </c>
      <c r="Q509" s="33"/>
      <c r="R509" s="33"/>
      <c r="S509" s="33"/>
      <c r="T509" s="33" t="s">
        <v>34</v>
      </c>
      <c r="U509" s="33" t="s">
        <v>34</v>
      </c>
      <c r="V509" s="39" t="s">
        <v>34</v>
      </c>
      <c r="W509" s="39" t="s">
        <v>34</v>
      </c>
      <c r="X509" s="39" t="s">
        <v>34</v>
      </c>
      <c r="Y509" s="39" t="s">
        <v>34</v>
      </c>
      <c r="Z509" s="35"/>
      <c r="AB509" s="35"/>
      <c r="AC509" s="33" t="s">
        <v>33</v>
      </c>
    </row>
    <row r="510" spans="2:29" ht="17.25" hidden="1" customHeight="1">
      <c r="B510" s="33" t="s">
        <v>34</v>
      </c>
      <c r="C510" s="33" t="s">
        <v>34</v>
      </c>
      <c r="D510" s="33" t="s">
        <v>34</v>
      </c>
      <c r="E510" s="33" t="s">
        <v>33</v>
      </c>
      <c r="F510" s="33" t="s">
        <v>33</v>
      </c>
      <c r="G510" s="33" t="s">
        <v>34</v>
      </c>
      <c r="H510" s="33" t="s">
        <v>34</v>
      </c>
      <c r="I510" s="39" t="s">
        <v>1608</v>
      </c>
      <c r="J510" s="39" t="s">
        <v>1618</v>
      </c>
      <c r="K510" s="35" t="s">
        <v>7</v>
      </c>
      <c r="L510" s="35" t="s">
        <v>1588</v>
      </c>
      <c r="M510" s="35" t="s">
        <v>1610</v>
      </c>
      <c r="N510" s="36" t="s">
        <v>1619</v>
      </c>
      <c r="O510" s="37" t="s">
        <v>56</v>
      </c>
      <c r="P510" s="38" t="s">
        <v>1620</v>
      </c>
      <c r="Q510" s="33"/>
      <c r="R510" s="33"/>
      <c r="S510" s="33"/>
      <c r="T510" s="33" t="s">
        <v>34</v>
      </c>
      <c r="U510" s="33" t="s">
        <v>34</v>
      </c>
      <c r="V510" s="39" t="s">
        <v>34</v>
      </c>
      <c r="W510" s="39" t="s">
        <v>34</v>
      </c>
      <c r="X510" s="39" t="s">
        <v>34</v>
      </c>
      <c r="Y510" s="39" t="s">
        <v>34</v>
      </c>
      <c r="Z510" s="35"/>
      <c r="AB510" s="35"/>
      <c r="AC510" s="33" t="s">
        <v>33</v>
      </c>
    </row>
    <row r="511" spans="2:29" ht="17.25" hidden="1" customHeight="1">
      <c r="B511" s="33" t="s">
        <v>34</v>
      </c>
      <c r="C511" s="33" t="s">
        <v>34</v>
      </c>
      <c r="D511" s="33" t="s">
        <v>34</v>
      </c>
      <c r="E511" s="33" t="s">
        <v>33</v>
      </c>
      <c r="F511" s="33" t="s">
        <v>33</v>
      </c>
      <c r="G511" s="33" t="s">
        <v>34</v>
      </c>
      <c r="H511" s="33" t="s">
        <v>34</v>
      </c>
      <c r="I511" s="39" t="s">
        <v>1608</v>
      </c>
      <c r="J511" s="39" t="s">
        <v>1621</v>
      </c>
      <c r="K511" s="35" t="s">
        <v>7</v>
      </c>
      <c r="L511" s="35" t="s">
        <v>1588</v>
      </c>
      <c r="M511" s="35" t="s">
        <v>1610</v>
      </c>
      <c r="N511" s="36" t="s">
        <v>1622</v>
      </c>
      <c r="O511" s="37" t="s">
        <v>56</v>
      </c>
      <c r="P511" s="38" t="s">
        <v>1623</v>
      </c>
      <c r="Q511" s="33"/>
      <c r="R511" s="33"/>
      <c r="S511" s="33"/>
      <c r="T511" s="33" t="s">
        <v>34</v>
      </c>
      <c r="U511" s="33" t="s">
        <v>34</v>
      </c>
      <c r="V511" s="39" t="s">
        <v>34</v>
      </c>
      <c r="W511" s="39" t="s">
        <v>34</v>
      </c>
      <c r="X511" s="39" t="s">
        <v>34</v>
      </c>
      <c r="Y511" s="39" t="s">
        <v>34</v>
      </c>
      <c r="Z511" s="35"/>
      <c r="AB511" s="35"/>
      <c r="AC511" s="33" t="s">
        <v>33</v>
      </c>
    </row>
    <row r="512" spans="2:29" ht="17.25" hidden="1" customHeight="1">
      <c r="B512" s="33" t="s">
        <v>34</v>
      </c>
      <c r="C512" s="33" t="s">
        <v>34</v>
      </c>
      <c r="D512" s="33" t="s">
        <v>34</v>
      </c>
      <c r="E512" s="33" t="s">
        <v>33</v>
      </c>
      <c r="F512" s="33" t="s">
        <v>33</v>
      </c>
      <c r="G512" s="33" t="s">
        <v>34</v>
      </c>
      <c r="H512" s="33" t="s">
        <v>34</v>
      </c>
      <c r="I512" s="39" t="s">
        <v>1608</v>
      </c>
      <c r="J512" s="39" t="s">
        <v>1624</v>
      </c>
      <c r="K512" s="35" t="s">
        <v>7</v>
      </c>
      <c r="L512" s="35" t="s">
        <v>1588</v>
      </c>
      <c r="M512" s="35" t="s">
        <v>1610</v>
      </c>
      <c r="N512" s="36" t="s">
        <v>1625</v>
      </c>
      <c r="O512" s="37" t="s">
        <v>56</v>
      </c>
      <c r="P512" s="38" t="s">
        <v>1626</v>
      </c>
      <c r="Q512" s="33"/>
      <c r="R512" s="33"/>
      <c r="S512" s="33"/>
      <c r="T512" s="33" t="s">
        <v>34</v>
      </c>
      <c r="U512" s="33" t="s">
        <v>34</v>
      </c>
      <c r="V512" s="39" t="s">
        <v>34</v>
      </c>
      <c r="W512" s="39" t="s">
        <v>34</v>
      </c>
      <c r="X512" s="39" t="s">
        <v>34</v>
      </c>
      <c r="Y512" s="39" t="s">
        <v>34</v>
      </c>
      <c r="Z512" s="35"/>
      <c r="AB512" s="35"/>
      <c r="AC512" s="33" t="s">
        <v>33</v>
      </c>
    </row>
    <row r="513" spans="2:29" ht="17.25" hidden="1" customHeight="1">
      <c r="B513" s="33" t="s">
        <v>34</v>
      </c>
      <c r="C513" s="33" t="s">
        <v>34</v>
      </c>
      <c r="D513" s="33" t="s">
        <v>34</v>
      </c>
      <c r="E513" s="33" t="s">
        <v>33</v>
      </c>
      <c r="F513" s="33" t="s">
        <v>33</v>
      </c>
      <c r="G513" s="33" t="s">
        <v>34</v>
      </c>
      <c r="H513" s="33" t="s">
        <v>34</v>
      </c>
      <c r="I513" s="39" t="s">
        <v>1608</v>
      </c>
      <c r="J513" s="39" t="s">
        <v>1627</v>
      </c>
      <c r="K513" s="35" t="s">
        <v>7</v>
      </c>
      <c r="L513" s="35" t="s">
        <v>1588</v>
      </c>
      <c r="M513" s="35" t="s">
        <v>1610</v>
      </c>
      <c r="N513" s="36" t="s">
        <v>1628</v>
      </c>
      <c r="O513" s="37" t="s">
        <v>56</v>
      </c>
      <c r="P513" s="38" t="s">
        <v>1626</v>
      </c>
      <c r="Q513" s="33"/>
      <c r="R513" s="33"/>
      <c r="S513" s="33"/>
      <c r="T513" s="33" t="s">
        <v>34</v>
      </c>
      <c r="U513" s="33" t="s">
        <v>34</v>
      </c>
      <c r="V513" s="39" t="s">
        <v>34</v>
      </c>
      <c r="W513" s="39" t="s">
        <v>34</v>
      </c>
      <c r="X513" s="39" t="s">
        <v>34</v>
      </c>
      <c r="Y513" s="39" t="s">
        <v>34</v>
      </c>
      <c r="Z513" s="35"/>
      <c r="AB513" s="35"/>
      <c r="AC513" s="33" t="s">
        <v>33</v>
      </c>
    </row>
    <row r="514" spans="2:29" ht="17.25" hidden="1" customHeight="1">
      <c r="B514" s="33" t="s">
        <v>34</v>
      </c>
      <c r="C514" s="33" t="s">
        <v>34</v>
      </c>
      <c r="D514" s="33" t="s">
        <v>34</v>
      </c>
      <c r="E514" s="33" t="s">
        <v>33</v>
      </c>
      <c r="F514" s="33" t="s">
        <v>33</v>
      </c>
      <c r="G514" s="33" t="s">
        <v>34</v>
      </c>
      <c r="H514" s="33" t="s">
        <v>34</v>
      </c>
      <c r="I514" s="39" t="s">
        <v>1608</v>
      </c>
      <c r="J514" s="39" t="s">
        <v>1629</v>
      </c>
      <c r="K514" s="35" t="s">
        <v>7</v>
      </c>
      <c r="L514" s="35" t="s">
        <v>1588</v>
      </c>
      <c r="M514" s="35" t="s">
        <v>1610</v>
      </c>
      <c r="N514" s="36" t="s">
        <v>1630</v>
      </c>
      <c r="O514" s="37" t="s">
        <v>56</v>
      </c>
      <c r="P514" s="38" t="s">
        <v>1631</v>
      </c>
      <c r="Q514" s="33"/>
      <c r="R514" s="33"/>
      <c r="S514" s="33"/>
      <c r="T514" s="33" t="s">
        <v>34</v>
      </c>
      <c r="U514" s="33" t="s">
        <v>34</v>
      </c>
      <c r="V514" s="39" t="s">
        <v>34</v>
      </c>
      <c r="W514" s="39" t="s">
        <v>34</v>
      </c>
      <c r="X514" s="39" t="s">
        <v>34</v>
      </c>
      <c r="Y514" s="39" t="s">
        <v>34</v>
      </c>
      <c r="Z514" s="35"/>
      <c r="AB514" s="35"/>
      <c r="AC514" s="33" t="s">
        <v>33</v>
      </c>
    </row>
    <row r="515" spans="2:29" ht="17.25" hidden="1" customHeight="1">
      <c r="B515" s="33" t="s">
        <v>34</v>
      </c>
      <c r="C515" s="33" t="s">
        <v>34</v>
      </c>
      <c r="D515" s="33" t="s">
        <v>34</v>
      </c>
      <c r="E515" s="33" t="s">
        <v>33</v>
      </c>
      <c r="F515" s="33" t="s">
        <v>33</v>
      </c>
      <c r="G515" s="33" t="s">
        <v>34</v>
      </c>
      <c r="H515" s="33" t="s">
        <v>34</v>
      </c>
      <c r="I515" s="39" t="s">
        <v>1632</v>
      </c>
      <c r="J515" s="39" t="s">
        <v>1633</v>
      </c>
      <c r="K515" s="35" t="s">
        <v>7</v>
      </c>
      <c r="L515" s="35" t="s">
        <v>1588</v>
      </c>
      <c r="M515" s="35" t="s">
        <v>1634</v>
      </c>
      <c r="N515" s="36" t="s">
        <v>1635</v>
      </c>
      <c r="O515" s="37" t="s">
        <v>56</v>
      </c>
      <c r="P515" s="38" t="s">
        <v>1636</v>
      </c>
      <c r="Q515" s="33"/>
      <c r="R515" s="33"/>
      <c r="S515" s="33"/>
      <c r="T515" s="33" t="s">
        <v>34</v>
      </c>
      <c r="U515" s="33" t="s">
        <v>34</v>
      </c>
      <c r="V515" s="39" t="s">
        <v>34</v>
      </c>
      <c r="W515" s="39" t="s">
        <v>34</v>
      </c>
      <c r="X515" s="39" t="s">
        <v>34</v>
      </c>
      <c r="Y515" s="39" t="s">
        <v>34</v>
      </c>
      <c r="Z515" s="35"/>
      <c r="AB515" s="35"/>
      <c r="AC515" s="33" t="s">
        <v>33</v>
      </c>
    </row>
    <row r="516" spans="2:29" ht="17.25" hidden="1" customHeight="1">
      <c r="B516" s="33" t="s">
        <v>34</v>
      </c>
      <c r="C516" s="33" t="s">
        <v>34</v>
      </c>
      <c r="D516" s="33" t="s">
        <v>34</v>
      </c>
      <c r="E516" s="33" t="s">
        <v>33</v>
      </c>
      <c r="F516" s="33" t="s">
        <v>33</v>
      </c>
      <c r="G516" s="33" t="s">
        <v>34</v>
      </c>
      <c r="H516" s="33" t="s">
        <v>34</v>
      </c>
      <c r="I516" s="39" t="s">
        <v>1637</v>
      </c>
      <c r="J516" s="39" t="s">
        <v>1638</v>
      </c>
      <c r="K516" s="35" t="s">
        <v>7</v>
      </c>
      <c r="L516" s="35" t="s">
        <v>1588</v>
      </c>
      <c r="M516" s="35" t="s">
        <v>1634</v>
      </c>
      <c r="N516" s="36" t="s">
        <v>1639</v>
      </c>
      <c r="O516" s="37" t="s">
        <v>311</v>
      </c>
      <c r="P516" s="38" t="s">
        <v>34</v>
      </c>
      <c r="Q516" s="33"/>
      <c r="R516" s="33"/>
      <c r="S516" s="33"/>
      <c r="T516" s="33" t="s">
        <v>34</v>
      </c>
      <c r="U516" s="33" t="s">
        <v>34</v>
      </c>
      <c r="V516" s="39" t="s">
        <v>34</v>
      </c>
      <c r="W516" s="39" t="s">
        <v>34</v>
      </c>
      <c r="X516" s="39" t="s">
        <v>34</v>
      </c>
      <c r="Y516" s="39" t="s">
        <v>34</v>
      </c>
      <c r="Z516" s="35"/>
      <c r="AB516" s="35"/>
      <c r="AC516" s="33" t="s">
        <v>33</v>
      </c>
    </row>
    <row r="517" spans="2:29" ht="17.25" hidden="1" customHeight="1">
      <c r="B517" s="33" t="s">
        <v>34</v>
      </c>
      <c r="C517" s="33" t="s">
        <v>34</v>
      </c>
      <c r="D517" s="33" t="s">
        <v>34</v>
      </c>
      <c r="E517" s="33" t="s">
        <v>33</v>
      </c>
      <c r="F517" s="33" t="s">
        <v>33</v>
      </c>
      <c r="G517" s="33" t="s">
        <v>34</v>
      </c>
      <c r="H517" s="33" t="s">
        <v>34</v>
      </c>
      <c r="I517" s="39" t="s">
        <v>1640</v>
      </c>
      <c r="J517" s="39" t="s">
        <v>1641</v>
      </c>
      <c r="K517" s="35" t="s">
        <v>8</v>
      </c>
      <c r="L517" s="35" t="s">
        <v>644</v>
      </c>
      <c r="M517" s="35" t="s">
        <v>1642</v>
      </c>
      <c r="N517" s="44" t="s">
        <v>1643</v>
      </c>
      <c r="O517" s="37" t="s">
        <v>56</v>
      </c>
      <c r="P517" s="53" t="s">
        <v>1644</v>
      </c>
      <c r="Q517" s="33"/>
      <c r="R517" s="33"/>
      <c r="S517" s="33"/>
      <c r="T517" s="33" t="s">
        <v>34</v>
      </c>
      <c r="U517" s="33" t="s">
        <v>33</v>
      </c>
      <c r="V517" s="39" t="s">
        <v>34</v>
      </c>
      <c r="W517" s="39" t="s">
        <v>34</v>
      </c>
      <c r="X517" s="39" t="s">
        <v>34</v>
      </c>
      <c r="Y517" s="39" t="s">
        <v>34</v>
      </c>
      <c r="Z517" s="35"/>
      <c r="AB517" s="35"/>
      <c r="AC517" s="33" t="s">
        <v>33</v>
      </c>
    </row>
    <row r="518" spans="2:29" ht="17.25" hidden="1" customHeight="1">
      <c r="B518" s="33" t="s">
        <v>34</v>
      </c>
      <c r="C518" s="33" t="s">
        <v>34</v>
      </c>
      <c r="D518" s="33" t="s">
        <v>34</v>
      </c>
      <c r="E518" s="33" t="s">
        <v>33</v>
      </c>
      <c r="F518" s="33" t="s">
        <v>33</v>
      </c>
      <c r="G518" s="33" t="s">
        <v>34</v>
      </c>
      <c r="H518" s="33" t="s">
        <v>34</v>
      </c>
      <c r="I518" s="39" t="s">
        <v>1645</v>
      </c>
      <c r="J518" s="39" t="s">
        <v>1646</v>
      </c>
      <c r="K518" s="35" t="s">
        <v>8</v>
      </c>
      <c r="L518" s="35" t="s">
        <v>644</v>
      </c>
      <c r="M518" s="35" t="s">
        <v>1642</v>
      </c>
      <c r="N518" s="44" t="s">
        <v>1647</v>
      </c>
      <c r="O518" s="37" t="s">
        <v>819</v>
      </c>
      <c r="P518" s="53" t="s">
        <v>1648</v>
      </c>
      <c r="Q518" s="33"/>
      <c r="R518" s="33"/>
      <c r="S518" s="33"/>
      <c r="T518" s="33" t="s">
        <v>34</v>
      </c>
      <c r="U518" s="33" t="s">
        <v>33</v>
      </c>
      <c r="V518" s="39" t="s">
        <v>34</v>
      </c>
      <c r="W518" s="39" t="s">
        <v>34</v>
      </c>
      <c r="X518" s="39" t="s">
        <v>34</v>
      </c>
      <c r="Y518" s="39" t="s">
        <v>34</v>
      </c>
      <c r="Z518" s="35"/>
      <c r="AB518" s="35"/>
      <c r="AC518" s="33" t="s">
        <v>33</v>
      </c>
    </row>
    <row r="519" spans="2:29" ht="17.25" hidden="1" customHeight="1">
      <c r="B519" s="33" t="s">
        <v>34</v>
      </c>
      <c r="C519" s="33" t="s">
        <v>34</v>
      </c>
      <c r="D519" s="33" t="s">
        <v>34</v>
      </c>
      <c r="E519" s="33" t="s">
        <v>33</v>
      </c>
      <c r="F519" s="33" t="s">
        <v>33</v>
      </c>
      <c r="G519" s="33" t="s">
        <v>34</v>
      </c>
      <c r="H519" s="33" t="s">
        <v>34</v>
      </c>
      <c r="I519" s="39" t="s">
        <v>1645</v>
      </c>
      <c r="J519" s="39" t="s">
        <v>1649</v>
      </c>
      <c r="K519" s="35" t="s">
        <v>8</v>
      </c>
      <c r="L519" s="35" t="s">
        <v>644</v>
      </c>
      <c r="M519" s="35" t="s">
        <v>1642</v>
      </c>
      <c r="N519" s="44" t="s">
        <v>1650</v>
      </c>
      <c r="O519" s="37" t="s">
        <v>1651</v>
      </c>
      <c r="P519" s="53" t="s">
        <v>1652</v>
      </c>
      <c r="Q519" s="33"/>
      <c r="R519" s="33"/>
      <c r="S519" s="33"/>
      <c r="T519" s="33" t="s">
        <v>34</v>
      </c>
      <c r="U519" s="33" t="s">
        <v>33</v>
      </c>
      <c r="V519" s="39" t="s">
        <v>34</v>
      </c>
      <c r="W519" s="39" t="s">
        <v>34</v>
      </c>
      <c r="X519" s="39" t="s">
        <v>34</v>
      </c>
      <c r="Y519" s="39" t="s">
        <v>34</v>
      </c>
      <c r="Z519" s="35"/>
      <c r="AB519" s="35"/>
      <c r="AC519" s="33" t="s">
        <v>33</v>
      </c>
    </row>
    <row r="520" spans="2:29" ht="17.25" hidden="1" customHeight="1">
      <c r="B520" s="33" t="s">
        <v>34</v>
      </c>
      <c r="C520" s="33" t="s">
        <v>34</v>
      </c>
      <c r="D520" s="33" t="s">
        <v>34</v>
      </c>
      <c r="E520" s="33" t="s">
        <v>33</v>
      </c>
      <c r="F520" s="33" t="s">
        <v>33</v>
      </c>
      <c r="G520" s="33" t="s">
        <v>34</v>
      </c>
      <c r="H520" s="33" t="s">
        <v>34</v>
      </c>
      <c r="I520" s="39" t="s">
        <v>1653</v>
      </c>
      <c r="J520" s="39" t="s">
        <v>1363</v>
      </c>
      <c r="K520" s="35" t="s">
        <v>8</v>
      </c>
      <c r="L520" s="35" t="s">
        <v>495</v>
      </c>
      <c r="M520" s="35" t="s">
        <v>504</v>
      </c>
      <c r="N520" s="44" t="s">
        <v>1364</v>
      </c>
      <c r="O520" s="37" t="s">
        <v>1365</v>
      </c>
      <c r="P520" s="53" t="s">
        <v>1366</v>
      </c>
      <c r="Q520" s="33"/>
      <c r="R520" s="33"/>
      <c r="S520" s="33"/>
      <c r="T520" s="33" t="s">
        <v>34</v>
      </c>
      <c r="U520" s="33" t="s">
        <v>33</v>
      </c>
      <c r="V520" s="39" t="s">
        <v>34</v>
      </c>
      <c r="W520" s="39" t="s">
        <v>34</v>
      </c>
      <c r="X520" s="39" t="s">
        <v>34</v>
      </c>
      <c r="Y520" s="39" t="s">
        <v>34</v>
      </c>
      <c r="Z520" s="35"/>
      <c r="AB520" s="35"/>
      <c r="AC520" s="33" t="s">
        <v>33</v>
      </c>
    </row>
    <row r="521" spans="2:29" ht="17.25" hidden="1" customHeight="1">
      <c r="B521" s="33" t="s">
        <v>34</v>
      </c>
      <c r="C521" s="33" t="s">
        <v>34</v>
      </c>
      <c r="D521" s="33" t="s">
        <v>34</v>
      </c>
      <c r="E521" s="33" t="s">
        <v>33</v>
      </c>
      <c r="F521" s="33" t="s">
        <v>33</v>
      </c>
      <c r="G521" s="33" t="s">
        <v>34</v>
      </c>
      <c r="H521" s="33" t="s">
        <v>34</v>
      </c>
      <c r="I521" s="39" t="s">
        <v>1653</v>
      </c>
      <c r="J521" s="39" t="s">
        <v>1367</v>
      </c>
      <c r="K521" s="35" t="s">
        <v>8</v>
      </c>
      <c r="L521" s="35" t="s">
        <v>495</v>
      </c>
      <c r="M521" s="35" t="s">
        <v>504</v>
      </c>
      <c r="N521" s="44" t="s">
        <v>1368</v>
      </c>
      <c r="O521" s="37" t="s">
        <v>1365</v>
      </c>
      <c r="P521" s="53" t="s">
        <v>1369</v>
      </c>
      <c r="Q521" s="33"/>
      <c r="R521" s="33"/>
      <c r="S521" s="33"/>
      <c r="T521" s="33" t="s">
        <v>34</v>
      </c>
      <c r="U521" s="33" t="s">
        <v>33</v>
      </c>
      <c r="V521" s="39" t="s">
        <v>34</v>
      </c>
      <c r="W521" s="39" t="s">
        <v>34</v>
      </c>
      <c r="X521" s="39" t="s">
        <v>34</v>
      </c>
      <c r="Y521" s="39" t="s">
        <v>34</v>
      </c>
      <c r="Z521" s="35"/>
      <c r="AB521" s="35"/>
      <c r="AC521" s="33" t="s">
        <v>33</v>
      </c>
    </row>
    <row r="522" spans="2:29" ht="17.25" hidden="1" customHeight="1">
      <c r="B522" s="33" t="s">
        <v>34</v>
      </c>
      <c r="C522" s="33" t="s">
        <v>34</v>
      </c>
      <c r="D522" s="33" t="s">
        <v>34</v>
      </c>
      <c r="E522" s="33" t="s">
        <v>33</v>
      </c>
      <c r="F522" s="33" t="s">
        <v>33</v>
      </c>
      <c r="G522" s="33" t="s">
        <v>34</v>
      </c>
      <c r="H522" s="33" t="s">
        <v>34</v>
      </c>
      <c r="I522" s="39" t="s">
        <v>1653</v>
      </c>
      <c r="J522" s="39" t="s">
        <v>1370</v>
      </c>
      <c r="K522" s="35" t="s">
        <v>8</v>
      </c>
      <c r="L522" s="35" t="s">
        <v>495</v>
      </c>
      <c r="M522" s="35" t="s">
        <v>504</v>
      </c>
      <c r="N522" s="44" t="s">
        <v>1371</v>
      </c>
      <c r="O522" s="37" t="s">
        <v>1365</v>
      </c>
      <c r="P522" s="53" t="s">
        <v>1372</v>
      </c>
      <c r="Q522" s="33"/>
      <c r="R522" s="33"/>
      <c r="S522" s="33"/>
      <c r="T522" s="33" t="s">
        <v>34</v>
      </c>
      <c r="U522" s="33" t="s">
        <v>33</v>
      </c>
      <c r="V522" s="39" t="s">
        <v>34</v>
      </c>
      <c r="W522" s="39" t="s">
        <v>34</v>
      </c>
      <c r="X522" s="39" t="s">
        <v>34</v>
      </c>
      <c r="Y522" s="39" t="s">
        <v>34</v>
      </c>
      <c r="Z522" s="35"/>
      <c r="AB522" s="35"/>
      <c r="AC522" s="33" t="s">
        <v>33</v>
      </c>
    </row>
    <row r="523" spans="2:29" ht="17.25" hidden="1" customHeight="1">
      <c r="B523" s="33" t="s">
        <v>34</v>
      </c>
      <c r="C523" s="33" t="s">
        <v>34</v>
      </c>
      <c r="D523" s="33" t="s">
        <v>34</v>
      </c>
      <c r="E523" s="33" t="s">
        <v>33</v>
      </c>
      <c r="F523" s="33" t="s">
        <v>33</v>
      </c>
      <c r="G523" s="33" t="s">
        <v>34</v>
      </c>
      <c r="H523" s="33" t="s">
        <v>34</v>
      </c>
      <c r="I523" s="39" t="s">
        <v>1653</v>
      </c>
      <c r="J523" s="39" t="s">
        <v>1527</v>
      </c>
      <c r="K523" s="35" t="s">
        <v>8</v>
      </c>
      <c r="L523" s="35" t="s">
        <v>495</v>
      </c>
      <c r="M523" s="35" t="s">
        <v>504</v>
      </c>
      <c r="N523" s="44" t="s">
        <v>1528</v>
      </c>
      <c r="O523" s="37" t="s">
        <v>1529</v>
      </c>
      <c r="P523" s="53" t="s">
        <v>1530</v>
      </c>
      <c r="Q523" s="33"/>
      <c r="R523" s="33"/>
      <c r="S523" s="33"/>
      <c r="T523" s="33" t="s">
        <v>34</v>
      </c>
      <c r="U523" s="33" t="s">
        <v>34</v>
      </c>
      <c r="V523" s="39" t="s">
        <v>34</v>
      </c>
      <c r="W523" s="39" t="s">
        <v>34</v>
      </c>
      <c r="X523" s="39" t="s">
        <v>34</v>
      </c>
      <c r="Y523" s="39" t="s">
        <v>34</v>
      </c>
      <c r="Z523" s="35"/>
      <c r="AB523" s="35"/>
      <c r="AC523" s="33" t="s">
        <v>33</v>
      </c>
    </row>
    <row r="524" spans="2:29" ht="17.25" hidden="1" customHeight="1">
      <c r="B524" s="33" t="s">
        <v>34</v>
      </c>
      <c r="C524" s="33" t="s">
        <v>34</v>
      </c>
      <c r="D524" s="33" t="s">
        <v>34</v>
      </c>
      <c r="E524" s="33" t="s">
        <v>33</v>
      </c>
      <c r="F524" s="33" t="s">
        <v>33</v>
      </c>
      <c r="G524" s="33" t="s">
        <v>34</v>
      </c>
      <c r="H524" s="33" t="s">
        <v>34</v>
      </c>
      <c r="I524" s="39" t="s">
        <v>1653</v>
      </c>
      <c r="J524" s="39" t="s">
        <v>1531</v>
      </c>
      <c r="K524" s="35" t="s">
        <v>8</v>
      </c>
      <c r="L524" s="35" t="s">
        <v>495</v>
      </c>
      <c r="M524" s="35" t="s">
        <v>504</v>
      </c>
      <c r="N524" s="44" t="s">
        <v>1532</v>
      </c>
      <c r="O524" s="37" t="s">
        <v>1529</v>
      </c>
      <c r="P524" s="53" t="s">
        <v>1533</v>
      </c>
      <c r="Q524" s="33"/>
      <c r="R524" s="33"/>
      <c r="S524" s="33"/>
      <c r="T524" s="33" t="s">
        <v>34</v>
      </c>
      <c r="U524" s="33" t="s">
        <v>34</v>
      </c>
      <c r="V524" s="39" t="s">
        <v>34</v>
      </c>
      <c r="W524" s="39" t="s">
        <v>34</v>
      </c>
      <c r="X524" s="39" t="s">
        <v>34</v>
      </c>
      <c r="Y524" s="39" t="s">
        <v>34</v>
      </c>
      <c r="Z524" s="35"/>
      <c r="AB524" s="35"/>
      <c r="AC524" s="33" t="s">
        <v>33</v>
      </c>
    </row>
    <row r="525" spans="2:29" ht="17.25" hidden="1" customHeight="1">
      <c r="B525" s="33" t="s">
        <v>34</v>
      </c>
      <c r="C525" s="33" t="s">
        <v>34</v>
      </c>
      <c r="D525" s="33" t="s">
        <v>34</v>
      </c>
      <c r="E525" s="33" t="s">
        <v>33</v>
      </c>
      <c r="F525" s="33" t="s">
        <v>33</v>
      </c>
      <c r="G525" s="33" t="s">
        <v>34</v>
      </c>
      <c r="H525" s="33" t="s">
        <v>34</v>
      </c>
      <c r="I525" s="39" t="s">
        <v>1653</v>
      </c>
      <c r="J525" s="39" t="s">
        <v>1534</v>
      </c>
      <c r="K525" s="35" t="s">
        <v>8</v>
      </c>
      <c r="L525" s="35" t="s">
        <v>495</v>
      </c>
      <c r="M525" s="35" t="s">
        <v>504</v>
      </c>
      <c r="N525" s="44" t="s">
        <v>1535</v>
      </c>
      <c r="O525" s="37" t="s">
        <v>1529</v>
      </c>
      <c r="P525" s="53" t="s">
        <v>1536</v>
      </c>
      <c r="Q525" s="33"/>
      <c r="R525" s="33"/>
      <c r="S525" s="33"/>
      <c r="T525" s="33" t="s">
        <v>34</v>
      </c>
      <c r="U525" s="33" t="s">
        <v>34</v>
      </c>
      <c r="V525" s="39" t="s">
        <v>34</v>
      </c>
      <c r="W525" s="39" t="s">
        <v>34</v>
      </c>
      <c r="X525" s="39" t="s">
        <v>34</v>
      </c>
      <c r="Y525" s="39" t="s">
        <v>34</v>
      </c>
      <c r="Z525" s="35"/>
      <c r="AB525" s="35"/>
      <c r="AC525" s="33" t="s">
        <v>33</v>
      </c>
    </row>
    <row r="526" spans="2:29" ht="17.25" hidden="1" customHeight="1">
      <c r="B526" s="33" t="s">
        <v>34</v>
      </c>
      <c r="C526" s="33" t="s">
        <v>34</v>
      </c>
      <c r="D526" s="33" t="s">
        <v>34</v>
      </c>
      <c r="E526" s="33" t="s">
        <v>33</v>
      </c>
      <c r="F526" s="33" t="s">
        <v>33</v>
      </c>
      <c r="G526" s="33" t="s">
        <v>34</v>
      </c>
      <c r="H526" s="33" t="s">
        <v>34</v>
      </c>
      <c r="I526" s="39" t="s">
        <v>1653</v>
      </c>
      <c r="J526" s="39" t="s">
        <v>1373</v>
      </c>
      <c r="K526" s="35" t="s">
        <v>8</v>
      </c>
      <c r="L526" s="35" t="s">
        <v>495</v>
      </c>
      <c r="M526" s="35" t="s">
        <v>504</v>
      </c>
      <c r="N526" s="44" t="s">
        <v>1374</v>
      </c>
      <c r="O526" s="37" t="s">
        <v>56</v>
      </c>
      <c r="P526" s="53" t="s">
        <v>1375</v>
      </c>
      <c r="Q526" s="33"/>
      <c r="R526" s="33"/>
      <c r="S526" s="33"/>
      <c r="T526" s="33" t="s">
        <v>34</v>
      </c>
      <c r="U526" s="33" t="s">
        <v>33</v>
      </c>
      <c r="V526" s="39" t="s">
        <v>34</v>
      </c>
      <c r="W526" s="39" t="s">
        <v>34</v>
      </c>
      <c r="X526" s="39" t="s">
        <v>34</v>
      </c>
      <c r="Y526" s="39" t="s">
        <v>34</v>
      </c>
      <c r="Z526" s="35"/>
      <c r="AB526" s="35"/>
      <c r="AC526" s="33" t="s">
        <v>33</v>
      </c>
    </row>
    <row r="527" spans="2:29" ht="17.25" hidden="1" customHeight="1">
      <c r="B527" s="33" t="s">
        <v>34</v>
      </c>
      <c r="C527" s="33" t="s">
        <v>34</v>
      </c>
      <c r="D527" s="33" t="s">
        <v>34</v>
      </c>
      <c r="E527" s="33" t="s">
        <v>33</v>
      </c>
      <c r="F527" s="33" t="s">
        <v>33</v>
      </c>
      <c r="G527" s="33" t="s">
        <v>34</v>
      </c>
      <c r="H527" s="33" t="s">
        <v>34</v>
      </c>
      <c r="I527" s="39" t="s">
        <v>1653</v>
      </c>
      <c r="J527" s="39" t="s">
        <v>1376</v>
      </c>
      <c r="K527" s="35" t="s">
        <v>8</v>
      </c>
      <c r="L527" s="35" t="s">
        <v>495</v>
      </c>
      <c r="M527" s="35" t="s">
        <v>504</v>
      </c>
      <c r="N527" s="44" t="s">
        <v>1377</v>
      </c>
      <c r="O527" s="37" t="s">
        <v>56</v>
      </c>
      <c r="P527" s="53" t="s">
        <v>1378</v>
      </c>
      <c r="Q527" s="33"/>
      <c r="R527" s="33"/>
      <c r="S527" s="33"/>
      <c r="T527" s="33" t="s">
        <v>34</v>
      </c>
      <c r="U527" s="33" t="s">
        <v>33</v>
      </c>
      <c r="V527" s="39" t="s">
        <v>34</v>
      </c>
      <c r="W527" s="39" t="s">
        <v>34</v>
      </c>
      <c r="X527" s="39" t="s">
        <v>34</v>
      </c>
      <c r="Y527" s="39" t="s">
        <v>34</v>
      </c>
      <c r="Z527" s="35"/>
      <c r="AB527" s="35"/>
      <c r="AC527" s="33" t="s">
        <v>33</v>
      </c>
    </row>
    <row r="528" spans="2:29" ht="17.25" hidden="1" customHeight="1">
      <c r="B528" s="33" t="s">
        <v>34</v>
      </c>
      <c r="C528" s="33" t="s">
        <v>34</v>
      </c>
      <c r="D528" s="33" t="s">
        <v>34</v>
      </c>
      <c r="E528" s="33" t="s">
        <v>33</v>
      </c>
      <c r="F528" s="33" t="s">
        <v>33</v>
      </c>
      <c r="G528" s="33" t="s">
        <v>34</v>
      </c>
      <c r="H528" s="33" t="s">
        <v>34</v>
      </c>
      <c r="I528" s="39" t="s">
        <v>1653</v>
      </c>
      <c r="J528" s="39" t="s">
        <v>1379</v>
      </c>
      <c r="K528" s="35" t="s">
        <v>8</v>
      </c>
      <c r="L528" s="35" t="s">
        <v>495</v>
      </c>
      <c r="M528" s="35" t="s">
        <v>504</v>
      </c>
      <c r="N528" s="44" t="s">
        <v>1380</v>
      </c>
      <c r="O528" s="37" t="s">
        <v>56</v>
      </c>
      <c r="P528" s="53" t="s">
        <v>1381</v>
      </c>
      <c r="Q528" s="33"/>
      <c r="R528" s="33"/>
      <c r="S528" s="33"/>
      <c r="T528" s="33" t="s">
        <v>34</v>
      </c>
      <c r="U528" s="33" t="s">
        <v>33</v>
      </c>
      <c r="V528" s="39" t="s">
        <v>34</v>
      </c>
      <c r="W528" s="39" t="s">
        <v>34</v>
      </c>
      <c r="X528" s="39" t="s">
        <v>34</v>
      </c>
      <c r="Y528" s="39" t="s">
        <v>34</v>
      </c>
      <c r="Z528" s="35"/>
      <c r="AB528" s="35"/>
      <c r="AC528" s="33" t="s">
        <v>33</v>
      </c>
    </row>
    <row r="529" spans="2:29" ht="17.25" hidden="1" customHeight="1">
      <c r="B529" s="33" t="s">
        <v>34</v>
      </c>
      <c r="C529" s="33" t="s">
        <v>34</v>
      </c>
      <c r="D529" s="33" t="s">
        <v>34</v>
      </c>
      <c r="E529" s="33" t="s">
        <v>33</v>
      </c>
      <c r="F529" s="33" t="s">
        <v>33</v>
      </c>
      <c r="G529" s="33" t="s">
        <v>34</v>
      </c>
      <c r="H529" s="33" t="s">
        <v>34</v>
      </c>
      <c r="I529" s="39" t="s">
        <v>1654</v>
      </c>
      <c r="J529" s="39" t="s">
        <v>1655</v>
      </c>
      <c r="K529" s="35" t="s">
        <v>8</v>
      </c>
      <c r="L529" s="35" t="s">
        <v>495</v>
      </c>
      <c r="M529" s="35" t="s">
        <v>504</v>
      </c>
      <c r="N529" s="44" t="s">
        <v>1656</v>
      </c>
      <c r="O529" s="37" t="s">
        <v>311</v>
      </c>
      <c r="P529" s="53" t="s">
        <v>1657</v>
      </c>
      <c r="Q529" s="33"/>
      <c r="R529" s="33"/>
      <c r="S529" s="33"/>
      <c r="T529" s="33" t="s">
        <v>34</v>
      </c>
      <c r="U529" s="33" t="s">
        <v>34</v>
      </c>
      <c r="V529" s="39" t="s">
        <v>34</v>
      </c>
      <c r="W529" s="39" t="s">
        <v>34</v>
      </c>
      <c r="X529" s="39" t="s">
        <v>34</v>
      </c>
      <c r="Y529" s="39" t="s">
        <v>34</v>
      </c>
      <c r="Z529" s="35"/>
      <c r="AB529" s="35"/>
      <c r="AC529" s="33" t="s">
        <v>33</v>
      </c>
    </row>
    <row r="530" spans="2:29" ht="17.25" hidden="1" customHeight="1">
      <c r="B530" s="33" t="s">
        <v>34</v>
      </c>
      <c r="C530" s="33" t="s">
        <v>34</v>
      </c>
      <c r="D530" s="33" t="s">
        <v>34</v>
      </c>
      <c r="E530" s="33" t="s">
        <v>33</v>
      </c>
      <c r="F530" s="33" t="s">
        <v>33</v>
      </c>
      <c r="G530" s="33" t="s">
        <v>34</v>
      </c>
      <c r="H530" s="33" t="s">
        <v>34</v>
      </c>
      <c r="I530" s="39" t="s">
        <v>1658</v>
      </c>
      <c r="J530" s="39" t="s">
        <v>1659</v>
      </c>
      <c r="K530" s="35" t="s">
        <v>1412</v>
      </c>
      <c r="L530" s="35" t="s">
        <v>1413</v>
      </c>
      <c r="M530" s="35" t="s">
        <v>1660</v>
      </c>
      <c r="N530" s="44" t="s">
        <v>1661</v>
      </c>
      <c r="O530" s="37" t="s">
        <v>349</v>
      </c>
      <c r="P530" s="38" t="s">
        <v>1662</v>
      </c>
      <c r="Q530" s="33"/>
      <c r="R530" s="33"/>
      <c r="S530" s="33"/>
      <c r="T530" s="33" t="s">
        <v>34</v>
      </c>
      <c r="U530" s="33" t="s">
        <v>33</v>
      </c>
      <c r="V530" s="39" t="s">
        <v>34</v>
      </c>
      <c r="W530" s="39" t="s">
        <v>34</v>
      </c>
      <c r="X530" s="39" t="s">
        <v>34</v>
      </c>
      <c r="Y530" s="39" t="s">
        <v>34</v>
      </c>
      <c r="Z530" s="35"/>
      <c r="AB530" s="35"/>
      <c r="AC530" s="33" t="s">
        <v>33</v>
      </c>
    </row>
    <row r="531" spans="2:29" ht="17.25" hidden="1" customHeight="1">
      <c r="B531" s="33" t="s">
        <v>34</v>
      </c>
      <c r="C531" s="33" t="s">
        <v>34</v>
      </c>
      <c r="D531" s="33" t="s">
        <v>34</v>
      </c>
      <c r="E531" s="33" t="s">
        <v>33</v>
      </c>
      <c r="F531" s="33" t="s">
        <v>33</v>
      </c>
      <c r="G531" s="33" t="s">
        <v>34</v>
      </c>
      <c r="H531" s="33" t="s">
        <v>34</v>
      </c>
      <c r="I531" s="39" t="s">
        <v>1658</v>
      </c>
      <c r="J531" s="39" t="s">
        <v>1663</v>
      </c>
      <c r="K531" s="35" t="s">
        <v>1412</v>
      </c>
      <c r="L531" s="35" t="s">
        <v>1413</v>
      </c>
      <c r="M531" s="35" t="s">
        <v>1660</v>
      </c>
      <c r="N531" s="44" t="s">
        <v>1664</v>
      </c>
      <c r="O531" s="37" t="s">
        <v>349</v>
      </c>
      <c r="P531" s="38" t="s">
        <v>1662</v>
      </c>
      <c r="Q531" s="33"/>
      <c r="R531" s="33"/>
      <c r="S531" s="33"/>
      <c r="T531" s="33" t="s">
        <v>34</v>
      </c>
      <c r="U531" s="33" t="s">
        <v>33</v>
      </c>
      <c r="V531" s="39" t="s">
        <v>34</v>
      </c>
      <c r="W531" s="39" t="s">
        <v>34</v>
      </c>
      <c r="X531" s="39" t="s">
        <v>34</v>
      </c>
      <c r="Y531" s="39" t="s">
        <v>34</v>
      </c>
      <c r="Z531" s="35"/>
      <c r="AB531" s="35"/>
      <c r="AC531" s="33" t="s">
        <v>33</v>
      </c>
    </row>
    <row r="532" spans="2:29" ht="17.25" hidden="1" customHeight="1">
      <c r="B532" s="33" t="s">
        <v>34</v>
      </c>
      <c r="C532" s="33" t="s">
        <v>34</v>
      </c>
      <c r="D532" s="33" t="s">
        <v>34</v>
      </c>
      <c r="E532" s="33" t="s">
        <v>33</v>
      </c>
      <c r="F532" s="33" t="s">
        <v>33</v>
      </c>
      <c r="G532" s="33" t="s">
        <v>34</v>
      </c>
      <c r="H532" s="33" t="s">
        <v>34</v>
      </c>
      <c r="I532" s="39" t="s">
        <v>1658</v>
      </c>
      <c r="J532" s="39" t="s">
        <v>1665</v>
      </c>
      <c r="K532" s="35" t="s">
        <v>1412</v>
      </c>
      <c r="L532" s="35" t="s">
        <v>1413</v>
      </c>
      <c r="M532" s="35" t="s">
        <v>1660</v>
      </c>
      <c r="N532" s="44" t="s">
        <v>1666</v>
      </c>
      <c r="O532" s="37" t="s">
        <v>349</v>
      </c>
      <c r="P532" s="38" t="s">
        <v>1662</v>
      </c>
      <c r="Q532" s="33"/>
      <c r="R532" s="33"/>
      <c r="S532" s="33"/>
      <c r="T532" s="33" t="s">
        <v>34</v>
      </c>
      <c r="U532" s="33" t="s">
        <v>33</v>
      </c>
      <c r="V532" s="39" t="s">
        <v>34</v>
      </c>
      <c r="W532" s="39" t="s">
        <v>34</v>
      </c>
      <c r="X532" s="39" t="s">
        <v>34</v>
      </c>
      <c r="Y532" s="39" t="s">
        <v>34</v>
      </c>
      <c r="Z532" s="35"/>
      <c r="AB532" s="35"/>
      <c r="AC532" s="33" t="s">
        <v>33</v>
      </c>
    </row>
    <row r="533" spans="2:29" ht="17.25" hidden="1" customHeight="1">
      <c r="B533" s="33" t="s">
        <v>34</v>
      </c>
      <c r="C533" s="33" t="s">
        <v>34</v>
      </c>
      <c r="D533" s="33" t="s">
        <v>34</v>
      </c>
      <c r="E533" s="33" t="s">
        <v>33</v>
      </c>
      <c r="F533" s="33" t="s">
        <v>33</v>
      </c>
      <c r="G533" s="33" t="s">
        <v>34</v>
      </c>
      <c r="H533" s="33" t="s">
        <v>34</v>
      </c>
      <c r="I533" s="39" t="s">
        <v>1658</v>
      </c>
      <c r="J533" s="39" t="s">
        <v>1667</v>
      </c>
      <c r="K533" s="35" t="s">
        <v>1412</v>
      </c>
      <c r="L533" s="35" t="s">
        <v>1413</v>
      </c>
      <c r="M533" s="35" t="s">
        <v>1660</v>
      </c>
      <c r="N533" s="44" t="s">
        <v>1668</v>
      </c>
      <c r="O533" s="37" t="s">
        <v>349</v>
      </c>
      <c r="P533" s="38" t="s">
        <v>1662</v>
      </c>
      <c r="Q533" s="33"/>
      <c r="R533" s="33"/>
      <c r="S533" s="33"/>
      <c r="T533" s="33" t="s">
        <v>34</v>
      </c>
      <c r="U533" s="33" t="s">
        <v>33</v>
      </c>
      <c r="V533" s="39" t="s">
        <v>34</v>
      </c>
      <c r="W533" s="39" t="s">
        <v>34</v>
      </c>
      <c r="X533" s="39" t="s">
        <v>34</v>
      </c>
      <c r="Y533" s="39" t="s">
        <v>34</v>
      </c>
      <c r="Z533" s="35"/>
      <c r="AB533" s="35"/>
      <c r="AC533" s="33" t="s">
        <v>33</v>
      </c>
    </row>
    <row r="534" spans="2:29" ht="17.25" hidden="1" customHeight="1">
      <c r="B534" s="33" t="s">
        <v>34</v>
      </c>
      <c r="C534" s="33" t="s">
        <v>34</v>
      </c>
      <c r="D534" s="33" t="s">
        <v>34</v>
      </c>
      <c r="E534" s="33" t="s">
        <v>33</v>
      </c>
      <c r="F534" s="33" t="s">
        <v>33</v>
      </c>
      <c r="G534" s="33" t="s">
        <v>34</v>
      </c>
      <c r="H534" s="33" t="s">
        <v>34</v>
      </c>
      <c r="I534" s="39" t="s">
        <v>1658</v>
      </c>
      <c r="J534" s="39" t="s">
        <v>1669</v>
      </c>
      <c r="K534" s="35" t="s">
        <v>1412</v>
      </c>
      <c r="L534" s="35" t="s">
        <v>1413</v>
      </c>
      <c r="M534" s="35" t="s">
        <v>1660</v>
      </c>
      <c r="N534" s="44" t="s">
        <v>1670</v>
      </c>
      <c r="O534" s="37" t="s">
        <v>349</v>
      </c>
      <c r="P534" s="38" t="s">
        <v>1662</v>
      </c>
      <c r="Q534" s="33"/>
      <c r="R534" s="33"/>
      <c r="S534" s="33"/>
      <c r="T534" s="33" t="s">
        <v>34</v>
      </c>
      <c r="U534" s="33" t="s">
        <v>33</v>
      </c>
      <c r="V534" s="39" t="s">
        <v>34</v>
      </c>
      <c r="W534" s="39" t="s">
        <v>34</v>
      </c>
      <c r="X534" s="39" t="s">
        <v>34</v>
      </c>
      <c r="Y534" s="39" t="s">
        <v>34</v>
      </c>
      <c r="Z534" s="35"/>
      <c r="AB534" s="35"/>
      <c r="AC534" s="33" t="s">
        <v>33</v>
      </c>
    </row>
    <row r="535" spans="2:29" ht="17.25" hidden="1" customHeight="1">
      <c r="B535" s="33" t="s">
        <v>34</v>
      </c>
      <c r="C535" s="33" t="s">
        <v>34</v>
      </c>
      <c r="D535" s="33" t="s">
        <v>34</v>
      </c>
      <c r="E535" s="33" t="s">
        <v>33</v>
      </c>
      <c r="F535" s="33" t="s">
        <v>33</v>
      </c>
      <c r="G535" s="33" t="s">
        <v>34</v>
      </c>
      <c r="H535" s="33" t="s">
        <v>34</v>
      </c>
      <c r="I535" s="39" t="s">
        <v>1671</v>
      </c>
      <c r="J535" s="39" t="s">
        <v>1672</v>
      </c>
      <c r="K535" s="35" t="s">
        <v>1412</v>
      </c>
      <c r="L535" s="35" t="s">
        <v>1413</v>
      </c>
      <c r="M535" s="35" t="s">
        <v>1660</v>
      </c>
      <c r="N535" s="44" t="s">
        <v>1673</v>
      </c>
      <c r="O535" s="37" t="s">
        <v>44</v>
      </c>
      <c r="P535" s="38" t="s">
        <v>34</v>
      </c>
      <c r="Q535" s="33"/>
      <c r="R535" s="33"/>
      <c r="S535" s="33"/>
      <c r="T535" s="33" t="s">
        <v>34</v>
      </c>
      <c r="U535" s="33" t="s">
        <v>33</v>
      </c>
      <c r="V535" s="39" t="s">
        <v>34</v>
      </c>
      <c r="W535" s="39" t="s">
        <v>34</v>
      </c>
      <c r="X535" s="39" t="s">
        <v>34</v>
      </c>
      <c r="Y535" s="39" t="s">
        <v>34</v>
      </c>
      <c r="Z535" s="35"/>
      <c r="AB535" s="35"/>
      <c r="AC535" s="33" t="s">
        <v>33</v>
      </c>
    </row>
    <row r="536" spans="2:29" ht="17.25" hidden="1" customHeight="1">
      <c r="B536" s="33" t="s">
        <v>34</v>
      </c>
      <c r="C536" s="33" t="s">
        <v>34</v>
      </c>
      <c r="D536" s="33" t="s">
        <v>34</v>
      </c>
      <c r="E536" s="33" t="s">
        <v>33</v>
      </c>
      <c r="F536" s="33" t="s">
        <v>33</v>
      </c>
      <c r="G536" s="33" t="s">
        <v>34</v>
      </c>
      <c r="H536" s="33" t="s">
        <v>34</v>
      </c>
      <c r="I536" s="39" t="s">
        <v>1674</v>
      </c>
      <c r="J536" s="39" t="s">
        <v>1675</v>
      </c>
      <c r="K536" s="35" t="s">
        <v>1412</v>
      </c>
      <c r="L536" s="35" t="s">
        <v>1413</v>
      </c>
      <c r="M536" s="35" t="s">
        <v>1660</v>
      </c>
      <c r="N536" s="44" t="s">
        <v>1676</v>
      </c>
      <c r="O536" s="37" t="s">
        <v>1430</v>
      </c>
      <c r="P536" s="38" t="s">
        <v>1677</v>
      </c>
      <c r="Q536" s="33"/>
      <c r="R536" s="33"/>
      <c r="S536" s="33"/>
      <c r="T536" s="33" t="s">
        <v>34</v>
      </c>
      <c r="U536" s="33" t="s">
        <v>33</v>
      </c>
      <c r="V536" s="39" t="s">
        <v>34</v>
      </c>
      <c r="W536" s="39" t="s">
        <v>34</v>
      </c>
      <c r="X536" s="39" t="s">
        <v>34</v>
      </c>
      <c r="Y536" s="39" t="s">
        <v>34</v>
      </c>
      <c r="Z536" s="35"/>
      <c r="AB536" s="35"/>
      <c r="AC536" s="33" t="s">
        <v>33</v>
      </c>
    </row>
    <row r="537" spans="2:29" ht="17.25" hidden="1" customHeight="1">
      <c r="B537" s="33" t="s">
        <v>34</v>
      </c>
      <c r="C537" s="33" t="s">
        <v>34</v>
      </c>
      <c r="D537" s="33" t="s">
        <v>34</v>
      </c>
      <c r="E537" s="33" t="s">
        <v>33</v>
      </c>
      <c r="F537" s="33" t="s">
        <v>33</v>
      </c>
      <c r="G537" s="33" t="s">
        <v>34</v>
      </c>
      <c r="H537" s="33" t="s">
        <v>34</v>
      </c>
      <c r="I537" s="39" t="s">
        <v>1674</v>
      </c>
      <c r="J537" s="39" t="s">
        <v>1678</v>
      </c>
      <c r="K537" s="35" t="s">
        <v>1412</v>
      </c>
      <c r="L537" s="35" t="s">
        <v>1413</v>
      </c>
      <c r="M537" s="35" t="s">
        <v>1660</v>
      </c>
      <c r="N537" s="44" t="s">
        <v>1679</v>
      </c>
      <c r="O537" s="37" t="s">
        <v>1430</v>
      </c>
      <c r="P537" s="38" t="s">
        <v>34</v>
      </c>
      <c r="Q537" s="33"/>
      <c r="R537" s="33"/>
      <c r="S537" s="33"/>
      <c r="T537" s="33" t="s">
        <v>34</v>
      </c>
      <c r="U537" s="33" t="s">
        <v>33</v>
      </c>
      <c r="V537" s="39" t="s">
        <v>34</v>
      </c>
      <c r="W537" s="39" t="s">
        <v>34</v>
      </c>
      <c r="X537" s="39" t="s">
        <v>34</v>
      </c>
      <c r="Y537" s="39" t="s">
        <v>34</v>
      </c>
      <c r="Z537" s="35"/>
      <c r="AB537" s="35"/>
      <c r="AC537" s="33" t="s">
        <v>33</v>
      </c>
    </row>
    <row r="538" spans="2:29" ht="17.25" hidden="1" customHeight="1">
      <c r="B538" s="33" t="s">
        <v>34</v>
      </c>
      <c r="C538" s="33" t="s">
        <v>34</v>
      </c>
      <c r="D538" s="33" t="s">
        <v>34</v>
      </c>
      <c r="E538" s="33" t="s">
        <v>33</v>
      </c>
      <c r="F538" s="33" t="s">
        <v>33</v>
      </c>
      <c r="G538" s="33" t="s">
        <v>34</v>
      </c>
      <c r="H538" s="33" t="s">
        <v>34</v>
      </c>
      <c r="I538" s="39" t="s">
        <v>1674</v>
      </c>
      <c r="J538" s="39" t="s">
        <v>1680</v>
      </c>
      <c r="K538" s="35" t="s">
        <v>1412</v>
      </c>
      <c r="L538" s="35" t="s">
        <v>1413</v>
      </c>
      <c r="M538" s="35" t="s">
        <v>1660</v>
      </c>
      <c r="N538" s="44" t="s">
        <v>1681</v>
      </c>
      <c r="O538" s="37" t="s">
        <v>1430</v>
      </c>
      <c r="P538" s="38" t="s">
        <v>34</v>
      </c>
      <c r="Q538" s="33"/>
      <c r="R538" s="33"/>
      <c r="S538" s="33"/>
      <c r="T538" s="33" t="s">
        <v>34</v>
      </c>
      <c r="U538" s="33" t="s">
        <v>33</v>
      </c>
      <c r="V538" s="39" t="s">
        <v>34</v>
      </c>
      <c r="W538" s="39" t="s">
        <v>34</v>
      </c>
      <c r="X538" s="39" t="s">
        <v>34</v>
      </c>
      <c r="Y538" s="39" t="s">
        <v>34</v>
      </c>
      <c r="Z538" s="35"/>
      <c r="AB538" s="35"/>
      <c r="AC538" s="33" t="s">
        <v>33</v>
      </c>
    </row>
    <row r="539" spans="2:29" ht="17.25" hidden="1" customHeight="1">
      <c r="B539" s="33" t="s">
        <v>34</v>
      </c>
      <c r="C539" s="33" t="s">
        <v>34</v>
      </c>
      <c r="D539" s="33" t="s">
        <v>34</v>
      </c>
      <c r="E539" s="33" t="s">
        <v>33</v>
      </c>
      <c r="F539" s="33" t="s">
        <v>33</v>
      </c>
      <c r="G539" s="33" t="s">
        <v>34</v>
      </c>
      <c r="H539" s="33" t="s">
        <v>34</v>
      </c>
      <c r="I539" s="39" t="s">
        <v>1674</v>
      </c>
      <c r="J539" s="39" t="s">
        <v>1682</v>
      </c>
      <c r="K539" s="35" t="s">
        <v>1412</v>
      </c>
      <c r="L539" s="35" t="s">
        <v>1413</v>
      </c>
      <c r="M539" s="35" t="s">
        <v>1660</v>
      </c>
      <c r="N539" s="44" t="s">
        <v>1683</v>
      </c>
      <c r="O539" s="37" t="s">
        <v>1430</v>
      </c>
      <c r="P539" s="38" t="s">
        <v>34</v>
      </c>
      <c r="Q539" s="33"/>
      <c r="R539" s="33"/>
      <c r="S539" s="33"/>
      <c r="T539" s="33" t="s">
        <v>34</v>
      </c>
      <c r="U539" s="33" t="s">
        <v>33</v>
      </c>
      <c r="V539" s="39" t="s">
        <v>34</v>
      </c>
      <c r="W539" s="39" t="s">
        <v>34</v>
      </c>
      <c r="X539" s="39" t="s">
        <v>34</v>
      </c>
      <c r="Y539" s="39" t="s">
        <v>34</v>
      </c>
      <c r="Z539" s="35"/>
      <c r="AB539" s="35"/>
      <c r="AC539" s="33" t="s">
        <v>33</v>
      </c>
    </row>
    <row r="540" spans="2:29" ht="17.25" hidden="1" customHeight="1">
      <c r="B540" s="33" t="s">
        <v>34</v>
      </c>
      <c r="C540" s="33" t="s">
        <v>34</v>
      </c>
      <c r="D540" s="33" t="s">
        <v>34</v>
      </c>
      <c r="E540" s="33" t="s">
        <v>33</v>
      </c>
      <c r="F540" s="33" t="s">
        <v>33</v>
      </c>
      <c r="G540" s="33" t="s">
        <v>34</v>
      </c>
      <c r="H540" s="33" t="s">
        <v>34</v>
      </c>
      <c r="I540" s="39" t="s">
        <v>1674</v>
      </c>
      <c r="J540" s="39" t="s">
        <v>1684</v>
      </c>
      <c r="K540" s="35" t="s">
        <v>1412</v>
      </c>
      <c r="L540" s="35" t="s">
        <v>1413</v>
      </c>
      <c r="M540" s="35" t="s">
        <v>1660</v>
      </c>
      <c r="N540" s="44" t="s">
        <v>1685</v>
      </c>
      <c r="O540" s="37" t="s">
        <v>1430</v>
      </c>
      <c r="P540" s="38" t="s">
        <v>1686</v>
      </c>
      <c r="Q540" s="33"/>
      <c r="R540" s="33"/>
      <c r="S540" s="33"/>
      <c r="T540" s="33" t="s">
        <v>34</v>
      </c>
      <c r="U540" s="33" t="s">
        <v>33</v>
      </c>
      <c r="V540" s="39" t="s">
        <v>34</v>
      </c>
      <c r="W540" s="39" t="s">
        <v>34</v>
      </c>
      <c r="X540" s="39" t="s">
        <v>34</v>
      </c>
      <c r="Y540" s="39" t="s">
        <v>34</v>
      </c>
      <c r="Z540" s="35"/>
      <c r="AB540" s="35"/>
      <c r="AC540" s="33" t="s">
        <v>33</v>
      </c>
    </row>
    <row r="541" spans="2:29" ht="17.25" hidden="1" customHeight="1">
      <c r="B541" s="33" t="s">
        <v>34</v>
      </c>
      <c r="C541" s="33" t="s">
        <v>34</v>
      </c>
      <c r="D541" s="33" t="s">
        <v>34</v>
      </c>
      <c r="E541" s="33" t="s">
        <v>33</v>
      </c>
      <c r="F541" s="33" t="s">
        <v>33</v>
      </c>
      <c r="G541" s="33" t="s">
        <v>34</v>
      </c>
      <c r="H541" s="33" t="s">
        <v>34</v>
      </c>
      <c r="I541" s="39" t="s">
        <v>1687</v>
      </c>
      <c r="J541" s="39" t="s">
        <v>1688</v>
      </c>
      <c r="K541" s="35" t="s">
        <v>1412</v>
      </c>
      <c r="L541" s="35" t="s">
        <v>1413</v>
      </c>
      <c r="M541" s="35" t="s">
        <v>1660</v>
      </c>
      <c r="N541" s="44" t="s">
        <v>1689</v>
      </c>
      <c r="O541" s="37" t="s">
        <v>377</v>
      </c>
      <c r="P541" s="38" t="s">
        <v>1690</v>
      </c>
      <c r="Q541" s="33"/>
      <c r="R541" s="33"/>
      <c r="S541" s="33"/>
      <c r="T541" s="33" t="s">
        <v>34</v>
      </c>
      <c r="U541" s="33" t="s">
        <v>33</v>
      </c>
      <c r="V541" s="39" t="s">
        <v>34</v>
      </c>
      <c r="W541" s="39" t="s">
        <v>34</v>
      </c>
      <c r="X541" s="39" t="s">
        <v>34</v>
      </c>
      <c r="Y541" s="39" t="s">
        <v>34</v>
      </c>
      <c r="Z541" s="35"/>
      <c r="AB541" s="35"/>
      <c r="AC541" s="33" t="s">
        <v>33</v>
      </c>
    </row>
    <row r="542" spans="2:29" ht="17.25" hidden="1" customHeight="1">
      <c r="B542" s="33" t="s">
        <v>34</v>
      </c>
      <c r="C542" s="33" t="s">
        <v>34</v>
      </c>
      <c r="D542" s="33" t="s">
        <v>34</v>
      </c>
      <c r="E542" s="33" t="s">
        <v>33</v>
      </c>
      <c r="F542" s="33" t="s">
        <v>33</v>
      </c>
      <c r="G542" s="33" t="s">
        <v>34</v>
      </c>
      <c r="H542" s="33" t="s">
        <v>34</v>
      </c>
      <c r="I542" s="39" t="s">
        <v>1687</v>
      </c>
      <c r="J542" s="39" t="s">
        <v>1691</v>
      </c>
      <c r="K542" s="35" t="s">
        <v>1412</v>
      </c>
      <c r="L542" s="35" t="s">
        <v>1413</v>
      </c>
      <c r="M542" s="35" t="s">
        <v>1660</v>
      </c>
      <c r="N542" s="44" t="s">
        <v>1692</v>
      </c>
      <c r="O542" s="37" t="s">
        <v>377</v>
      </c>
      <c r="P542" s="38" t="s">
        <v>1693</v>
      </c>
      <c r="Q542" s="33"/>
      <c r="R542" s="33"/>
      <c r="S542" s="33"/>
      <c r="T542" s="33" t="s">
        <v>34</v>
      </c>
      <c r="U542" s="33" t="s">
        <v>33</v>
      </c>
      <c r="V542" s="39" t="s">
        <v>34</v>
      </c>
      <c r="W542" s="39" t="s">
        <v>34</v>
      </c>
      <c r="X542" s="39" t="s">
        <v>34</v>
      </c>
      <c r="Y542" s="39" t="s">
        <v>34</v>
      </c>
      <c r="Z542" s="35"/>
      <c r="AB542" s="35"/>
      <c r="AC542" s="33" t="s">
        <v>33</v>
      </c>
    </row>
    <row r="543" spans="2:29" ht="17.25" hidden="1" customHeight="1">
      <c r="B543" s="33" t="s">
        <v>34</v>
      </c>
      <c r="C543" s="33" t="s">
        <v>34</v>
      </c>
      <c r="D543" s="33" t="s">
        <v>34</v>
      </c>
      <c r="E543" s="33" t="s">
        <v>33</v>
      </c>
      <c r="F543" s="33" t="s">
        <v>33</v>
      </c>
      <c r="G543" s="33" t="s">
        <v>34</v>
      </c>
      <c r="H543" s="33" t="s">
        <v>34</v>
      </c>
      <c r="I543" s="39" t="s">
        <v>1687</v>
      </c>
      <c r="J543" s="39" t="s">
        <v>1694</v>
      </c>
      <c r="K543" s="35" t="s">
        <v>1412</v>
      </c>
      <c r="L543" s="35" t="s">
        <v>1413</v>
      </c>
      <c r="M543" s="35" t="s">
        <v>1660</v>
      </c>
      <c r="N543" s="44" t="s">
        <v>1695</v>
      </c>
      <c r="O543" s="37" t="s">
        <v>377</v>
      </c>
      <c r="P543" s="38" t="s">
        <v>1693</v>
      </c>
      <c r="Q543" s="33"/>
      <c r="R543" s="33"/>
      <c r="S543" s="33"/>
      <c r="T543" s="33" t="s">
        <v>34</v>
      </c>
      <c r="U543" s="33" t="s">
        <v>33</v>
      </c>
      <c r="V543" s="39" t="s">
        <v>34</v>
      </c>
      <c r="W543" s="39" t="s">
        <v>34</v>
      </c>
      <c r="X543" s="39" t="s">
        <v>34</v>
      </c>
      <c r="Y543" s="39" t="s">
        <v>34</v>
      </c>
      <c r="Z543" s="35"/>
      <c r="AB543" s="35"/>
      <c r="AC543" s="33" t="s">
        <v>33</v>
      </c>
    </row>
    <row r="544" spans="2:29" ht="17.25" hidden="1" customHeight="1">
      <c r="B544" s="33" t="s">
        <v>34</v>
      </c>
      <c r="C544" s="33" t="s">
        <v>34</v>
      </c>
      <c r="D544" s="33" t="s">
        <v>34</v>
      </c>
      <c r="E544" s="33" t="s">
        <v>33</v>
      </c>
      <c r="F544" s="33" t="s">
        <v>33</v>
      </c>
      <c r="G544" s="33" t="s">
        <v>34</v>
      </c>
      <c r="H544" s="33" t="s">
        <v>34</v>
      </c>
      <c r="I544" s="39" t="s">
        <v>1687</v>
      </c>
      <c r="J544" s="39" t="s">
        <v>1696</v>
      </c>
      <c r="K544" s="35" t="s">
        <v>1412</v>
      </c>
      <c r="L544" s="35" t="s">
        <v>1413</v>
      </c>
      <c r="M544" s="35" t="s">
        <v>1660</v>
      </c>
      <c r="N544" s="44" t="s">
        <v>1697</v>
      </c>
      <c r="O544" s="37" t="s">
        <v>377</v>
      </c>
      <c r="P544" s="38" t="s">
        <v>1698</v>
      </c>
      <c r="Q544" s="33"/>
      <c r="R544" s="33"/>
      <c r="S544" s="33"/>
      <c r="T544" s="33" t="s">
        <v>34</v>
      </c>
      <c r="U544" s="33" t="s">
        <v>33</v>
      </c>
      <c r="V544" s="39" t="s">
        <v>34</v>
      </c>
      <c r="W544" s="39" t="s">
        <v>34</v>
      </c>
      <c r="X544" s="39" t="s">
        <v>34</v>
      </c>
      <c r="Y544" s="39" t="s">
        <v>34</v>
      </c>
      <c r="Z544" s="35"/>
      <c r="AB544" s="35"/>
      <c r="AC544" s="33" t="s">
        <v>33</v>
      </c>
    </row>
    <row r="545" spans="2:29" ht="17.25" hidden="1" customHeight="1">
      <c r="B545" s="33" t="s">
        <v>34</v>
      </c>
      <c r="C545" s="33" t="s">
        <v>34</v>
      </c>
      <c r="D545" s="33" t="s">
        <v>34</v>
      </c>
      <c r="E545" s="33" t="s">
        <v>33</v>
      </c>
      <c r="F545" s="33" t="s">
        <v>33</v>
      </c>
      <c r="G545" s="33" t="s">
        <v>34</v>
      </c>
      <c r="H545" s="33" t="s">
        <v>34</v>
      </c>
      <c r="I545" s="39" t="s">
        <v>1687</v>
      </c>
      <c r="J545" s="39" t="s">
        <v>1699</v>
      </c>
      <c r="K545" s="35" t="s">
        <v>1412</v>
      </c>
      <c r="L545" s="35" t="s">
        <v>1413</v>
      </c>
      <c r="M545" s="35" t="s">
        <v>1660</v>
      </c>
      <c r="N545" s="44" t="s">
        <v>1700</v>
      </c>
      <c r="O545" s="37" t="s">
        <v>377</v>
      </c>
      <c r="P545" s="38" t="s">
        <v>1693</v>
      </c>
      <c r="Q545" s="33"/>
      <c r="R545" s="33"/>
      <c r="S545" s="33"/>
      <c r="T545" s="33" t="s">
        <v>34</v>
      </c>
      <c r="U545" s="33" t="s">
        <v>33</v>
      </c>
      <c r="V545" s="39" t="s">
        <v>34</v>
      </c>
      <c r="W545" s="39" t="s">
        <v>34</v>
      </c>
      <c r="X545" s="39" t="s">
        <v>34</v>
      </c>
      <c r="Y545" s="39" t="s">
        <v>34</v>
      </c>
      <c r="Z545" s="35"/>
      <c r="AB545" s="35"/>
      <c r="AC545" s="33" t="s">
        <v>33</v>
      </c>
    </row>
    <row r="546" spans="2:29" ht="17.25" hidden="1" customHeight="1">
      <c r="B546" s="33" t="s">
        <v>34</v>
      </c>
      <c r="C546" s="33" t="s">
        <v>34</v>
      </c>
      <c r="D546" s="33" t="s">
        <v>34</v>
      </c>
      <c r="E546" s="33" t="s">
        <v>34</v>
      </c>
      <c r="F546" s="33" t="s">
        <v>34</v>
      </c>
      <c r="G546" s="33" t="s">
        <v>33</v>
      </c>
      <c r="H546" s="33" t="s">
        <v>34</v>
      </c>
      <c r="I546" s="39" t="s">
        <v>1701</v>
      </c>
      <c r="J546" s="39" t="s">
        <v>34</v>
      </c>
      <c r="K546" s="35" t="s">
        <v>7</v>
      </c>
      <c r="L546" s="35" t="s">
        <v>1335</v>
      </c>
      <c r="M546" s="35" t="s">
        <v>37</v>
      </c>
      <c r="N546" s="44" t="s">
        <v>1702</v>
      </c>
      <c r="O546" s="37" t="s">
        <v>60</v>
      </c>
      <c r="P546" s="38" t="s">
        <v>34</v>
      </c>
      <c r="Q546" s="33"/>
      <c r="R546" s="33"/>
      <c r="S546" s="33"/>
      <c r="T546" s="33" t="s">
        <v>34</v>
      </c>
      <c r="U546" s="39" t="s">
        <v>34</v>
      </c>
      <c r="V546" s="39" t="s">
        <v>34</v>
      </c>
      <c r="W546" s="39" t="s">
        <v>34</v>
      </c>
      <c r="X546" s="39" t="s">
        <v>34</v>
      </c>
      <c r="Y546" s="39" t="s">
        <v>34</v>
      </c>
      <c r="Z546" s="35"/>
      <c r="AB546" s="35"/>
      <c r="AC546" s="33" t="s">
        <v>33</v>
      </c>
    </row>
    <row r="547" spans="2:29" ht="17.25" hidden="1" customHeight="1">
      <c r="B547" s="33" t="s">
        <v>34</v>
      </c>
      <c r="C547" s="33" t="s">
        <v>34</v>
      </c>
      <c r="D547" s="33" t="s">
        <v>34</v>
      </c>
      <c r="E547" s="33" t="s">
        <v>34</v>
      </c>
      <c r="F547" s="33" t="s">
        <v>34</v>
      </c>
      <c r="G547" s="33" t="s">
        <v>33</v>
      </c>
      <c r="H547" s="33" t="s">
        <v>34</v>
      </c>
      <c r="I547" s="39" t="s">
        <v>1701</v>
      </c>
      <c r="J547" s="39" t="s">
        <v>34</v>
      </c>
      <c r="K547" s="35" t="s">
        <v>7</v>
      </c>
      <c r="L547" s="35" t="s">
        <v>1335</v>
      </c>
      <c r="M547" s="35" t="s">
        <v>37</v>
      </c>
      <c r="N547" s="44" t="s">
        <v>1703</v>
      </c>
      <c r="O547" s="37" t="s">
        <v>56</v>
      </c>
      <c r="P547" s="38" t="s">
        <v>1564</v>
      </c>
      <c r="Q547" s="33"/>
      <c r="R547" s="33"/>
      <c r="S547" s="33"/>
      <c r="T547" s="33" t="s">
        <v>34</v>
      </c>
      <c r="U547" s="39" t="s">
        <v>34</v>
      </c>
      <c r="V547" s="39" t="s">
        <v>34</v>
      </c>
      <c r="W547" s="39" t="s">
        <v>34</v>
      </c>
      <c r="X547" s="39" t="s">
        <v>34</v>
      </c>
      <c r="Y547" s="39" t="s">
        <v>34</v>
      </c>
      <c r="Z547" s="35"/>
      <c r="AB547" s="35"/>
      <c r="AC547" s="33" t="s">
        <v>33</v>
      </c>
    </row>
    <row r="548" spans="2:29" ht="17.25" hidden="1" customHeight="1">
      <c r="B548" s="33" t="s">
        <v>34</v>
      </c>
      <c r="C548" s="33" t="s">
        <v>34</v>
      </c>
      <c r="D548" s="33" t="s">
        <v>34</v>
      </c>
      <c r="E548" s="33" t="s">
        <v>34</v>
      </c>
      <c r="F548" s="33" t="s">
        <v>34</v>
      </c>
      <c r="G548" s="33" t="s">
        <v>33</v>
      </c>
      <c r="H548" s="33" t="s">
        <v>34</v>
      </c>
      <c r="I548" s="39" t="s">
        <v>1704</v>
      </c>
      <c r="J548" s="39" t="s">
        <v>34</v>
      </c>
      <c r="K548" s="35" t="s">
        <v>7</v>
      </c>
      <c r="L548" s="35" t="s">
        <v>1581</v>
      </c>
      <c r="M548" s="35" t="s">
        <v>470</v>
      </c>
      <c r="N548" s="36" t="s">
        <v>471</v>
      </c>
      <c r="O548" s="37" t="s">
        <v>377</v>
      </c>
      <c r="P548" s="38" t="s">
        <v>34</v>
      </c>
      <c r="Q548" s="33"/>
      <c r="R548" s="33"/>
      <c r="S548" s="33"/>
      <c r="T548" s="33" t="s">
        <v>34</v>
      </c>
      <c r="U548" s="39" t="s">
        <v>34</v>
      </c>
      <c r="V548" s="39" t="s">
        <v>34</v>
      </c>
      <c r="W548" s="39" t="s">
        <v>34</v>
      </c>
      <c r="X548" s="39" t="s">
        <v>34</v>
      </c>
      <c r="Y548" s="39" t="s">
        <v>34</v>
      </c>
      <c r="Z548" s="35"/>
      <c r="AB548" s="35"/>
      <c r="AC548" s="33" t="s">
        <v>33</v>
      </c>
    </row>
    <row r="549" spans="2:29" ht="17.25" hidden="1" customHeight="1">
      <c r="B549" s="33" t="s">
        <v>34</v>
      </c>
      <c r="C549" s="33" t="s">
        <v>34</v>
      </c>
      <c r="D549" s="33" t="s">
        <v>34</v>
      </c>
      <c r="E549" s="33" t="s">
        <v>34</v>
      </c>
      <c r="F549" s="33" t="s">
        <v>34</v>
      </c>
      <c r="G549" s="33" t="s">
        <v>33</v>
      </c>
      <c r="H549" s="33" t="s">
        <v>34</v>
      </c>
      <c r="I549" s="39" t="s">
        <v>1704</v>
      </c>
      <c r="J549" s="39" t="s">
        <v>34</v>
      </c>
      <c r="K549" s="35" t="s">
        <v>7</v>
      </c>
      <c r="L549" s="35" t="s">
        <v>1581</v>
      </c>
      <c r="M549" s="35" t="s">
        <v>470</v>
      </c>
      <c r="N549" s="36" t="s">
        <v>474</v>
      </c>
      <c r="O549" s="37" t="s">
        <v>377</v>
      </c>
      <c r="P549" s="38" t="s">
        <v>34</v>
      </c>
      <c r="Q549" s="33"/>
      <c r="R549" s="33"/>
      <c r="S549" s="33"/>
      <c r="T549" s="33" t="s">
        <v>34</v>
      </c>
      <c r="U549" s="39" t="s">
        <v>34</v>
      </c>
      <c r="V549" s="39" t="s">
        <v>34</v>
      </c>
      <c r="W549" s="39" t="s">
        <v>34</v>
      </c>
      <c r="X549" s="39" t="s">
        <v>34</v>
      </c>
      <c r="Y549" s="39" t="s">
        <v>34</v>
      </c>
      <c r="Z549" s="35"/>
      <c r="AB549" s="35"/>
      <c r="AC549" s="33" t="s">
        <v>33</v>
      </c>
    </row>
    <row r="550" spans="2:29" ht="17.25" hidden="1" customHeight="1">
      <c r="B550" s="33" t="s">
        <v>34</v>
      </c>
      <c r="C550" s="33" t="s">
        <v>34</v>
      </c>
      <c r="D550" s="33" t="s">
        <v>34</v>
      </c>
      <c r="E550" s="33" t="s">
        <v>34</v>
      </c>
      <c r="F550" s="33" t="s">
        <v>34</v>
      </c>
      <c r="G550" s="33" t="s">
        <v>33</v>
      </c>
      <c r="H550" s="33" t="s">
        <v>34</v>
      </c>
      <c r="I550" s="39" t="s">
        <v>1704</v>
      </c>
      <c r="J550" s="39" t="s">
        <v>34</v>
      </c>
      <c r="K550" s="35" t="s">
        <v>7</v>
      </c>
      <c r="L550" s="35" t="s">
        <v>1581</v>
      </c>
      <c r="M550" s="35" t="s">
        <v>470</v>
      </c>
      <c r="N550" s="36" t="s">
        <v>480</v>
      </c>
      <c r="O550" s="37" t="s">
        <v>377</v>
      </c>
      <c r="P550" s="38" t="s">
        <v>34</v>
      </c>
      <c r="Q550" s="33"/>
      <c r="R550" s="33"/>
      <c r="S550" s="33"/>
      <c r="T550" s="33" t="s">
        <v>34</v>
      </c>
      <c r="U550" s="39" t="s">
        <v>34</v>
      </c>
      <c r="V550" s="39" t="s">
        <v>34</v>
      </c>
      <c r="W550" s="39" t="s">
        <v>34</v>
      </c>
      <c r="X550" s="39" t="s">
        <v>34</v>
      </c>
      <c r="Y550" s="39" t="s">
        <v>34</v>
      </c>
      <c r="Z550" s="35"/>
      <c r="AB550" s="35"/>
      <c r="AC550" s="33" t="s">
        <v>33</v>
      </c>
    </row>
    <row r="551" spans="2:29" ht="17.25" hidden="1" customHeight="1">
      <c r="B551" s="33" t="s">
        <v>34</v>
      </c>
      <c r="C551" s="33" t="s">
        <v>34</v>
      </c>
      <c r="D551" s="33" t="s">
        <v>34</v>
      </c>
      <c r="E551" s="33" t="s">
        <v>34</v>
      </c>
      <c r="F551" s="33" t="s">
        <v>34</v>
      </c>
      <c r="G551" s="33" t="s">
        <v>33</v>
      </c>
      <c r="H551" s="33" t="s">
        <v>34</v>
      </c>
      <c r="I551" s="39" t="s">
        <v>1704</v>
      </c>
      <c r="J551" s="39" t="s">
        <v>34</v>
      </c>
      <c r="K551" s="35" t="s">
        <v>7</v>
      </c>
      <c r="L551" s="35" t="s">
        <v>1581</v>
      </c>
      <c r="M551" s="35" t="s">
        <v>470</v>
      </c>
      <c r="N551" s="36" t="s">
        <v>483</v>
      </c>
      <c r="O551" s="37" t="s">
        <v>377</v>
      </c>
      <c r="P551" s="38" t="s">
        <v>34</v>
      </c>
      <c r="Q551" s="33"/>
      <c r="R551" s="33"/>
      <c r="S551" s="33"/>
      <c r="T551" s="33" t="s">
        <v>34</v>
      </c>
      <c r="U551" s="39" t="s">
        <v>34</v>
      </c>
      <c r="V551" s="39" t="s">
        <v>34</v>
      </c>
      <c r="W551" s="39" t="s">
        <v>34</v>
      </c>
      <c r="X551" s="39" t="s">
        <v>34</v>
      </c>
      <c r="Y551" s="39" t="s">
        <v>34</v>
      </c>
      <c r="Z551" s="35"/>
      <c r="AB551" s="35"/>
      <c r="AC551" s="33" t="s">
        <v>33</v>
      </c>
    </row>
    <row r="552" spans="2:29" ht="17.25" hidden="1" customHeight="1">
      <c r="B552" s="33" t="s">
        <v>34</v>
      </c>
      <c r="C552" s="33" t="s">
        <v>34</v>
      </c>
      <c r="D552" s="33" t="s">
        <v>34</v>
      </c>
      <c r="E552" s="33" t="s">
        <v>34</v>
      </c>
      <c r="F552" s="33" t="s">
        <v>34</v>
      </c>
      <c r="G552" s="33" t="s">
        <v>33</v>
      </c>
      <c r="H552" s="33" t="s">
        <v>34</v>
      </c>
      <c r="I552" s="39" t="s">
        <v>1705</v>
      </c>
      <c r="J552" s="39" t="s">
        <v>34</v>
      </c>
      <c r="K552" s="35" t="s">
        <v>7</v>
      </c>
      <c r="L552" s="35" t="s">
        <v>1512</v>
      </c>
      <c r="M552" s="35" t="s">
        <v>145</v>
      </c>
      <c r="N552" s="44" t="s">
        <v>1706</v>
      </c>
      <c r="O552" s="37" t="s">
        <v>1549</v>
      </c>
      <c r="P552" s="38" t="s">
        <v>34</v>
      </c>
      <c r="Q552" s="33"/>
      <c r="R552" s="33"/>
      <c r="S552" s="33"/>
      <c r="T552" s="33" t="s">
        <v>34</v>
      </c>
      <c r="U552" s="39" t="s">
        <v>34</v>
      </c>
      <c r="V552" s="39" t="s">
        <v>34</v>
      </c>
      <c r="W552" s="39" t="s">
        <v>34</v>
      </c>
      <c r="X552" s="39" t="s">
        <v>34</v>
      </c>
      <c r="Y552" s="39" t="s">
        <v>34</v>
      </c>
      <c r="Z552" s="35"/>
      <c r="AB552" s="35"/>
      <c r="AC552" s="33" t="s">
        <v>33</v>
      </c>
    </row>
    <row r="553" spans="2:29" ht="17.25" hidden="1" customHeight="1">
      <c r="B553" s="33" t="s">
        <v>34</v>
      </c>
      <c r="C553" s="33" t="s">
        <v>34</v>
      </c>
      <c r="D553" s="33" t="s">
        <v>34</v>
      </c>
      <c r="E553" s="33" t="s">
        <v>34</v>
      </c>
      <c r="F553" s="33" t="s">
        <v>34</v>
      </c>
      <c r="G553" s="33" t="s">
        <v>33</v>
      </c>
      <c r="H553" s="33" t="s">
        <v>34</v>
      </c>
      <c r="I553" s="39" t="s">
        <v>1705</v>
      </c>
      <c r="J553" s="39" t="s">
        <v>34</v>
      </c>
      <c r="K553" s="35" t="s">
        <v>7</v>
      </c>
      <c r="L553" s="35" t="s">
        <v>1512</v>
      </c>
      <c r="M553" s="35" t="s">
        <v>145</v>
      </c>
      <c r="N553" s="44" t="s">
        <v>1514</v>
      </c>
      <c r="O553" s="37" t="s">
        <v>56</v>
      </c>
      <c r="P553" s="36" t="s">
        <v>1707</v>
      </c>
      <c r="Q553" s="33"/>
      <c r="R553" s="33"/>
      <c r="S553" s="33"/>
      <c r="T553" s="33" t="s">
        <v>34</v>
      </c>
      <c r="U553" s="39" t="s">
        <v>34</v>
      </c>
      <c r="V553" s="39" t="s">
        <v>34</v>
      </c>
      <c r="W553" s="39" t="s">
        <v>34</v>
      </c>
      <c r="X553" s="39" t="s">
        <v>34</v>
      </c>
      <c r="Y553" s="39" t="s">
        <v>34</v>
      </c>
      <c r="Z553" s="35"/>
      <c r="AB553" s="35"/>
      <c r="AC553" s="33" t="s">
        <v>33</v>
      </c>
    </row>
    <row r="554" spans="2:29" ht="17.25" hidden="1" customHeight="1">
      <c r="B554" s="33" t="s">
        <v>34</v>
      </c>
      <c r="C554" s="33" t="s">
        <v>34</v>
      </c>
      <c r="D554" s="33" t="s">
        <v>34</v>
      </c>
      <c r="E554" s="33" t="s">
        <v>34</v>
      </c>
      <c r="F554" s="33" t="s">
        <v>34</v>
      </c>
      <c r="G554" s="33" t="s">
        <v>33</v>
      </c>
      <c r="H554" s="33" t="s">
        <v>34</v>
      </c>
      <c r="I554" s="39" t="s">
        <v>1705</v>
      </c>
      <c r="J554" s="39" t="s">
        <v>34</v>
      </c>
      <c r="K554" s="35" t="s">
        <v>7</v>
      </c>
      <c r="L554" s="35" t="s">
        <v>1512</v>
      </c>
      <c r="M554" s="35" t="s">
        <v>1516</v>
      </c>
      <c r="N554" s="44" t="s">
        <v>1708</v>
      </c>
      <c r="O554" s="37" t="s">
        <v>56</v>
      </c>
      <c r="P554" s="38" t="s">
        <v>34</v>
      </c>
      <c r="Q554" s="33"/>
      <c r="R554" s="33"/>
      <c r="S554" s="33"/>
      <c r="T554" s="33" t="s">
        <v>34</v>
      </c>
      <c r="U554" s="39" t="s">
        <v>34</v>
      </c>
      <c r="V554" s="39" t="s">
        <v>34</v>
      </c>
      <c r="W554" s="39" t="s">
        <v>34</v>
      </c>
      <c r="X554" s="39" t="s">
        <v>34</v>
      </c>
      <c r="Y554" s="39" t="s">
        <v>34</v>
      </c>
      <c r="Z554" s="35"/>
      <c r="AB554" s="35"/>
      <c r="AC554" s="33" t="s">
        <v>33</v>
      </c>
    </row>
    <row r="555" spans="2:29" ht="17.25" hidden="1" customHeight="1">
      <c r="B555" s="33" t="s">
        <v>34</v>
      </c>
      <c r="C555" s="33" t="s">
        <v>34</v>
      </c>
      <c r="D555" s="33" t="s">
        <v>34</v>
      </c>
      <c r="E555" s="33" t="s">
        <v>34</v>
      </c>
      <c r="F555" s="33" t="s">
        <v>34</v>
      </c>
      <c r="G555" s="33" t="s">
        <v>33</v>
      </c>
      <c r="H555" s="33" t="s">
        <v>34</v>
      </c>
      <c r="I555" s="39" t="s">
        <v>1705</v>
      </c>
      <c r="J555" s="39" t="s">
        <v>34</v>
      </c>
      <c r="K555" s="35" t="s">
        <v>7</v>
      </c>
      <c r="L555" s="35" t="s">
        <v>1512</v>
      </c>
      <c r="M555" s="35" t="s">
        <v>1516</v>
      </c>
      <c r="N555" s="44" t="s">
        <v>1709</v>
      </c>
      <c r="O555" s="37" t="s">
        <v>1549</v>
      </c>
      <c r="P555" s="38" t="s">
        <v>34</v>
      </c>
      <c r="Q555" s="33"/>
      <c r="R555" s="33"/>
      <c r="S555" s="33"/>
      <c r="T555" s="33" t="s">
        <v>34</v>
      </c>
      <c r="U555" s="39" t="s">
        <v>34</v>
      </c>
      <c r="V555" s="39" t="s">
        <v>34</v>
      </c>
      <c r="W555" s="39" t="s">
        <v>34</v>
      </c>
      <c r="X555" s="39" t="s">
        <v>34</v>
      </c>
      <c r="Y555" s="39" t="s">
        <v>34</v>
      </c>
      <c r="Z555" s="35"/>
      <c r="AB555" s="35"/>
      <c r="AC555" s="33" t="s">
        <v>33</v>
      </c>
    </row>
    <row r="556" spans="2:29" ht="17.25" hidden="1" customHeight="1">
      <c r="B556" s="33" t="s">
        <v>34</v>
      </c>
      <c r="C556" s="33" t="s">
        <v>34</v>
      </c>
      <c r="D556" s="33" t="s">
        <v>34</v>
      </c>
      <c r="E556" s="33" t="s">
        <v>34</v>
      </c>
      <c r="F556" s="33" t="s">
        <v>34</v>
      </c>
      <c r="G556" s="33" t="s">
        <v>33</v>
      </c>
      <c r="H556" s="33" t="s">
        <v>34</v>
      </c>
      <c r="I556" s="39" t="s">
        <v>1710</v>
      </c>
      <c r="J556" s="39" t="s">
        <v>34</v>
      </c>
      <c r="K556" s="35" t="s">
        <v>7</v>
      </c>
      <c r="L556" s="35" t="s">
        <v>333</v>
      </c>
      <c r="M556" s="35" t="s">
        <v>425</v>
      </c>
      <c r="N556" s="44" t="s">
        <v>1711</v>
      </c>
      <c r="O556" s="37" t="s">
        <v>377</v>
      </c>
      <c r="P556" s="44" t="s">
        <v>34</v>
      </c>
      <c r="Q556" s="33"/>
      <c r="R556" s="33"/>
      <c r="S556" s="33"/>
      <c r="T556" s="33" t="s">
        <v>34</v>
      </c>
      <c r="U556" s="39" t="s">
        <v>34</v>
      </c>
      <c r="V556" s="39" t="s">
        <v>34</v>
      </c>
      <c r="W556" s="39" t="s">
        <v>34</v>
      </c>
      <c r="X556" s="39" t="s">
        <v>34</v>
      </c>
      <c r="Y556" s="39" t="s">
        <v>34</v>
      </c>
      <c r="Z556" s="35"/>
      <c r="AB556" s="35"/>
      <c r="AC556" s="33" t="s">
        <v>33</v>
      </c>
    </row>
    <row r="557" spans="2:29" ht="17.25" hidden="1" customHeight="1">
      <c r="B557" s="33" t="s">
        <v>34</v>
      </c>
      <c r="C557" s="33" t="s">
        <v>34</v>
      </c>
      <c r="D557" s="33" t="s">
        <v>34</v>
      </c>
      <c r="E557" s="33" t="s">
        <v>34</v>
      </c>
      <c r="F557" s="33" t="s">
        <v>34</v>
      </c>
      <c r="G557" s="33" t="s">
        <v>33</v>
      </c>
      <c r="H557" s="33" t="s">
        <v>34</v>
      </c>
      <c r="I557" s="39" t="s">
        <v>1710</v>
      </c>
      <c r="J557" s="39" t="s">
        <v>34</v>
      </c>
      <c r="K557" s="35" t="s">
        <v>7</v>
      </c>
      <c r="L557" s="35" t="s">
        <v>333</v>
      </c>
      <c r="M557" s="35" t="s">
        <v>425</v>
      </c>
      <c r="N557" s="44" t="s">
        <v>1712</v>
      </c>
      <c r="O557" s="37" t="s">
        <v>377</v>
      </c>
      <c r="P557" s="44" t="s">
        <v>34</v>
      </c>
      <c r="Q557" s="33"/>
      <c r="R557" s="33"/>
      <c r="S557" s="33"/>
      <c r="T557" s="33" t="s">
        <v>34</v>
      </c>
      <c r="U557" s="39" t="s">
        <v>34</v>
      </c>
      <c r="V557" s="39" t="s">
        <v>34</v>
      </c>
      <c r="W557" s="39" t="s">
        <v>34</v>
      </c>
      <c r="X557" s="39" t="s">
        <v>34</v>
      </c>
      <c r="Y557" s="39" t="s">
        <v>34</v>
      </c>
      <c r="Z557" s="35"/>
      <c r="AB557" s="35"/>
      <c r="AC557" s="33" t="s">
        <v>33</v>
      </c>
    </row>
    <row r="558" spans="2:29" ht="17.25" hidden="1" customHeight="1">
      <c r="B558" s="33" t="s">
        <v>34</v>
      </c>
      <c r="C558" s="33" t="s">
        <v>34</v>
      </c>
      <c r="D558" s="33" t="s">
        <v>34</v>
      </c>
      <c r="E558" s="33" t="s">
        <v>34</v>
      </c>
      <c r="F558" s="33" t="s">
        <v>34</v>
      </c>
      <c r="G558" s="33" t="s">
        <v>33</v>
      </c>
      <c r="H558" s="33" t="s">
        <v>34</v>
      </c>
      <c r="I558" s="39" t="s">
        <v>1710</v>
      </c>
      <c r="J558" s="39" t="s">
        <v>34</v>
      </c>
      <c r="K558" s="35" t="s">
        <v>7</v>
      </c>
      <c r="L558" s="35" t="s">
        <v>1456</v>
      </c>
      <c r="M558" s="35" t="s">
        <v>1464</v>
      </c>
      <c r="N558" s="44" t="s">
        <v>1713</v>
      </c>
      <c r="O558" s="37" t="s">
        <v>56</v>
      </c>
      <c r="P558" s="53" t="s">
        <v>1714</v>
      </c>
      <c r="Q558" s="33"/>
      <c r="R558" s="33"/>
      <c r="S558" s="33"/>
      <c r="T558" s="33" t="s">
        <v>34</v>
      </c>
      <c r="U558" s="39" t="s">
        <v>34</v>
      </c>
      <c r="V558" s="39" t="s">
        <v>34</v>
      </c>
      <c r="W558" s="39" t="s">
        <v>34</v>
      </c>
      <c r="X558" s="39" t="s">
        <v>34</v>
      </c>
      <c r="Y558" s="39" t="s">
        <v>34</v>
      </c>
      <c r="Z558" s="35"/>
      <c r="AB558" s="35"/>
      <c r="AC558" s="33" t="s">
        <v>33</v>
      </c>
    </row>
    <row r="559" spans="2:29" ht="17.25" hidden="1" customHeight="1">
      <c r="B559" s="33" t="s">
        <v>34</v>
      </c>
      <c r="C559" s="33" t="s">
        <v>34</v>
      </c>
      <c r="D559" s="33" t="s">
        <v>34</v>
      </c>
      <c r="E559" s="33" t="s">
        <v>34</v>
      </c>
      <c r="F559" s="33" t="s">
        <v>34</v>
      </c>
      <c r="G559" s="33" t="s">
        <v>33</v>
      </c>
      <c r="H559" s="33" t="s">
        <v>34</v>
      </c>
      <c r="I559" s="39" t="s">
        <v>1715</v>
      </c>
      <c r="J559" s="39" t="s">
        <v>34</v>
      </c>
      <c r="K559" s="35" t="s">
        <v>7</v>
      </c>
      <c r="L559" s="35" t="s">
        <v>333</v>
      </c>
      <c r="M559" s="35" t="s">
        <v>334</v>
      </c>
      <c r="N559" s="44" t="s">
        <v>1716</v>
      </c>
      <c r="O559" s="37" t="s">
        <v>311</v>
      </c>
      <c r="P559" s="44" t="s">
        <v>34</v>
      </c>
      <c r="Q559" s="33"/>
      <c r="R559" s="33"/>
      <c r="S559" s="33"/>
      <c r="T559" s="33" t="s">
        <v>34</v>
      </c>
      <c r="U559" s="39" t="s">
        <v>34</v>
      </c>
      <c r="V559" s="39" t="s">
        <v>34</v>
      </c>
      <c r="W559" s="39" t="s">
        <v>34</v>
      </c>
      <c r="X559" s="39" t="s">
        <v>34</v>
      </c>
      <c r="Y559" s="39" t="s">
        <v>34</v>
      </c>
      <c r="Z559" s="35"/>
      <c r="AB559" s="35"/>
      <c r="AC559" s="33" t="s">
        <v>33</v>
      </c>
    </row>
    <row r="560" spans="2:29" ht="17.25" hidden="1" customHeight="1">
      <c r="B560" s="33" t="s">
        <v>34</v>
      </c>
      <c r="C560" s="33" t="s">
        <v>34</v>
      </c>
      <c r="D560" s="33" t="s">
        <v>34</v>
      </c>
      <c r="E560" s="33" t="s">
        <v>34</v>
      </c>
      <c r="F560" s="33" t="s">
        <v>34</v>
      </c>
      <c r="G560" s="33" t="s">
        <v>33</v>
      </c>
      <c r="H560" s="33" t="s">
        <v>34</v>
      </c>
      <c r="I560" s="39" t="s">
        <v>1717</v>
      </c>
      <c r="J560" s="39" t="s">
        <v>34</v>
      </c>
      <c r="K560" s="35" t="s">
        <v>7</v>
      </c>
      <c r="L560" s="35" t="s">
        <v>333</v>
      </c>
      <c r="M560" s="35" t="s">
        <v>375</v>
      </c>
      <c r="N560" s="44" t="s">
        <v>1718</v>
      </c>
      <c r="O560" s="37" t="s">
        <v>377</v>
      </c>
      <c r="P560" s="44" t="s">
        <v>34</v>
      </c>
      <c r="Q560" s="33"/>
      <c r="R560" s="33"/>
      <c r="S560" s="33"/>
      <c r="T560" s="33" t="s">
        <v>34</v>
      </c>
      <c r="U560" s="39" t="s">
        <v>34</v>
      </c>
      <c r="V560" s="39" t="s">
        <v>34</v>
      </c>
      <c r="W560" s="39" t="s">
        <v>34</v>
      </c>
      <c r="X560" s="39" t="s">
        <v>34</v>
      </c>
      <c r="Y560" s="39" t="s">
        <v>34</v>
      </c>
      <c r="Z560" s="35"/>
      <c r="AB560" s="35"/>
      <c r="AC560" s="33" t="s">
        <v>33</v>
      </c>
    </row>
    <row r="561" spans="2:29" ht="17.25" hidden="1" customHeight="1">
      <c r="B561" s="33" t="s">
        <v>34</v>
      </c>
      <c r="C561" s="33" t="s">
        <v>34</v>
      </c>
      <c r="D561" s="33" t="s">
        <v>34</v>
      </c>
      <c r="E561" s="33" t="s">
        <v>34</v>
      </c>
      <c r="F561" s="33" t="s">
        <v>34</v>
      </c>
      <c r="G561" s="33" t="s">
        <v>33</v>
      </c>
      <c r="H561" s="33" t="s">
        <v>34</v>
      </c>
      <c r="I561" s="39" t="s">
        <v>1717</v>
      </c>
      <c r="J561" s="39" t="s">
        <v>34</v>
      </c>
      <c r="K561" s="35" t="s">
        <v>7</v>
      </c>
      <c r="L561" s="35" t="s">
        <v>333</v>
      </c>
      <c r="M561" s="35" t="s">
        <v>375</v>
      </c>
      <c r="N561" s="44" t="s">
        <v>1719</v>
      </c>
      <c r="O561" s="37" t="s">
        <v>56</v>
      </c>
      <c r="P561" s="44" t="s">
        <v>34</v>
      </c>
      <c r="Q561" s="33"/>
      <c r="R561" s="33"/>
      <c r="S561" s="33"/>
      <c r="T561" s="33" t="s">
        <v>34</v>
      </c>
      <c r="U561" s="39" t="s">
        <v>34</v>
      </c>
      <c r="V561" s="39" t="s">
        <v>34</v>
      </c>
      <c r="W561" s="39" t="s">
        <v>34</v>
      </c>
      <c r="X561" s="39" t="s">
        <v>34</v>
      </c>
      <c r="Y561" s="39" t="s">
        <v>34</v>
      </c>
      <c r="Z561" s="35"/>
      <c r="AB561" s="35"/>
      <c r="AC561" s="33" t="s">
        <v>33</v>
      </c>
    </row>
    <row r="562" spans="2:29" ht="17.25" hidden="1" customHeight="1">
      <c r="B562" s="33" t="s">
        <v>34</v>
      </c>
      <c r="C562" s="33" t="s">
        <v>34</v>
      </c>
      <c r="D562" s="33" t="s">
        <v>34</v>
      </c>
      <c r="E562" s="33" t="s">
        <v>34</v>
      </c>
      <c r="F562" s="33" t="s">
        <v>34</v>
      </c>
      <c r="G562" s="33" t="s">
        <v>33</v>
      </c>
      <c r="H562" s="33" t="s">
        <v>34</v>
      </c>
      <c r="I562" s="39" t="s">
        <v>1720</v>
      </c>
      <c r="J562" s="39" t="s">
        <v>34</v>
      </c>
      <c r="K562" s="35" t="s">
        <v>8</v>
      </c>
      <c r="L562" s="35" t="s">
        <v>495</v>
      </c>
      <c r="M562" s="35" t="s">
        <v>504</v>
      </c>
      <c r="N562" s="44" t="s">
        <v>1364</v>
      </c>
      <c r="O562" s="37" t="s">
        <v>1365</v>
      </c>
      <c r="P562" s="53" t="s">
        <v>1366</v>
      </c>
      <c r="Q562" s="33"/>
      <c r="R562" s="33"/>
      <c r="S562" s="33"/>
      <c r="T562" s="33" t="s">
        <v>34</v>
      </c>
      <c r="U562" s="39" t="s">
        <v>34</v>
      </c>
      <c r="V562" s="39" t="s">
        <v>34</v>
      </c>
      <c r="W562" s="39" t="s">
        <v>34</v>
      </c>
      <c r="X562" s="39" t="s">
        <v>34</v>
      </c>
      <c r="Y562" s="39" t="s">
        <v>34</v>
      </c>
      <c r="Z562" s="35"/>
      <c r="AB562" s="35"/>
      <c r="AC562" s="33" t="s">
        <v>33</v>
      </c>
    </row>
    <row r="563" spans="2:29" ht="17.25" hidden="1" customHeight="1">
      <c r="B563" s="33" t="s">
        <v>34</v>
      </c>
      <c r="C563" s="33" t="s">
        <v>34</v>
      </c>
      <c r="D563" s="33" t="s">
        <v>34</v>
      </c>
      <c r="E563" s="33" t="s">
        <v>34</v>
      </c>
      <c r="F563" s="33" t="s">
        <v>34</v>
      </c>
      <c r="G563" s="33" t="s">
        <v>33</v>
      </c>
      <c r="H563" s="33" t="s">
        <v>34</v>
      </c>
      <c r="I563" s="39" t="s">
        <v>1720</v>
      </c>
      <c r="J563" s="39" t="s">
        <v>34</v>
      </c>
      <c r="K563" s="35" t="s">
        <v>8</v>
      </c>
      <c r="L563" s="35" t="s">
        <v>495</v>
      </c>
      <c r="M563" s="35" t="s">
        <v>504</v>
      </c>
      <c r="N563" s="44" t="s">
        <v>1368</v>
      </c>
      <c r="O563" s="37" t="s">
        <v>1365</v>
      </c>
      <c r="P563" s="53" t="s">
        <v>1369</v>
      </c>
      <c r="Q563" s="33"/>
      <c r="R563" s="33"/>
      <c r="S563" s="33"/>
      <c r="T563" s="33" t="s">
        <v>34</v>
      </c>
      <c r="U563" s="39" t="s">
        <v>34</v>
      </c>
      <c r="V563" s="39" t="s">
        <v>34</v>
      </c>
      <c r="W563" s="39" t="s">
        <v>34</v>
      </c>
      <c r="X563" s="39" t="s">
        <v>34</v>
      </c>
      <c r="Y563" s="39" t="s">
        <v>34</v>
      </c>
      <c r="Z563" s="35"/>
      <c r="AB563" s="35"/>
      <c r="AC563" s="33" t="s">
        <v>33</v>
      </c>
    </row>
    <row r="564" spans="2:29" ht="17.25" hidden="1" customHeight="1">
      <c r="B564" s="33" t="s">
        <v>34</v>
      </c>
      <c r="C564" s="33" t="s">
        <v>34</v>
      </c>
      <c r="D564" s="33" t="s">
        <v>34</v>
      </c>
      <c r="E564" s="33" t="s">
        <v>34</v>
      </c>
      <c r="F564" s="33" t="s">
        <v>34</v>
      </c>
      <c r="G564" s="33" t="s">
        <v>33</v>
      </c>
      <c r="H564" s="33" t="s">
        <v>34</v>
      </c>
      <c r="I564" s="39" t="s">
        <v>1720</v>
      </c>
      <c r="J564" s="39" t="s">
        <v>34</v>
      </c>
      <c r="K564" s="35" t="s">
        <v>8</v>
      </c>
      <c r="L564" s="35" t="s">
        <v>495</v>
      </c>
      <c r="M564" s="35" t="s">
        <v>504</v>
      </c>
      <c r="N564" s="44" t="s">
        <v>1371</v>
      </c>
      <c r="O564" s="37" t="s">
        <v>1365</v>
      </c>
      <c r="P564" s="53" t="s">
        <v>1372</v>
      </c>
      <c r="Q564" s="33"/>
      <c r="R564" s="33"/>
      <c r="S564" s="33"/>
      <c r="T564" s="33" t="s">
        <v>34</v>
      </c>
      <c r="U564" s="39" t="s">
        <v>34</v>
      </c>
      <c r="V564" s="39" t="s">
        <v>34</v>
      </c>
      <c r="W564" s="39" t="s">
        <v>34</v>
      </c>
      <c r="X564" s="39" t="s">
        <v>34</v>
      </c>
      <c r="Y564" s="39" t="s">
        <v>34</v>
      </c>
      <c r="Z564" s="35"/>
      <c r="AB564" s="35"/>
      <c r="AC564" s="33" t="s">
        <v>33</v>
      </c>
    </row>
    <row r="565" spans="2:29" ht="17.25" hidden="1" customHeight="1">
      <c r="B565" s="33" t="s">
        <v>34</v>
      </c>
      <c r="C565" s="33" t="s">
        <v>34</v>
      </c>
      <c r="D565" s="33" t="s">
        <v>34</v>
      </c>
      <c r="E565" s="33" t="s">
        <v>34</v>
      </c>
      <c r="F565" s="33" t="s">
        <v>34</v>
      </c>
      <c r="G565" s="33" t="s">
        <v>33</v>
      </c>
      <c r="H565" s="33" t="s">
        <v>34</v>
      </c>
      <c r="I565" s="39" t="s">
        <v>1720</v>
      </c>
      <c r="J565" s="39" t="s">
        <v>34</v>
      </c>
      <c r="K565" s="35" t="s">
        <v>8</v>
      </c>
      <c r="L565" s="35" t="s">
        <v>495</v>
      </c>
      <c r="M565" s="35" t="s">
        <v>504</v>
      </c>
      <c r="N565" s="44" t="s">
        <v>1374</v>
      </c>
      <c r="O565" s="37" t="s">
        <v>56</v>
      </c>
      <c r="P565" s="53" t="s">
        <v>1375</v>
      </c>
      <c r="Q565" s="33"/>
      <c r="R565" s="33"/>
      <c r="S565" s="33"/>
      <c r="T565" s="33" t="s">
        <v>34</v>
      </c>
      <c r="U565" s="39" t="s">
        <v>34</v>
      </c>
      <c r="V565" s="39" t="s">
        <v>34</v>
      </c>
      <c r="W565" s="39" t="s">
        <v>34</v>
      </c>
      <c r="X565" s="39" t="s">
        <v>34</v>
      </c>
      <c r="Y565" s="39" t="s">
        <v>34</v>
      </c>
      <c r="Z565" s="35"/>
      <c r="AB565" s="35"/>
      <c r="AC565" s="33" t="s">
        <v>33</v>
      </c>
    </row>
    <row r="566" spans="2:29" ht="17.25" hidden="1" customHeight="1">
      <c r="B566" s="33" t="s">
        <v>34</v>
      </c>
      <c r="C566" s="33" t="s">
        <v>34</v>
      </c>
      <c r="D566" s="33" t="s">
        <v>34</v>
      </c>
      <c r="E566" s="33" t="s">
        <v>34</v>
      </c>
      <c r="F566" s="33" t="s">
        <v>34</v>
      </c>
      <c r="G566" s="33" t="s">
        <v>33</v>
      </c>
      <c r="H566" s="33" t="s">
        <v>34</v>
      </c>
      <c r="I566" s="39" t="s">
        <v>1720</v>
      </c>
      <c r="J566" s="39" t="s">
        <v>34</v>
      </c>
      <c r="K566" s="35" t="s">
        <v>8</v>
      </c>
      <c r="L566" s="35" t="s">
        <v>495</v>
      </c>
      <c r="M566" s="35" t="s">
        <v>504</v>
      </c>
      <c r="N566" s="44" t="s">
        <v>1377</v>
      </c>
      <c r="O566" s="37" t="s">
        <v>56</v>
      </c>
      <c r="P566" s="53" t="s">
        <v>1378</v>
      </c>
      <c r="Q566" s="33"/>
      <c r="R566" s="33"/>
      <c r="S566" s="33"/>
      <c r="T566" s="33" t="s">
        <v>34</v>
      </c>
      <c r="U566" s="39" t="s">
        <v>34</v>
      </c>
      <c r="V566" s="39" t="s">
        <v>34</v>
      </c>
      <c r="W566" s="39" t="s">
        <v>34</v>
      </c>
      <c r="X566" s="39" t="s">
        <v>34</v>
      </c>
      <c r="Y566" s="39" t="s">
        <v>34</v>
      </c>
      <c r="Z566" s="35"/>
      <c r="AB566" s="35"/>
      <c r="AC566" s="33" t="s">
        <v>33</v>
      </c>
    </row>
    <row r="567" spans="2:29" ht="17.25" hidden="1" customHeight="1">
      <c r="B567" s="33" t="s">
        <v>34</v>
      </c>
      <c r="C567" s="33" t="s">
        <v>34</v>
      </c>
      <c r="D567" s="33" t="s">
        <v>34</v>
      </c>
      <c r="E567" s="33" t="s">
        <v>34</v>
      </c>
      <c r="F567" s="33" t="s">
        <v>34</v>
      </c>
      <c r="G567" s="33" t="s">
        <v>33</v>
      </c>
      <c r="H567" s="33" t="s">
        <v>34</v>
      </c>
      <c r="I567" s="39" t="s">
        <v>1720</v>
      </c>
      <c r="J567" s="39" t="s">
        <v>34</v>
      </c>
      <c r="K567" s="35" t="s">
        <v>8</v>
      </c>
      <c r="L567" s="35" t="s">
        <v>495</v>
      </c>
      <c r="M567" s="35" t="s">
        <v>504</v>
      </c>
      <c r="N567" s="44" t="s">
        <v>1380</v>
      </c>
      <c r="O567" s="37" t="s">
        <v>56</v>
      </c>
      <c r="P567" s="53" t="s">
        <v>1381</v>
      </c>
      <c r="Q567" s="33"/>
      <c r="R567" s="33"/>
      <c r="S567" s="33"/>
      <c r="T567" s="33" t="s">
        <v>34</v>
      </c>
      <c r="U567" s="39" t="s">
        <v>34</v>
      </c>
      <c r="V567" s="39" t="s">
        <v>34</v>
      </c>
      <c r="W567" s="39" t="s">
        <v>34</v>
      </c>
      <c r="X567" s="39" t="s">
        <v>34</v>
      </c>
      <c r="Y567" s="39" t="s">
        <v>34</v>
      </c>
      <c r="Z567" s="35"/>
      <c r="AB567" s="35"/>
      <c r="AC567" s="33" t="s">
        <v>33</v>
      </c>
    </row>
    <row r="568" spans="2:29" ht="17.25" hidden="1" customHeight="1">
      <c r="B568" s="33" t="s">
        <v>34</v>
      </c>
      <c r="C568" s="33" t="s">
        <v>34</v>
      </c>
      <c r="D568" s="33" t="s">
        <v>34</v>
      </c>
      <c r="E568" s="33" t="s">
        <v>34</v>
      </c>
      <c r="F568" s="33" t="s">
        <v>34</v>
      </c>
      <c r="G568" s="33" t="s">
        <v>33</v>
      </c>
      <c r="H568" s="33" t="s">
        <v>34</v>
      </c>
      <c r="I568" s="39" t="s">
        <v>1721</v>
      </c>
      <c r="J568" s="39" t="s">
        <v>34</v>
      </c>
      <c r="K568" s="35" t="s">
        <v>8</v>
      </c>
      <c r="L568" s="35" t="s">
        <v>1519</v>
      </c>
      <c r="M568" s="35" t="s">
        <v>1722</v>
      </c>
      <c r="N568" s="44" t="s">
        <v>1723</v>
      </c>
      <c r="O568" s="37" t="s">
        <v>1522</v>
      </c>
      <c r="P568" s="44" t="s">
        <v>1724</v>
      </c>
      <c r="Q568" s="33"/>
      <c r="R568" s="33"/>
      <c r="S568" s="33"/>
      <c r="T568" s="33" t="s">
        <v>34</v>
      </c>
      <c r="U568" s="39" t="s">
        <v>34</v>
      </c>
      <c r="V568" s="39" t="s">
        <v>34</v>
      </c>
      <c r="W568" s="39" t="s">
        <v>34</v>
      </c>
      <c r="X568" s="39" t="s">
        <v>34</v>
      </c>
      <c r="Y568" s="39" t="s">
        <v>34</v>
      </c>
      <c r="Z568" s="35"/>
      <c r="AB568" s="35"/>
      <c r="AC568" s="33" t="s">
        <v>33</v>
      </c>
    </row>
    <row r="569" spans="2:29" ht="16.5" hidden="1" customHeight="1">
      <c r="B569" s="33" t="s">
        <v>34</v>
      </c>
      <c r="C569" s="33" t="s">
        <v>34</v>
      </c>
      <c r="D569" s="33" t="s">
        <v>34</v>
      </c>
      <c r="E569" s="33" t="s">
        <v>34</v>
      </c>
      <c r="F569" s="33" t="s">
        <v>34</v>
      </c>
      <c r="G569" s="33" t="s">
        <v>33</v>
      </c>
      <c r="H569" s="33" t="s">
        <v>34</v>
      </c>
      <c r="I569" s="39" t="s">
        <v>1725</v>
      </c>
      <c r="J569" s="39" t="s">
        <v>34</v>
      </c>
      <c r="K569" s="35" t="s">
        <v>8</v>
      </c>
      <c r="L569" s="35" t="s">
        <v>1519</v>
      </c>
      <c r="M569" s="35" t="s">
        <v>1726</v>
      </c>
      <c r="N569" s="44" t="s">
        <v>1727</v>
      </c>
      <c r="O569" s="37" t="s">
        <v>56</v>
      </c>
      <c r="P569" s="44" t="s">
        <v>1728</v>
      </c>
      <c r="Q569" s="33"/>
      <c r="R569" s="33"/>
      <c r="S569" s="33"/>
      <c r="T569" s="33" t="s">
        <v>34</v>
      </c>
      <c r="U569" s="39" t="s">
        <v>34</v>
      </c>
      <c r="V569" s="39" t="s">
        <v>34</v>
      </c>
      <c r="W569" s="39" t="s">
        <v>34</v>
      </c>
      <c r="X569" s="39" t="s">
        <v>34</v>
      </c>
      <c r="Y569" s="39" t="s">
        <v>34</v>
      </c>
      <c r="Z569" s="35"/>
      <c r="AB569" s="35"/>
      <c r="AC569" s="33" t="s">
        <v>33</v>
      </c>
    </row>
    <row r="570" spans="2:29" ht="16.5" hidden="1" customHeight="1">
      <c r="B570" s="33" t="s">
        <v>34</v>
      </c>
      <c r="C570" s="33" t="s">
        <v>34</v>
      </c>
      <c r="D570" s="33" t="s">
        <v>34</v>
      </c>
      <c r="E570" s="33" t="s">
        <v>34</v>
      </c>
      <c r="F570" s="33" t="s">
        <v>34</v>
      </c>
      <c r="G570" s="33" t="s">
        <v>33</v>
      </c>
      <c r="H570" s="33" t="s">
        <v>34</v>
      </c>
      <c r="I570" s="39" t="s">
        <v>1725</v>
      </c>
      <c r="J570" s="39" t="s">
        <v>34</v>
      </c>
      <c r="K570" s="35" t="s">
        <v>8</v>
      </c>
      <c r="L570" s="35" t="s">
        <v>1519</v>
      </c>
      <c r="M570" s="35" t="s">
        <v>1726</v>
      </c>
      <c r="N570" s="44" t="s">
        <v>1729</v>
      </c>
      <c r="O570" s="37" t="s">
        <v>56</v>
      </c>
      <c r="P570" s="44" t="s">
        <v>1730</v>
      </c>
      <c r="Q570" s="33"/>
      <c r="R570" s="33"/>
      <c r="S570" s="33"/>
      <c r="T570" s="33" t="s">
        <v>34</v>
      </c>
      <c r="U570" s="39" t="s">
        <v>34</v>
      </c>
      <c r="V570" s="39" t="s">
        <v>34</v>
      </c>
      <c r="W570" s="39" t="s">
        <v>34</v>
      </c>
      <c r="X570" s="39" t="s">
        <v>34</v>
      </c>
      <c r="Y570" s="39" t="s">
        <v>34</v>
      </c>
      <c r="Z570" s="35"/>
      <c r="AB570" s="35"/>
      <c r="AC570" s="33" t="s">
        <v>33</v>
      </c>
    </row>
    <row r="571" spans="2:29" ht="16.5" hidden="1" customHeight="1">
      <c r="B571" s="33" t="s">
        <v>34</v>
      </c>
      <c r="C571" s="33" t="s">
        <v>34</v>
      </c>
      <c r="D571" s="33" t="s">
        <v>34</v>
      </c>
      <c r="E571" s="33" t="s">
        <v>34</v>
      </c>
      <c r="F571" s="33" t="s">
        <v>34</v>
      </c>
      <c r="G571" s="33" t="s">
        <v>33</v>
      </c>
      <c r="H571" s="33" t="s">
        <v>34</v>
      </c>
      <c r="I571" s="39" t="s">
        <v>1731</v>
      </c>
      <c r="J571" s="39" t="s">
        <v>34</v>
      </c>
      <c r="K571" s="35" t="s">
        <v>8</v>
      </c>
      <c r="L571" s="35" t="s">
        <v>1519</v>
      </c>
      <c r="M571" s="35" t="s">
        <v>1726</v>
      </c>
      <c r="N571" s="44" t="s">
        <v>1732</v>
      </c>
      <c r="O571" s="37" t="s">
        <v>56</v>
      </c>
      <c r="P571" s="44" t="s">
        <v>1733</v>
      </c>
      <c r="Q571" s="33"/>
      <c r="R571" s="33"/>
      <c r="S571" s="33"/>
      <c r="T571" s="33" t="s">
        <v>34</v>
      </c>
      <c r="U571" s="39" t="s">
        <v>34</v>
      </c>
      <c r="V571" s="39" t="s">
        <v>34</v>
      </c>
      <c r="W571" s="39" t="s">
        <v>34</v>
      </c>
      <c r="X571" s="39" t="s">
        <v>34</v>
      </c>
      <c r="Y571" s="39" t="s">
        <v>34</v>
      </c>
      <c r="Z571" s="35"/>
      <c r="AB571" s="35"/>
      <c r="AC571" s="33" t="s">
        <v>33</v>
      </c>
    </row>
    <row r="572" spans="2:29" ht="16.5" hidden="1" customHeight="1">
      <c r="B572" s="33" t="s">
        <v>34</v>
      </c>
      <c r="C572" s="33" t="s">
        <v>34</v>
      </c>
      <c r="D572" s="33" t="s">
        <v>34</v>
      </c>
      <c r="E572" s="33" t="s">
        <v>34</v>
      </c>
      <c r="F572" s="33" t="s">
        <v>34</v>
      </c>
      <c r="G572" s="33" t="s">
        <v>33</v>
      </c>
      <c r="H572" s="33" t="s">
        <v>34</v>
      </c>
      <c r="I572" s="39" t="s">
        <v>1734</v>
      </c>
      <c r="J572" s="39" t="s">
        <v>34</v>
      </c>
      <c r="K572" s="35" t="s">
        <v>8</v>
      </c>
      <c r="L572" s="35" t="s">
        <v>495</v>
      </c>
      <c r="M572" s="35" t="s">
        <v>504</v>
      </c>
      <c r="N572" s="44" t="s">
        <v>1735</v>
      </c>
      <c r="O572" s="37" t="s">
        <v>311</v>
      </c>
      <c r="P572" s="44" t="s">
        <v>1736</v>
      </c>
      <c r="Q572" s="33"/>
      <c r="R572" s="33"/>
      <c r="S572" s="33"/>
      <c r="T572" s="33" t="s">
        <v>34</v>
      </c>
      <c r="U572" s="39" t="s">
        <v>34</v>
      </c>
      <c r="V572" s="39" t="s">
        <v>34</v>
      </c>
      <c r="W572" s="39" t="s">
        <v>34</v>
      </c>
      <c r="X572" s="39" t="s">
        <v>34</v>
      </c>
      <c r="Y572" s="39" t="s">
        <v>34</v>
      </c>
      <c r="Z572" s="35"/>
      <c r="AB572" s="35"/>
      <c r="AC572" s="33" t="s">
        <v>33</v>
      </c>
    </row>
    <row r="573" spans="2:29" ht="16.5" hidden="1" customHeight="1">
      <c r="B573" s="33" t="s">
        <v>34</v>
      </c>
      <c r="C573" s="33" t="s">
        <v>34</v>
      </c>
      <c r="D573" s="33" t="s">
        <v>34</v>
      </c>
      <c r="E573" s="33" t="s">
        <v>34</v>
      </c>
      <c r="F573" s="33" t="s">
        <v>34</v>
      </c>
      <c r="G573" s="33" t="s">
        <v>33</v>
      </c>
      <c r="H573" s="33" t="s">
        <v>34</v>
      </c>
      <c r="I573" s="39" t="s">
        <v>1734</v>
      </c>
      <c r="J573" s="39" t="s">
        <v>34</v>
      </c>
      <c r="K573" s="35" t="s">
        <v>8</v>
      </c>
      <c r="L573" s="35" t="s">
        <v>495</v>
      </c>
      <c r="M573" s="35" t="s">
        <v>504</v>
      </c>
      <c r="N573" s="44" t="s">
        <v>1737</v>
      </c>
      <c r="O573" s="37" t="s">
        <v>56</v>
      </c>
      <c r="P573" s="44" t="s">
        <v>1738</v>
      </c>
      <c r="Q573" s="33"/>
      <c r="R573" s="33"/>
      <c r="S573" s="33"/>
      <c r="T573" s="33" t="s">
        <v>34</v>
      </c>
      <c r="U573" s="39" t="s">
        <v>34</v>
      </c>
      <c r="V573" s="39" t="s">
        <v>34</v>
      </c>
      <c r="W573" s="39" t="s">
        <v>34</v>
      </c>
      <c r="X573" s="39" t="s">
        <v>34</v>
      </c>
      <c r="Y573" s="39" t="s">
        <v>34</v>
      </c>
      <c r="Z573" s="35"/>
      <c r="AB573" s="35"/>
      <c r="AC573" s="33" t="s">
        <v>33</v>
      </c>
    </row>
    <row r="574" spans="2:29" ht="16.5" hidden="1" customHeight="1">
      <c r="B574" s="33" t="s">
        <v>34</v>
      </c>
      <c r="C574" s="33" t="s">
        <v>34</v>
      </c>
      <c r="D574" s="33" t="s">
        <v>34</v>
      </c>
      <c r="E574" s="33" t="s">
        <v>34</v>
      </c>
      <c r="F574" s="33" t="s">
        <v>34</v>
      </c>
      <c r="G574" s="33" t="s">
        <v>33</v>
      </c>
      <c r="H574" s="33" t="s">
        <v>34</v>
      </c>
      <c r="I574" s="39" t="s">
        <v>1734</v>
      </c>
      <c r="J574" s="39" t="s">
        <v>34</v>
      </c>
      <c r="K574" s="35" t="s">
        <v>8</v>
      </c>
      <c r="L574" s="35" t="s">
        <v>495</v>
      </c>
      <c r="M574" s="35" t="s">
        <v>504</v>
      </c>
      <c r="N574" s="44" t="s">
        <v>1739</v>
      </c>
      <c r="O574" s="37" t="s">
        <v>56</v>
      </c>
      <c r="P574" s="44" t="s">
        <v>1740</v>
      </c>
      <c r="Q574" s="33"/>
      <c r="R574" s="33"/>
      <c r="S574" s="33"/>
      <c r="T574" s="33" t="s">
        <v>34</v>
      </c>
      <c r="U574" s="39" t="s">
        <v>34</v>
      </c>
      <c r="V574" s="39" t="s">
        <v>34</v>
      </c>
      <c r="W574" s="39" t="s">
        <v>34</v>
      </c>
      <c r="X574" s="39" t="s">
        <v>34</v>
      </c>
      <c r="Y574" s="39" t="s">
        <v>34</v>
      </c>
      <c r="Z574" s="35"/>
      <c r="AB574" s="35"/>
      <c r="AC574" s="33" t="s">
        <v>33</v>
      </c>
    </row>
    <row r="575" spans="2:29" ht="16.5" hidden="1" customHeight="1">
      <c r="B575" s="33" t="s">
        <v>34</v>
      </c>
      <c r="C575" s="33" t="s">
        <v>34</v>
      </c>
      <c r="D575" s="33" t="s">
        <v>34</v>
      </c>
      <c r="E575" s="33" t="s">
        <v>34</v>
      </c>
      <c r="F575" s="33" t="s">
        <v>34</v>
      </c>
      <c r="G575" s="33" t="s">
        <v>33</v>
      </c>
      <c r="H575" s="33" t="s">
        <v>34</v>
      </c>
      <c r="I575" s="39" t="s">
        <v>1741</v>
      </c>
      <c r="J575" s="39" t="s">
        <v>34</v>
      </c>
      <c r="K575" s="35" t="s">
        <v>8</v>
      </c>
      <c r="L575" s="35" t="s">
        <v>495</v>
      </c>
      <c r="M575" s="35" t="s">
        <v>504</v>
      </c>
      <c r="N575" s="44" t="s">
        <v>1742</v>
      </c>
      <c r="O575" s="37" t="s">
        <v>311</v>
      </c>
      <c r="P575" s="44" t="s">
        <v>1743</v>
      </c>
      <c r="Q575" s="33"/>
      <c r="R575" s="33"/>
      <c r="S575" s="33"/>
      <c r="T575" s="33" t="s">
        <v>34</v>
      </c>
      <c r="U575" s="39" t="s">
        <v>34</v>
      </c>
      <c r="V575" s="39" t="s">
        <v>34</v>
      </c>
      <c r="W575" s="39" t="s">
        <v>34</v>
      </c>
      <c r="X575" s="39" t="s">
        <v>34</v>
      </c>
      <c r="Y575" s="39" t="s">
        <v>34</v>
      </c>
      <c r="Z575" s="35"/>
      <c r="AB575" s="35"/>
      <c r="AC575" s="33" t="s">
        <v>33</v>
      </c>
    </row>
    <row r="576" spans="2:29" ht="16.5" hidden="1" customHeight="1">
      <c r="B576" s="33" t="s">
        <v>34</v>
      </c>
      <c r="C576" s="33" t="s">
        <v>34</v>
      </c>
      <c r="D576" s="33" t="s">
        <v>34</v>
      </c>
      <c r="E576" s="33" t="s">
        <v>34</v>
      </c>
      <c r="F576" s="33" t="s">
        <v>34</v>
      </c>
      <c r="G576" s="33" t="s">
        <v>33</v>
      </c>
      <c r="H576" s="33" t="s">
        <v>34</v>
      </c>
      <c r="I576" s="39" t="s">
        <v>1744</v>
      </c>
      <c r="J576" s="39" t="s">
        <v>34</v>
      </c>
      <c r="K576" s="35" t="s">
        <v>1412</v>
      </c>
      <c r="L576" s="35" t="s">
        <v>1413</v>
      </c>
      <c r="M576" s="35" t="s">
        <v>1745</v>
      </c>
      <c r="N576" s="44" t="s">
        <v>1746</v>
      </c>
      <c r="O576" s="37" t="s">
        <v>1747</v>
      </c>
      <c r="P576" s="44" t="s">
        <v>1748</v>
      </c>
      <c r="Q576" s="33"/>
      <c r="R576" s="33"/>
      <c r="S576" s="33"/>
      <c r="T576" s="33" t="s">
        <v>34</v>
      </c>
      <c r="U576" s="39" t="s">
        <v>34</v>
      </c>
      <c r="V576" s="39" t="s">
        <v>34</v>
      </c>
      <c r="W576" s="39" t="s">
        <v>34</v>
      </c>
      <c r="X576" s="39" t="s">
        <v>34</v>
      </c>
      <c r="Y576" s="39" t="s">
        <v>34</v>
      </c>
      <c r="Z576" s="35"/>
      <c r="AB576" s="35"/>
      <c r="AC576" s="33" t="s">
        <v>33</v>
      </c>
    </row>
    <row r="577" spans="2:29" ht="17.25" hidden="1" customHeight="1">
      <c r="B577" s="33" t="s">
        <v>34</v>
      </c>
      <c r="C577" s="33" t="s">
        <v>34</v>
      </c>
      <c r="D577" s="33" t="s">
        <v>34</v>
      </c>
      <c r="E577" s="33" t="s">
        <v>34</v>
      </c>
      <c r="F577" s="33" t="s">
        <v>34</v>
      </c>
      <c r="G577" s="33" t="s">
        <v>34</v>
      </c>
      <c r="H577" s="33" t="s">
        <v>33</v>
      </c>
      <c r="I577" s="39" t="s">
        <v>1749</v>
      </c>
      <c r="J577" s="39" t="s">
        <v>34</v>
      </c>
      <c r="K577" s="35" t="s">
        <v>8</v>
      </c>
      <c r="L577" s="35" t="s">
        <v>644</v>
      </c>
      <c r="M577" s="35" t="s">
        <v>649</v>
      </c>
      <c r="N577" s="44" t="s">
        <v>1750</v>
      </c>
      <c r="O577" s="37" t="s">
        <v>56</v>
      </c>
      <c r="P577" s="44" t="s">
        <v>1751</v>
      </c>
      <c r="Q577" s="33"/>
      <c r="R577" s="33"/>
      <c r="S577" s="33"/>
      <c r="T577" s="33" t="s">
        <v>34</v>
      </c>
      <c r="U577" s="39" t="s">
        <v>34</v>
      </c>
      <c r="V577" s="39" t="s">
        <v>34</v>
      </c>
      <c r="W577" s="39" t="s">
        <v>34</v>
      </c>
      <c r="X577" s="39" t="s">
        <v>34</v>
      </c>
      <c r="Y577" s="39" t="s">
        <v>34</v>
      </c>
      <c r="Z577" s="35"/>
      <c r="AB577" s="35"/>
      <c r="AC577" s="33" t="s">
        <v>33</v>
      </c>
    </row>
    <row r="578" spans="2:29" ht="17.25" hidden="1" customHeight="1">
      <c r="B578" s="33" t="s">
        <v>34</v>
      </c>
      <c r="C578" s="33" t="s">
        <v>34</v>
      </c>
      <c r="D578" s="33" t="s">
        <v>34</v>
      </c>
      <c r="E578" s="33" t="s">
        <v>34</v>
      </c>
      <c r="F578" s="33" t="s">
        <v>34</v>
      </c>
      <c r="G578" s="33" t="s">
        <v>34</v>
      </c>
      <c r="H578" s="33" t="s">
        <v>33</v>
      </c>
      <c r="I578" s="39" t="s">
        <v>1749</v>
      </c>
      <c r="J578" s="39" t="s">
        <v>34</v>
      </c>
      <c r="K578" s="35" t="s">
        <v>8</v>
      </c>
      <c r="L578" s="35" t="s">
        <v>644</v>
      </c>
      <c r="M578" s="35" t="s">
        <v>649</v>
      </c>
      <c r="N578" s="44" t="s">
        <v>1752</v>
      </c>
      <c r="O578" s="37" t="s">
        <v>56</v>
      </c>
      <c r="P578" s="44" t="s">
        <v>1751</v>
      </c>
      <c r="Q578" s="33"/>
      <c r="R578" s="33"/>
      <c r="S578" s="33"/>
      <c r="T578" s="33" t="s">
        <v>34</v>
      </c>
      <c r="U578" s="39" t="s">
        <v>34</v>
      </c>
      <c r="V578" s="39" t="s">
        <v>34</v>
      </c>
      <c r="W578" s="39" t="s">
        <v>34</v>
      </c>
      <c r="X578" s="39" t="s">
        <v>34</v>
      </c>
      <c r="Y578" s="39" t="s">
        <v>34</v>
      </c>
      <c r="Z578" s="35"/>
      <c r="AB578" s="35"/>
      <c r="AC578" s="33" t="s">
        <v>33</v>
      </c>
    </row>
    <row r="579" spans="2:29" ht="17.25" hidden="1" customHeight="1">
      <c r="B579" s="33" t="s">
        <v>34</v>
      </c>
      <c r="C579" s="33" t="s">
        <v>34</v>
      </c>
      <c r="D579" s="33" t="s">
        <v>34</v>
      </c>
      <c r="E579" s="33" t="s">
        <v>34</v>
      </c>
      <c r="F579" s="33" t="s">
        <v>34</v>
      </c>
      <c r="G579" s="33" t="s">
        <v>34</v>
      </c>
      <c r="H579" s="33" t="s">
        <v>33</v>
      </c>
      <c r="I579" s="39" t="s">
        <v>1749</v>
      </c>
      <c r="J579" s="39" t="s">
        <v>34</v>
      </c>
      <c r="K579" s="35" t="s">
        <v>8</v>
      </c>
      <c r="L579" s="35" t="s">
        <v>644</v>
      </c>
      <c r="M579" s="35" t="s">
        <v>649</v>
      </c>
      <c r="N579" s="44" t="s">
        <v>1753</v>
      </c>
      <c r="O579" s="37" t="s">
        <v>56</v>
      </c>
      <c r="P579" s="44" t="s">
        <v>1751</v>
      </c>
      <c r="Q579" s="33"/>
      <c r="R579" s="33"/>
      <c r="S579" s="33"/>
      <c r="T579" s="33" t="s">
        <v>34</v>
      </c>
      <c r="U579" s="39" t="s">
        <v>34</v>
      </c>
      <c r="V579" s="39" t="s">
        <v>34</v>
      </c>
      <c r="W579" s="39" t="s">
        <v>34</v>
      </c>
      <c r="X579" s="39" t="s">
        <v>34</v>
      </c>
      <c r="Y579" s="39" t="s">
        <v>34</v>
      </c>
      <c r="Z579" s="35"/>
      <c r="AB579" s="35"/>
      <c r="AC579" s="33" t="s">
        <v>33</v>
      </c>
    </row>
    <row r="580" spans="2:29" ht="17.25" hidden="1" customHeight="1">
      <c r="B580" s="33" t="s">
        <v>34</v>
      </c>
      <c r="C580" s="33" t="s">
        <v>34</v>
      </c>
      <c r="D580" s="33" t="s">
        <v>34</v>
      </c>
      <c r="E580" s="33" t="s">
        <v>34</v>
      </c>
      <c r="F580" s="33" t="s">
        <v>34</v>
      </c>
      <c r="G580" s="33" t="s">
        <v>34</v>
      </c>
      <c r="H580" s="33" t="s">
        <v>33</v>
      </c>
      <c r="I580" s="39" t="s">
        <v>1749</v>
      </c>
      <c r="J580" s="39" t="s">
        <v>34</v>
      </c>
      <c r="K580" s="35" t="s">
        <v>8</v>
      </c>
      <c r="L580" s="35" t="s">
        <v>644</v>
      </c>
      <c r="M580" s="35" t="s">
        <v>649</v>
      </c>
      <c r="N580" s="44" t="s">
        <v>1754</v>
      </c>
      <c r="O580" s="37" t="s">
        <v>56</v>
      </c>
      <c r="P580" s="44" t="s">
        <v>1751</v>
      </c>
      <c r="Q580" s="33"/>
      <c r="R580" s="33"/>
      <c r="S580" s="33"/>
      <c r="T580" s="33" t="s">
        <v>34</v>
      </c>
      <c r="U580" s="39" t="s">
        <v>34</v>
      </c>
      <c r="V580" s="39" t="s">
        <v>34</v>
      </c>
      <c r="W580" s="39" t="s">
        <v>34</v>
      </c>
      <c r="X580" s="39" t="s">
        <v>34</v>
      </c>
      <c r="Y580" s="39" t="s">
        <v>34</v>
      </c>
      <c r="Z580" s="35"/>
      <c r="AB580" s="35"/>
      <c r="AC580" s="33" t="s">
        <v>33</v>
      </c>
    </row>
    <row r="581" spans="2:29" ht="17.25" hidden="1" customHeight="1">
      <c r="B581" s="33" t="s">
        <v>34</v>
      </c>
      <c r="C581" s="33" t="s">
        <v>34</v>
      </c>
      <c r="D581" s="33" t="s">
        <v>34</v>
      </c>
      <c r="E581" s="33" t="s">
        <v>34</v>
      </c>
      <c r="F581" s="33" t="s">
        <v>34</v>
      </c>
      <c r="G581" s="33" t="s">
        <v>34</v>
      </c>
      <c r="H581" s="33" t="s">
        <v>33</v>
      </c>
      <c r="I581" s="39" t="s">
        <v>1749</v>
      </c>
      <c r="J581" s="39" t="s">
        <v>34</v>
      </c>
      <c r="K581" s="35" t="s">
        <v>8</v>
      </c>
      <c r="L581" s="35" t="s">
        <v>644</v>
      </c>
      <c r="M581" s="35" t="s">
        <v>649</v>
      </c>
      <c r="N581" s="44" t="s">
        <v>1755</v>
      </c>
      <c r="O581" s="37" t="s">
        <v>56</v>
      </c>
      <c r="P581" s="44" t="s">
        <v>1751</v>
      </c>
      <c r="Q581" s="33"/>
      <c r="R581" s="33"/>
      <c r="S581" s="33"/>
      <c r="T581" s="33" t="s">
        <v>34</v>
      </c>
      <c r="U581" s="39" t="s">
        <v>34</v>
      </c>
      <c r="V581" s="39" t="s">
        <v>34</v>
      </c>
      <c r="W581" s="39" t="s">
        <v>34</v>
      </c>
      <c r="X581" s="39" t="s">
        <v>34</v>
      </c>
      <c r="Y581" s="39" t="s">
        <v>34</v>
      </c>
      <c r="Z581" s="35"/>
      <c r="AB581" s="35"/>
      <c r="AC581" s="33" t="s">
        <v>33</v>
      </c>
    </row>
    <row r="582" spans="2:29" ht="17.25" hidden="1" customHeight="1">
      <c r="B582" s="33" t="s">
        <v>34</v>
      </c>
      <c r="C582" s="33" t="s">
        <v>34</v>
      </c>
      <c r="D582" s="33" t="s">
        <v>34</v>
      </c>
      <c r="E582" s="33" t="s">
        <v>34</v>
      </c>
      <c r="F582" s="33" t="s">
        <v>34</v>
      </c>
      <c r="G582" s="33" t="s">
        <v>34</v>
      </c>
      <c r="H582" s="33" t="s">
        <v>33</v>
      </c>
      <c r="I582" s="39" t="s">
        <v>1749</v>
      </c>
      <c r="J582" s="39" t="s">
        <v>34</v>
      </c>
      <c r="K582" s="35" t="s">
        <v>8</v>
      </c>
      <c r="L582" s="35" t="s">
        <v>644</v>
      </c>
      <c r="M582" s="35" t="s">
        <v>649</v>
      </c>
      <c r="N582" s="44" t="s">
        <v>1756</v>
      </c>
      <c r="O582" s="37" t="s">
        <v>56</v>
      </c>
      <c r="P582" s="44" t="s">
        <v>1751</v>
      </c>
      <c r="Q582" s="33"/>
      <c r="R582" s="33"/>
      <c r="S582" s="33"/>
      <c r="T582" s="33" t="s">
        <v>34</v>
      </c>
      <c r="U582" s="39" t="s">
        <v>34</v>
      </c>
      <c r="V582" s="39" t="s">
        <v>34</v>
      </c>
      <c r="W582" s="39" t="s">
        <v>34</v>
      </c>
      <c r="X582" s="39" t="s">
        <v>34</v>
      </c>
      <c r="Y582" s="39" t="s">
        <v>34</v>
      </c>
      <c r="Z582" s="35"/>
      <c r="AB582" s="35"/>
      <c r="AC582" s="33" t="s">
        <v>33</v>
      </c>
    </row>
    <row r="583" spans="2:29" ht="17.25" hidden="1" customHeight="1">
      <c r="B583" s="33" t="s">
        <v>34</v>
      </c>
      <c r="C583" s="33" t="s">
        <v>34</v>
      </c>
      <c r="D583" s="33" t="s">
        <v>34</v>
      </c>
      <c r="E583" s="33" t="s">
        <v>34</v>
      </c>
      <c r="F583" s="33" t="s">
        <v>34</v>
      </c>
      <c r="G583" s="33" t="s">
        <v>34</v>
      </c>
      <c r="H583" s="33" t="s">
        <v>33</v>
      </c>
      <c r="I583" s="39" t="s">
        <v>1749</v>
      </c>
      <c r="J583" s="39" t="s">
        <v>34</v>
      </c>
      <c r="K583" s="35" t="s">
        <v>8</v>
      </c>
      <c r="L583" s="35" t="s">
        <v>644</v>
      </c>
      <c r="M583" s="35" t="s">
        <v>649</v>
      </c>
      <c r="N583" s="44" t="s">
        <v>1757</v>
      </c>
      <c r="O583" s="37" t="s">
        <v>56</v>
      </c>
      <c r="P583" s="44" t="s">
        <v>1751</v>
      </c>
      <c r="Q583" s="33"/>
      <c r="R583" s="33"/>
      <c r="S583" s="33"/>
      <c r="T583" s="33" t="s">
        <v>34</v>
      </c>
      <c r="U583" s="39" t="s">
        <v>34</v>
      </c>
      <c r="V583" s="39" t="s">
        <v>34</v>
      </c>
      <c r="W583" s="39" t="s">
        <v>34</v>
      </c>
      <c r="X583" s="39" t="s">
        <v>34</v>
      </c>
      <c r="Y583" s="39" t="s">
        <v>34</v>
      </c>
      <c r="Z583" s="35"/>
      <c r="AB583" s="35"/>
      <c r="AC583" s="33" t="s">
        <v>33</v>
      </c>
    </row>
    <row r="584" spans="2:29" ht="17.25" hidden="1" customHeight="1">
      <c r="B584" s="33" t="s">
        <v>34</v>
      </c>
      <c r="C584" s="33" t="s">
        <v>34</v>
      </c>
      <c r="D584" s="33" t="s">
        <v>34</v>
      </c>
      <c r="E584" s="33" t="s">
        <v>34</v>
      </c>
      <c r="F584" s="33" t="s">
        <v>34</v>
      </c>
      <c r="G584" s="33" t="s">
        <v>34</v>
      </c>
      <c r="H584" s="33" t="s">
        <v>33</v>
      </c>
      <c r="I584" s="39" t="s">
        <v>1749</v>
      </c>
      <c r="J584" s="39" t="s">
        <v>34</v>
      </c>
      <c r="K584" s="35" t="s">
        <v>8</v>
      </c>
      <c r="L584" s="35" t="s">
        <v>644</v>
      </c>
      <c r="M584" s="35" t="s">
        <v>649</v>
      </c>
      <c r="N584" s="44" t="s">
        <v>1758</v>
      </c>
      <c r="O584" s="37" t="s">
        <v>56</v>
      </c>
      <c r="P584" s="44" t="s">
        <v>1751</v>
      </c>
      <c r="Q584" s="33"/>
      <c r="R584" s="33"/>
      <c r="S584" s="33"/>
      <c r="T584" s="33" t="s">
        <v>34</v>
      </c>
      <c r="U584" s="39" t="s">
        <v>34</v>
      </c>
      <c r="V584" s="39" t="s">
        <v>34</v>
      </c>
      <c r="W584" s="39" t="s">
        <v>34</v>
      </c>
      <c r="X584" s="39" t="s">
        <v>34</v>
      </c>
      <c r="Y584" s="39" t="s">
        <v>34</v>
      </c>
      <c r="Z584" s="35"/>
      <c r="AB584" s="35"/>
      <c r="AC584" s="33" t="s">
        <v>33</v>
      </c>
    </row>
    <row r="585" spans="2:29" ht="17.25" hidden="1" customHeight="1">
      <c r="B585" s="33" t="s">
        <v>34</v>
      </c>
      <c r="C585" s="33" t="s">
        <v>34</v>
      </c>
      <c r="D585" s="33" t="s">
        <v>34</v>
      </c>
      <c r="E585" s="33" t="s">
        <v>34</v>
      </c>
      <c r="F585" s="33" t="s">
        <v>34</v>
      </c>
      <c r="G585" s="33" t="s">
        <v>34</v>
      </c>
      <c r="H585" s="33" t="s">
        <v>33</v>
      </c>
      <c r="I585" s="39" t="s">
        <v>1759</v>
      </c>
      <c r="J585" s="39" t="s">
        <v>34</v>
      </c>
      <c r="K585" s="35" t="s">
        <v>8</v>
      </c>
      <c r="L585" s="35" t="s">
        <v>1519</v>
      </c>
      <c r="M585" s="35" t="s">
        <v>1726</v>
      </c>
      <c r="N585" s="44" t="s">
        <v>1760</v>
      </c>
      <c r="O585" s="37" t="s">
        <v>56</v>
      </c>
      <c r="P585" s="44" t="s">
        <v>1761</v>
      </c>
      <c r="Q585" s="33"/>
      <c r="R585" s="33"/>
      <c r="S585" s="33"/>
      <c r="T585" s="33" t="s">
        <v>34</v>
      </c>
      <c r="U585" s="39" t="s">
        <v>34</v>
      </c>
      <c r="V585" s="39" t="s">
        <v>34</v>
      </c>
      <c r="W585" s="39" t="s">
        <v>34</v>
      </c>
      <c r="X585" s="39" t="s">
        <v>34</v>
      </c>
      <c r="Y585" s="39" t="s">
        <v>34</v>
      </c>
      <c r="Z585" s="35"/>
      <c r="AB585" s="35"/>
      <c r="AC585" s="33" t="s">
        <v>33</v>
      </c>
    </row>
    <row r="586" spans="2:29" ht="17.25" hidden="1" customHeight="1">
      <c r="B586" s="33" t="s">
        <v>34</v>
      </c>
      <c r="C586" s="33" t="s">
        <v>34</v>
      </c>
      <c r="D586" s="33" t="s">
        <v>34</v>
      </c>
      <c r="E586" s="33" t="s">
        <v>34</v>
      </c>
      <c r="F586" s="33" t="s">
        <v>34</v>
      </c>
      <c r="G586" s="33" t="s">
        <v>34</v>
      </c>
      <c r="H586" s="33" t="s">
        <v>33</v>
      </c>
      <c r="I586" s="39" t="s">
        <v>1762</v>
      </c>
      <c r="J586" s="39" t="s">
        <v>34</v>
      </c>
      <c r="K586" s="35" t="s">
        <v>8</v>
      </c>
      <c r="L586" s="35" t="s">
        <v>1519</v>
      </c>
      <c r="M586" s="35" t="s">
        <v>1726</v>
      </c>
      <c r="N586" s="44" t="s">
        <v>1763</v>
      </c>
      <c r="O586" s="37" t="s">
        <v>56</v>
      </c>
      <c r="P586" s="44" t="s">
        <v>1764</v>
      </c>
      <c r="Q586" s="33"/>
      <c r="R586" s="33"/>
      <c r="S586" s="33"/>
      <c r="T586" s="33" t="s">
        <v>34</v>
      </c>
      <c r="U586" s="39" t="s">
        <v>34</v>
      </c>
      <c r="V586" s="39" t="s">
        <v>34</v>
      </c>
      <c r="W586" s="39" t="s">
        <v>34</v>
      </c>
      <c r="X586" s="39" t="s">
        <v>34</v>
      </c>
      <c r="Y586" s="39" t="s">
        <v>34</v>
      </c>
      <c r="Z586" s="35"/>
      <c r="AB586" s="35"/>
      <c r="AC586" s="33" t="s">
        <v>33</v>
      </c>
    </row>
    <row r="587" spans="2:29" ht="17.25" hidden="1" customHeight="1">
      <c r="B587" s="33" t="s">
        <v>34</v>
      </c>
      <c r="C587" s="33" t="s">
        <v>34</v>
      </c>
      <c r="D587" s="33" t="s">
        <v>34</v>
      </c>
      <c r="E587" s="33" t="s">
        <v>34</v>
      </c>
      <c r="F587" s="33" t="s">
        <v>34</v>
      </c>
      <c r="G587" s="33" t="s">
        <v>34</v>
      </c>
      <c r="H587" s="33" t="s">
        <v>33</v>
      </c>
      <c r="I587" s="39" t="s">
        <v>1765</v>
      </c>
      <c r="J587" s="39" t="s">
        <v>34</v>
      </c>
      <c r="K587" s="35" t="s">
        <v>8</v>
      </c>
      <c r="L587" s="35" t="s">
        <v>1519</v>
      </c>
      <c r="M587" s="35" t="s">
        <v>1726</v>
      </c>
      <c r="N587" s="44" t="s">
        <v>1766</v>
      </c>
      <c r="O587" s="37" t="s">
        <v>56</v>
      </c>
      <c r="P587" s="44" t="s">
        <v>34</v>
      </c>
      <c r="Q587" s="33"/>
      <c r="R587" s="33"/>
      <c r="S587" s="33"/>
      <c r="T587" s="33" t="s">
        <v>34</v>
      </c>
      <c r="U587" s="39" t="s">
        <v>34</v>
      </c>
      <c r="V587" s="39" t="s">
        <v>34</v>
      </c>
      <c r="W587" s="39" t="s">
        <v>34</v>
      </c>
      <c r="X587" s="39" t="s">
        <v>34</v>
      </c>
      <c r="Y587" s="39" t="s">
        <v>34</v>
      </c>
      <c r="Z587" s="35"/>
      <c r="AB587" s="35"/>
      <c r="AC587" s="33" t="s">
        <v>33</v>
      </c>
    </row>
    <row r="588" spans="2:29" ht="17.25" hidden="1" customHeight="1">
      <c r="B588" s="33" t="s">
        <v>34</v>
      </c>
      <c r="C588" s="33" t="s">
        <v>34</v>
      </c>
      <c r="D588" s="33" t="s">
        <v>34</v>
      </c>
      <c r="E588" s="33" t="s">
        <v>34</v>
      </c>
      <c r="F588" s="33" t="s">
        <v>34</v>
      </c>
      <c r="G588" s="33" t="s">
        <v>34</v>
      </c>
      <c r="H588" s="33" t="s">
        <v>33</v>
      </c>
      <c r="I588" s="39" t="s">
        <v>1767</v>
      </c>
      <c r="J588" s="39" t="s">
        <v>34</v>
      </c>
      <c r="K588" s="35" t="s">
        <v>8</v>
      </c>
      <c r="L588" s="35" t="s">
        <v>1519</v>
      </c>
      <c r="M588" s="35" t="s">
        <v>1726</v>
      </c>
      <c r="N588" s="44" t="s">
        <v>1768</v>
      </c>
      <c r="O588" s="37" t="s">
        <v>377</v>
      </c>
      <c r="P588" s="44" t="s">
        <v>1769</v>
      </c>
      <c r="Q588" s="33"/>
      <c r="R588" s="33"/>
      <c r="S588" s="33"/>
      <c r="T588" s="33" t="s">
        <v>34</v>
      </c>
      <c r="U588" s="39" t="s">
        <v>34</v>
      </c>
      <c r="V588" s="39" t="s">
        <v>34</v>
      </c>
      <c r="W588" s="39" t="s">
        <v>34</v>
      </c>
      <c r="X588" s="39" t="s">
        <v>34</v>
      </c>
      <c r="Y588" s="39" t="s">
        <v>34</v>
      </c>
      <c r="Z588" s="35"/>
      <c r="AB588" s="35"/>
      <c r="AC588" s="33" t="s">
        <v>33</v>
      </c>
    </row>
    <row r="589" spans="2:29" ht="17.25" hidden="1" customHeight="1">
      <c r="B589" s="33" t="s">
        <v>34</v>
      </c>
      <c r="C589" s="33" t="s">
        <v>34</v>
      </c>
      <c r="D589" s="33" t="s">
        <v>34</v>
      </c>
      <c r="E589" s="33" t="s">
        <v>34</v>
      </c>
      <c r="F589" s="33" t="s">
        <v>34</v>
      </c>
      <c r="G589" s="33" t="s">
        <v>34</v>
      </c>
      <c r="H589" s="33" t="s">
        <v>33</v>
      </c>
      <c r="I589" s="39" t="s">
        <v>1767</v>
      </c>
      <c r="J589" s="39" t="s">
        <v>34</v>
      </c>
      <c r="K589" s="35" t="s">
        <v>8</v>
      </c>
      <c r="L589" s="35" t="s">
        <v>1519</v>
      </c>
      <c r="M589" s="35" t="s">
        <v>1726</v>
      </c>
      <c r="N589" s="44" t="s">
        <v>1770</v>
      </c>
      <c r="O589" s="37" t="s">
        <v>56</v>
      </c>
      <c r="P589" s="44" t="s">
        <v>1771</v>
      </c>
      <c r="Q589" s="33"/>
      <c r="R589" s="33"/>
      <c r="S589" s="33"/>
      <c r="T589" s="33" t="s">
        <v>34</v>
      </c>
      <c r="U589" s="39" t="s">
        <v>34</v>
      </c>
      <c r="V589" s="39" t="s">
        <v>34</v>
      </c>
      <c r="W589" s="39" t="s">
        <v>34</v>
      </c>
      <c r="X589" s="39" t="s">
        <v>34</v>
      </c>
      <c r="Y589" s="39" t="s">
        <v>34</v>
      </c>
      <c r="Z589" s="35"/>
      <c r="AB589" s="35"/>
      <c r="AC589" s="33" t="s">
        <v>33</v>
      </c>
    </row>
    <row r="590" spans="2:29" ht="17.25" hidden="1" customHeight="1">
      <c r="B590" s="33" t="s">
        <v>34</v>
      </c>
      <c r="C590" s="33" t="s">
        <v>34</v>
      </c>
      <c r="D590" s="33" t="s">
        <v>34</v>
      </c>
      <c r="E590" s="33" t="s">
        <v>34</v>
      </c>
      <c r="F590" s="33" t="s">
        <v>34</v>
      </c>
      <c r="G590" s="33" t="s">
        <v>34</v>
      </c>
      <c r="H590" s="33" t="s">
        <v>33</v>
      </c>
      <c r="I590" s="39" t="s">
        <v>1772</v>
      </c>
      <c r="J590" s="39" t="s">
        <v>34</v>
      </c>
      <c r="K590" s="35" t="s">
        <v>8</v>
      </c>
      <c r="L590" s="35" t="s">
        <v>958</v>
      </c>
      <c r="M590" s="35" t="s">
        <v>1046</v>
      </c>
      <c r="N590" s="44" t="s">
        <v>1773</v>
      </c>
      <c r="O590" s="37" t="s">
        <v>56</v>
      </c>
      <c r="P590" s="44" t="s">
        <v>1774</v>
      </c>
      <c r="Q590" s="33"/>
      <c r="R590" s="33"/>
      <c r="S590" s="33"/>
      <c r="T590" s="33" t="s">
        <v>34</v>
      </c>
      <c r="U590" s="39" t="s">
        <v>34</v>
      </c>
      <c r="V590" s="39" t="s">
        <v>34</v>
      </c>
      <c r="W590" s="39" t="s">
        <v>34</v>
      </c>
      <c r="X590" s="39" t="s">
        <v>34</v>
      </c>
      <c r="Y590" s="39" t="s">
        <v>34</v>
      </c>
      <c r="Z590" s="35"/>
      <c r="AB590" s="35"/>
      <c r="AC590" s="33" t="s">
        <v>33</v>
      </c>
    </row>
    <row r="591" spans="2:29" ht="17.25" hidden="1" customHeight="1">
      <c r="B591" s="33" t="s">
        <v>34</v>
      </c>
      <c r="C591" s="33" t="s">
        <v>34</v>
      </c>
      <c r="D591" s="33" t="s">
        <v>34</v>
      </c>
      <c r="E591" s="33" t="s">
        <v>34</v>
      </c>
      <c r="F591" s="33" t="s">
        <v>34</v>
      </c>
      <c r="G591" s="33" t="s">
        <v>34</v>
      </c>
      <c r="H591" s="33" t="s">
        <v>33</v>
      </c>
      <c r="I591" s="39" t="s">
        <v>1772</v>
      </c>
      <c r="J591" s="39" t="s">
        <v>34</v>
      </c>
      <c r="K591" s="35" t="s">
        <v>8</v>
      </c>
      <c r="L591" s="35" t="s">
        <v>958</v>
      </c>
      <c r="M591" s="35" t="s">
        <v>1046</v>
      </c>
      <c r="N591" s="44" t="s">
        <v>1775</v>
      </c>
      <c r="O591" s="37" t="s">
        <v>56</v>
      </c>
      <c r="P591" s="44" t="s">
        <v>1774</v>
      </c>
      <c r="Q591" s="33"/>
      <c r="R591" s="33"/>
      <c r="S591" s="33"/>
      <c r="T591" s="33" t="s">
        <v>34</v>
      </c>
      <c r="U591" s="39" t="s">
        <v>34</v>
      </c>
      <c r="V591" s="39" t="s">
        <v>34</v>
      </c>
      <c r="W591" s="39" t="s">
        <v>34</v>
      </c>
      <c r="X591" s="39" t="s">
        <v>34</v>
      </c>
      <c r="Y591" s="39" t="s">
        <v>34</v>
      </c>
      <c r="Z591" s="35"/>
      <c r="AB591" s="35"/>
      <c r="AC591" s="33" t="s">
        <v>33</v>
      </c>
    </row>
    <row r="592" spans="2:29" ht="17.25" hidden="1" customHeight="1">
      <c r="B592" s="33" t="s">
        <v>34</v>
      </c>
      <c r="C592" s="33" t="s">
        <v>34</v>
      </c>
      <c r="D592" s="33" t="s">
        <v>34</v>
      </c>
      <c r="E592" s="33" t="s">
        <v>34</v>
      </c>
      <c r="F592" s="33" t="s">
        <v>34</v>
      </c>
      <c r="G592" s="33" t="s">
        <v>34</v>
      </c>
      <c r="H592" s="33" t="s">
        <v>33</v>
      </c>
      <c r="I592" s="39" t="s">
        <v>1776</v>
      </c>
      <c r="J592" s="39" t="s">
        <v>34</v>
      </c>
      <c r="K592" s="35" t="s">
        <v>8</v>
      </c>
      <c r="L592" s="35" t="s">
        <v>958</v>
      </c>
      <c r="M592" s="35" t="s">
        <v>1046</v>
      </c>
      <c r="N592" s="44" t="s">
        <v>1777</v>
      </c>
      <c r="O592" s="37" t="s">
        <v>56</v>
      </c>
      <c r="P592" s="44" t="s">
        <v>1778</v>
      </c>
      <c r="Q592" s="33"/>
      <c r="R592" s="33"/>
      <c r="S592" s="33"/>
      <c r="T592" s="33" t="s">
        <v>34</v>
      </c>
      <c r="U592" s="39" t="s">
        <v>34</v>
      </c>
      <c r="V592" s="39" t="s">
        <v>34</v>
      </c>
      <c r="W592" s="39" t="s">
        <v>34</v>
      </c>
      <c r="X592" s="39" t="s">
        <v>34</v>
      </c>
      <c r="Y592" s="39" t="s">
        <v>34</v>
      </c>
      <c r="Z592" s="35"/>
      <c r="AB592" s="35"/>
      <c r="AC592" s="33" t="s">
        <v>33</v>
      </c>
    </row>
    <row r="593" spans="2:29" ht="17.25" hidden="1" customHeight="1">
      <c r="B593" s="33" t="s">
        <v>34</v>
      </c>
      <c r="C593" s="33" t="s">
        <v>34</v>
      </c>
      <c r="D593" s="33" t="s">
        <v>34</v>
      </c>
      <c r="E593" s="33" t="s">
        <v>34</v>
      </c>
      <c r="F593" s="33" t="s">
        <v>34</v>
      </c>
      <c r="G593" s="33" t="s">
        <v>34</v>
      </c>
      <c r="H593" s="33" t="s">
        <v>33</v>
      </c>
      <c r="I593" s="39" t="s">
        <v>1776</v>
      </c>
      <c r="J593" s="39" t="s">
        <v>34</v>
      </c>
      <c r="K593" s="35" t="s">
        <v>8</v>
      </c>
      <c r="L593" s="35" t="s">
        <v>958</v>
      </c>
      <c r="M593" s="35" t="s">
        <v>1046</v>
      </c>
      <c r="N593" s="44" t="s">
        <v>1779</v>
      </c>
      <c r="O593" s="37" t="s">
        <v>56</v>
      </c>
      <c r="P593" s="44" t="s">
        <v>1780</v>
      </c>
      <c r="Q593" s="33"/>
      <c r="R593" s="33"/>
      <c r="S593" s="33"/>
      <c r="T593" s="33" t="s">
        <v>34</v>
      </c>
      <c r="U593" s="39" t="s">
        <v>34</v>
      </c>
      <c r="V593" s="39" t="s">
        <v>34</v>
      </c>
      <c r="W593" s="39" t="s">
        <v>34</v>
      </c>
      <c r="X593" s="39" t="s">
        <v>34</v>
      </c>
      <c r="Y593" s="39" t="s">
        <v>34</v>
      </c>
      <c r="Z593" s="35"/>
      <c r="AB593" s="35"/>
      <c r="AC593" s="33" t="s">
        <v>33</v>
      </c>
    </row>
    <row r="594" spans="2:29" ht="17.25" hidden="1" customHeight="1">
      <c r="B594" s="33" t="s">
        <v>34</v>
      </c>
      <c r="C594" s="33" t="s">
        <v>34</v>
      </c>
      <c r="D594" s="33" t="s">
        <v>34</v>
      </c>
      <c r="E594" s="33" t="s">
        <v>34</v>
      </c>
      <c r="F594" s="33" t="s">
        <v>34</v>
      </c>
      <c r="G594" s="33" t="s">
        <v>34</v>
      </c>
      <c r="H594" s="33" t="s">
        <v>33</v>
      </c>
      <c r="I594" s="39" t="s">
        <v>1776</v>
      </c>
      <c r="J594" s="39" t="s">
        <v>34</v>
      </c>
      <c r="K594" s="35" t="s">
        <v>8</v>
      </c>
      <c r="L594" s="35" t="s">
        <v>958</v>
      </c>
      <c r="M594" s="35" t="s">
        <v>1046</v>
      </c>
      <c r="N594" s="44" t="s">
        <v>1781</v>
      </c>
      <c r="O594" s="37" t="s">
        <v>56</v>
      </c>
      <c r="P594" s="44" t="s">
        <v>1782</v>
      </c>
      <c r="Q594" s="33"/>
      <c r="R594" s="33"/>
      <c r="S594" s="33"/>
      <c r="T594" s="33" t="s">
        <v>34</v>
      </c>
      <c r="U594" s="39" t="s">
        <v>34</v>
      </c>
      <c r="V594" s="39" t="s">
        <v>34</v>
      </c>
      <c r="W594" s="39" t="s">
        <v>34</v>
      </c>
      <c r="X594" s="39" t="s">
        <v>34</v>
      </c>
      <c r="Y594" s="39" t="s">
        <v>34</v>
      </c>
      <c r="Z594" s="35"/>
      <c r="AB594" s="35"/>
      <c r="AC594" s="33" t="s">
        <v>33</v>
      </c>
    </row>
    <row r="595" spans="2:29" ht="17.25" hidden="1" customHeight="1">
      <c r="B595" s="33" t="s">
        <v>34</v>
      </c>
      <c r="C595" s="33" t="s">
        <v>34</v>
      </c>
      <c r="D595" s="33" t="s">
        <v>34</v>
      </c>
      <c r="E595" s="33" t="s">
        <v>34</v>
      </c>
      <c r="F595" s="33" t="s">
        <v>34</v>
      </c>
      <c r="G595" s="33" t="s">
        <v>34</v>
      </c>
      <c r="H595" s="33" t="s">
        <v>33</v>
      </c>
      <c r="I595" s="39" t="s">
        <v>1776</v>
      </c>
      <c r="J595" s="39" t="s">
        <v>34</v>
      </c>
      <c r="K595" s="35" t="s">
        <v>8</v>
      </c>
      <c r="L595" s="35" t="s">
        <v>958</v>
      </c>
      <c r="M595" s="35" t="s">
        <v>1046</v>
      </c>
      <c r="N595" s="9" t="s">
        <v>1783</v>
      </c>
      <c r="O595" s="37" t="s">
        <v>56</v>
      </c>
      <c r="P595" s="44" t="s">
        <v>1784</v>
      </c>
      <c r="Q595" s="33"/>
      <c r="R595" s="33"/>
      <c r="S595" s="33"/>
      <c r="T595" s="33" t="s">
        <v>34</v>
      </c>
      <c r="U595" s="39" t="s">
        <v>34</v>
      </c>
      <c r="V595" s="39" t="s">
        <v>34</v>
      </c>
      <c r="W595" s="39" t="s">
        <v>34</v>
      </c>
      <c r="X595" s="39" t="s">
        <v>34</v>
      </c>
      <c r="Y595" s="39" t="s">
        <v>34</v>
      </c>
      <c r="Z595" s="35"/>
      <c r="AB595" s="35"/>
      <c r="AC595" s="33" t="s">
        <v>33</v>
      </c>
    </row>
    <row r="596" spans="2:29" ht="17.25" hidden="1" customHeight="1">
      <c r="B596" s="33" t="s">
        <v>34</v>
      </c>
      <c r="C596" s="33" t="s">
        <v>34</v>
      </c>
      <c r="D596" s="33" t="s">
        <v>34</v>
      </c>
      <c r="E596" s="33" t="s">
        <v>34</v>
      </c>
      <c r="F596" s="33" t="s">
        <v>34</v>
      </c>
      <c r="G596" s="33" t="s">
        <v>34</v>
      </c>
      <c r="H596" s="33" t="s">
        <v>33</v>
      </c>
      <c r="I596" s="39" t="s">
        <v>1785</v>
      </c>
      <c r="J596" s="39" t="s">
        <v>34</v>
      </c>
      <c r="K596" s="35" t="s">
        <v>1412</v>
      </c>
      <c r="L596" s="35" t="s">
        <v>1413</v>
      </c>
      <c r="M596" s="35" t="s">
        <v>1786</v>
      </c>
      <c r="N596" s="44" t="s">
        <v>1787</v>
      </c>
      <c r="O596" s="37" t="s">
        <v>1430</v>
      </c>
      <c r="P596" s="44" t="s">
        <v>1788</v>
      </c>
      <c r="Q596" s="33"/>
      <c r="R596" s="33"/>
      <c r="S596" s="33"/>
      <c r="T596" s="33" t="s">
        <v>34</v>
      </c>
      <c r="U596" s="39" t="s">
        <v>34</v>
      </c>
      <c r="V596" s="39" t="s">
        <v>34</v>
      </c>
      <c r="W596" s="39" t="s">
        <v>34</v>
      </c>
      <c r="X596" s="39" t="s">
        <v>34</v>
      </c>
      <c r="Y596" s="39" t="s">
        <v>34</v>
      </c>
      <c r="Z596" s="35"/>
      <c r="AB596" s="35"/>
      <c r="AC596" s="33" t="s">
        <v>33</v>
      </c>
    </row>
    <row r="597" spans="2:29" ht="17.25" hidden="1" customHeight="1">
      <c r="B597" s="33" t="s">
        <v>34</v>
      </c>
      <c r="C597" s="33" t="s">
        <v>34</v>
      </c>
      <c r="D597" s="33" t="s">
        <v>34</v>
      </c>
      <c r="E597" s="33" t="s">
        <v>34</v>
      </c>
      <c r="F597" s="33" t="s">
        <v>34</v>
      </c>
      <c r="G597" s="33" t="s">
        <v>34</v>
      </c>
      <c r="H597" s="33" t="s">
        <v>33</v>
      </c>
      <c r="I597" s="39" t="s">
        <v>1789</v>
      </c>
      <c r="J597" s="39" t="s">
        <v>34</v>
      </c>
      <c r="K597" s="35" t="s">
        <v>1412</v>
      </c>
      <c r="L597" s="35" t="s">
        <v>1413</v>
      </c>
      <c r="M597" s="35" t="s">
        <v>1786</v>
      </c>
      <c r="N597" s="44" t="s">
        <v>1790</v>
      </c>
      <c r="O597" s="37" t="s">
        <v>1791</v>
      </c>
      <c r="P597" s="44" t="s">
        <v>34</v>
      </c>
      <c r="Q597" s="33"/>
      <c r="R597" s="33"/>
      <c r="S597" s="33"/>
      <c r="T597" s="33" t="s">
        <v>34</v>
      </c>
      <c r="U597" s="39" t="s">
        <v>34</v>
      </c>
      <c r="V597" s="39" t="s">
        <v>34</v>
      </c>
      <c r="W597" s="39" t="s">
        <v>34</v>
      </c>
      <c r="X597" s="39" t="s">
        <v>34</v>
      </c>
      <c r="Y597" s="39" t="s">
        <v>34</v>
      </c>
      <c r="Z597" s="35"/>
      <c r="AB597" s="35"/>
      <c r="AC597" s="33" t="s">
        <v>33</v>
      </c>
    </row>
    <row r="598" spans="2:29" ht="17.25" hidden="1" customHeight="1">
      <c r="B598" s="33" t="s">
        <v>34</v>
      </c>
      <c r="C598" s="33" t="s">
        <v>34</v>
      </c>
      <c r="D598" s="33" t="s">
        <v>34</v>
      </c>
      <c r="E598" s="33" t="s">
        <v>34</v>
      </c>
      <c r="F598" s="33" t="s">
        <v>34</v>
      </c>
      <c r="G598" s="33" t="s">
        <v>34</v>
      </c>
      <c r="H598" s="33" t="s">
        <v>33</v>
      </c>
      <c r="I598" s="39" t="s">
        <v>1792</v>
      </c>
      <c r="J598" s="39" t="s">
        <v>34</v>
      </c>
      <c r="K598" s="35" t="s">
        <v>1412</v>
      </c>
      <c r="L598" s="35" t="s">
        <v>1413</v>
      </c>
      <c r="M598" s="35" t="s">
        <v>1786</v>
      </c>
      <c r="N598" s="44" t="s">
        <v>1793</v>
      </c>
      <c r="O598" s="37" t="s">
        <v>56</v>
      </c>
      <c r="P598" s="44" t="s">
        <v>34</v>
      </c>
      <c r="Q598" s="33"/>
      <c r="R598" s="33"/>
      <c r="S598" s="33"/>
      <c r="T598" s="33" t="s">
        <v>34</v>
      </c>
      <c r="U598" s="39" t="s">
        <v>34</v>
      </c>
      <c r="V598" s="39" t="s">
        <v>34</v>
      </c>
      <c r="W598" s="39" t="s">
        <v>34</v>
      </c>
      <c r="X598" s="39" t="s">
        <v>34</v>
      </c>
      <c r="Y598" s="39" t="s">
        <v>34</v>
      </c>
      <c r="Z598" s="35"/>
      <c r="AB598" s="35"/>
      <c r="AC598" s="33" t="s">
        <v>33</v>
      </c>
    </row>
    <row r="599" spans="2:29" ht="17.25" customHeight="1">
      <c r="I599" s="20"/>
      <c r="J599" s="20"/>
      <c r="N599" s="7"/>
      <c r="O599" s="21"/>
      <c r="P599" s="7"/>
    </row>
    <row r="600" spans="2:29" ht="17.25" customHeight="1">
      <c r="I600" s="20"/>
      <c r="J600" s="20"/>
      <c r="N600" s="7"/>
      <c r="O600" s="21"/>
      <c r="P600" s="7"/>
    </row>
    <row r="601" spans="2:29" ht="17.25" customHeight="1">
      <c r="I601" s="20"/>
      <c r="J601" s="20"/>
      <c r="N601" s="7"/>
      <c r="O601" s="21"/>
      <c r="P601" s="7"/>
    </row>
    <row r="602" spans="2:29" ht="17.25" customHeight="1">
      <c r="I602" s="20"/>
      <c r="J602" s="20"/>
      <c r="N602" s="7"/>
      <c r="O602" s="21"/>
      <c r="P602" s="7"/>
    </row>
    <row r="603" spans="2:29" ht="17.25" customHeight="1">
      <c r="I603" s="20"/>
      <c r="J603" s="20"/>
      <c r="N603" s="7"/>
      <c r="O603" s="21"/>
      <c r="P603" s="7"/>
    </row>
    <row r="604" spans="2:29" ht="17.25" customHeight="1">
      <c r="I604" s="20"/>
      <c r="J604" s="20"/>
      <c r="N604" s="7"/>
      <c r="O604" s="21"/>
      <c r="P604" s="7"/>
    </row>
    <row r="605" spans="2:29" ht="17.25" customHeight="1">
      <c r="I605" s="20"/>
      <c r="J605" s="20"/>
      <c r="N605" s="7"/>
      <c r="O605" s="21"/>
      <c r="P605" s="7"/>
    </row>
    <row r="606" spans="2:29" ht="17.25" customHeight="1">
      <c r="I606" s="20"/>
      <c r="J606" s="20"/>
      <c r="N606" s="7"/>
      <c r="O606" s="21"/>
      <c r="P606" s="7"/>
    </row>
    <row r="607" spans="2:29" ht="17.25" customHeight="1">
      <c r="I607" s="20"/>
      <c r="J607" s="20"/>
      <c r="N607" s="7"/>
      <c r="O607" s="21"/>
      <c r="P607" s="7"/>
    </row>
    <row r="608" spans="2:29" ht="17.25" customHeight="1">
      <c r="I608" s="20"/>
      <c r="J608" s="20"/>
      <c r="N608" s="7"/>
      <c r="O608" s="21"/>
      <c r="P608" s="7"/>
    </row>
    <row r="609" spans="9:16" ht="17.25" customHeight="1">
      <c r="I609" s="20"/>
      <c r="J609" s="20"/>
      <c r="N609" s="7"/>
      <c r="O609" s="21"/>
      <c r="P609" s="7"/>
    </row>
    <row r="610" spans="9:16" ht="17.25" customHeight="1">
      <c r="I610" s="20"/>
      <c r="J610" s="20"/>
      <c r="N610" s="7"/>
      <c r="O610" s="21"/>
      <c r="P610" s="7"/>
    </row>
    <row r="611" spans="9:16" ht="17.25" customHeight="1">
      <c r="I611" s="20"/>
      <c r="J611" s="20"/>
      <c r="N611" s="7"/>
      <c r="O611" s="21"/>
      <c r="P611" s="7"/>
    </row>
    <row r="612" spans="9:16" ht="17.25" customHeight="1">
      <c r="I612" s="20"/>
      <c r="J612" s="20"/>
      <c r="N612" s="7"/>
      <c r="O612" s="21"/>
      <c r="P612" s="7"/>
    </row>
    <row r="613" spans="9:16" ht="17.25" customHeight="1">
      <c r="I613" s="20"/>
      <c r="J613" s="20"/>
      <c r="N613" s="7"/>
      <c r="O613" s="21"/>
      <c r="P613" s="7"/>
    </row>
    <row r="614" spans="9:16" ht="17.25" customHeight="1">
      <c r="I614" s="20"/>
      <c r="J614" s="20"/>
      <c r="N614" s="7"/>
      <c r="O614" s="21"/>
      <c r="P614" s="7"/>
    </row>
    <row r="615" spans="9:16" ht="17.25" customHeight="1">
      <c r="I615" s="20"/>
      <c r="J615" s="20"/>
      <c r="N615" s="7"/>
      <c r="O615" s="21"/>
      <c r="P615" s="7"/>
    </row>
    <row r="616" spans="9:16" ht="17.25" customHeight="1">
      <c r="I616" s="20"/>
      <c r="J616" s="20"/>
      <c r="N616" s="7"/>
      <c r="O616" s="21"/>
      <c r="P616" s="7"/>
    </row>
    <row r="617" spans="9:16" ht="17.25" customHeight="1">
      <c r="I617" s="20"/>
      <c r="J617" s="20"/>
      <c r="N617" s="7"/>
      <c r="O617" s="21"/>
      <c r="P617" s="7"/>
    </row>
    <row r="618" spans="9:16" ht="17.25" customHeight="1">
      <c r="I618" s="20"/>
      <c r="J618" s="20"/>
      <c r="N618" s="7"/>
      <c r="O618" s="21"/>
      <c r="P618" s="7"/>
    </row>
    <row r="619" spans="9:16" ht="17.25" customHeight="1">
      <c r="I619" s="20"/>
      <c r="J619" s="20"/>
      <c r="N619" s="7"/>
      <c r="O619" s="21"/>
      <c r="P619" s="7"/>
    </row>
    <row r="620" spans="9:16" ht="17.25" customHeight="1">
      <c r="I620" s="20"/>
      <c r="J620" s="20"/>
      <c r="N620" s="7"/>
      <c r="O620" s="21"/>
      <c r="P620" s="7"/>
    </row>
    <row r="621" spans="9:16" ht="17.25" customHeight="1">
      <c r="I621" s="20"/>
      <c r="J621" s="20"/>
      <c r="N621" s="7"/>
      <c r="O621" s="21"/>
      <c r="P621" s="7"/>
    </row>
    <row r="622" spans="9:16" ht="17.25" customHeight="1">
      <c r="I622" s="20"/>
      <c r="J622" s="20"/>
      <c r="N622" s="7"/>
      <c r="O622" s="21"/>
      <c r="P622" s="7"/>
    </row>
    <row r="623" spans="9:16" ht="17.25" customHeight="1">
      <c r="I623" s="20"/>
      <c r="J623" s="20"/>
      <c r="N623" s="7"/>
      <c r="O623" s="21"/>
      <c r="P623" s="7"/>
    </row>
    <row r="624" spans="9:16" ht="17.25" customHeight="1">
      <c r="I624" s="20"/>
      <c r="J624" s="20"/>
      <c r="N624" s="7"/>
      <c r="O624" s="21"/>
      <c r="P624" s="7"/>
    </row>
    <row r="625" spans="9:16" ht="17.25" customHeight="1">
      <c r="I625" s="20"/>
      <c r="J625" s="20"/>
      <c r="N625" s="7"/>
      <c r="O625" s="21"/>
      <c r="P625" s="7"/>
    </row>
    <row r="626" spans="9:16" ht="17.25" customHeight="1">
      <c r="I626" s="20"/>
      <c r="J626" s="20"/>
      <c r="N626" s="7"/>
      <c r="O626" s="21"/>
      <c r="P626" s="7"/>
    </row>
    <row r="627" spans="9:16" ht="17.25" customHeight="1">
      <c r="I627" s="20"/>
      <c r="J627" s="20"/>
      <c r="N627" s="7"/>
      <c r="O627" s="21"/>
      <c r="P627" s="7"/>
    </row>
    <row r="628" spans="9:16" ht="17.25" customHeight="1">
      <c r="I628" s="20"/>
      <c r="J628" s="20"/>
      <c r="N628" s="7"/>
      <c r="O628" s="21"/>
      <c r="P628" s="7"/>
    </row>
    <row r="629" spans="9:16" ht="17.25" customHeight="1">
      <c r="I629" s="20"/>
      <c r="J629" s="20"/>
      <c r="N629" s="7"/>
      <c r="O629" s="21"/>
      <c r="P629" s="7"/>
    </row>
    <row r="630" spans="9:16" ht="17.25" customHeight="1">
      <c r="I630" s="20"/>
      <c r="J630" s="20"/>
      <c r="N630" s="7"/>
      <c r="O630" s="21"/>
      <c r="P630" s="7"/>
    </row>
    <row r="631" spans="9:16" ht="17.25" customHeight="1">
      <c r="I631" s="20"/>
      <c r="J631" s="20"/>
      <c r="N631" s="7"/>
      <c r="O631" s="21"/>
      <c r="P631" s="7"/>
    </row>
    <row r="632" spans="9:16" ht="17.25" customHeight="1">
      <c r="I632" s="20"/>
      <c r="J632" s="20"/>
      <c r="N632" s="7"/>
      <c r="O632" s="21"/>
      <c r="P632" s="7"/>
    </row>
    <row r="633" spans="9:16" ht="17.25" customHeight="1">
      <c r="I633" s="20"/>
      <c r="J633" s="20"/>
      <c r="N633" s="7"/>
      <c r="O633" s="21"/>
      <c r="P633" s="7"/>
    </row>
    <row r="634" spans="9:16" ht="17.25" customHeight="1">
      <c r="I634" s="20"/>
      <c r="J634" s="20"/>
      <c r="N634" s="7"/>
      <c r="O634" s="21"/>
      <c r="P634" s="7"/>
    </row>
    <row r="635" spans="9:16" ht="17.25" customHeight="1">
      <c r="I635" s="20"/>
      <c r="J635" s="20"/>
      <c r="N635" s="7"/>
      <c r="O635" s="21"/>
      <c r="P635" s="7"/>
    </row>
    <row r="636" spans="9:16" ht="17.25" customHeight="1">
      <c r="I636" s="20"/>
      <c r="J636" s="20"/>
      <c r="N636" s="7"/>
      <c r="O636" s="21"/>
      <c r="P636" s="7"/>
    </row>
    <row r="637" spans="9:16" ht="17.25" customHeight="1">
      <c r="I637" s="20"/>
      <c r="J637" s="20"/>
      <c r="N637" s="7"/>
      <c r="O637" s="21"/>
      <c r="P637" s="7"/>
    </row>
    <row r="638" spans="9:16" ht="17.25" customHeight="1">
      <c r="I638" s="20"/>
      <c r="J638" s="20"/>
      <c r="N638" s="7"/>
      <c r="O638" s="21"/>
      <c r="P638" s="7"/>
    </row>
    <row r="639" spans="9:16" ht="17.25" customHeight="1">
      <c r="I639" s="20"/>
      <c r="J639" s="20"/>
      <c r="N639" s="7"/>
      <c r="O639" s="21"/>
      <c r="P639" s="7"/>
    </row>
    <row r="640" spans="9:16" ht="17.25" customHeight="1">
      <c r="I640" s="20"/>
      <c r="J640" s="20"/>
      <c r="N640" s="7"/>
      <c r="O640" s="21"/>
      <c r="P640" s="7"/>
    </row>
    <row r="641" spans="9:16" ht="17.25" customHeight="1">
      <c r="I641" s="20"/>
      <c r="J641" s="20"/>
      <c r="N641" s="7"/>
      <c r="O641" s="21"/>
      <c r="P641" s="7"/>
    </row>
    <row r="642" spans="9:16" ht="17.25" customHeight="1">
      <c r="I642" s="20"/>
      <c r="J642" s="20"/>
      <c r="N642" s="7"/>
      <c r="O642" s="21"/>
      <c r="P642" s="7"/>
    </row>
    <row r="643" spans="9:16" ht="17.25" customHeight="1">
      <c r="I643" s="20"/>
      <c r="J643" s="20"/>
      <c r="N643" s="7"/>
      <c r="O643" s="21"/>
      <c r="P643" s="7"/>
    </row>
    <row r="644" spans="9:16" ht="17.25" customHeight="1">
      <c r="I644" s="20"/>
      <c r="J644" s="20"/>
      <c r="N644" s="7"/>
      <c r="O644" s="21"/>
      <c r="P644" s="7"/>
    </row>
    <row r="645" spans="9:16" ht="17.25" customHeight="1">
      <c r="I645" s="20"/>
      <c r="J645" s="20"/>
      <c r="N645" s="7"/>
      <c r="O645" s="21"/>
      <c r="P645" s="7"/>
    </row>
    <row r="646" spans="9:16" ht="17.25" customHeight="1">
      <c r="I646" s="20"/>
      <c r="J646" s="20"/>
      <c r="N646" s="7"/>
      <c r="O646" s="21"/>
      <c r="P646" s="7"/>
    </row>
    <row r="647" spans="9:16" ht="17.25" customHeight="1">
      <c r="I647" s="20"/>
      <c r="J647" s="20"/>
      <c r="N647" s="7"/>
      <c r="O647" s="21"/>
      <c r="P647" s="7"/>
    </row>
    <row r="648" spans="9:16" ht="17.25" customHeight="1">
      <c r="I648" s="20"/>
      <c r="J648" s="20"/>
      <c r="N648" s="7"/>
      <c r="O648" s="21"/>
      <c r="P648" s="7"/>
    </row>
    <row r="649" spans="9:16" ht="17.25" customHeight="1">
      <c r="I649" s="20"/>
      <c r="J649" s="20"/>
      <c r="N649" s="7"/>
      <c r="O649" s="21"/>
      <c r="P649" s="7"/>
    </row>
    <row r="650" spans="9:16" ht="17.25" customHeight="1">
      <c r="I650" s="20"/>
      <c r="J650" s="20"/>
      <c r="N650" s="7"/>
      <c r="O650" s="21"/>
      <c r="P650" s="7"/>
    </row>
    <row r="651" spans="9:16" ht="17.25" customHeight="1">
      <c r="I651" s="20"/>
      <c r="J651" s="20"/>
      <c r="N651" s="7"/>
      <c r="O651" s="21"/>
      <c r="P651" s="7"/>
    </row>
    <row r="652" spans="9:16" ht="17.25" customHeight="1">
      <c r="I652" s="20"/>
      <c r="J652" s="20"/>
      <c r="N652" s="7"/>
      <c r="O652" s="21"/>
      <c r="P652" s="7"/>
    </row>
    <row r="653" spans="9:16" ht="17.25" customHeight="1">
      <c r="I653" s="20"/>
      <c r="J653" s="20"/>
      <c r="N653" s="7"/>
      <c r="O653" s="21"/>
      <c r="P653" s="7"/>
    </row>
    <row r="654" spans="9:16" ht="17.25" customHeight="1">
      <c r="I654" s="20"/>
      <c r="J654" s="20"/>
      <c r="N654" s="7"/>
      <c r="O654" s="21"/>
      <c r="P654" s="7"/>
    </row>
    <row r="655" spans="9:16" ht="17.25" customHeight="1">
      <c r="I655" s="20"/>
      <c r="J655" s="20"/>
      <c r="N655" s="7"/>
      <c r="O655" s="21"/>
      <c r="P655" s="7"/>
    </row>
    <row r="656" spans="9:16" ht="17.25" customHeight="1">
      <c r="I656" s="20"/>
      <c r="J656" s="20"/>
      <c r="N656" s="7"/>
      <c r="O656" s="21"/>
      <c r="P656" s="7"/>
    </row>
    <row r="657" spans="9:16" ht="17.25" customHeight="1">
      <c r="I657" s="20"/>
      <c r="J657" s="20"/>
      <c r="N657" s="7"/>
      <c r="O657" s="21"/>
      <c r="P657" s="7"/>
    </row>
    <row r="658" spans="9:16" ht="17.25" customHeight="1">
      <c r="I658" s="20"/>
      <c r="J658" s="20"/>
      <c r="N658" s="7"/>
      <c r="O658" s="21"/>
      <c r="P658" s="7"/>
    </row>
    <row r="659" spans="9:16" ht="17.25" customHeight="1">
      <c r="I659" s="20"/>
      <c r="J659" s="20"/>
      <c r="N659" s="7"/>
      <c r="O659" s="21"/>
      <c r="P659" s="7"/>
    </row>
    <row r="660" spans="9:16" ht="17.25" customHeight="1">
      <c r="I660" s="20"/>
      <c r="J660" s="20"/>
      <c r="N660" s="7"/>
      <c r="O660" s="21"/>
      <c r="P660" s="7"/>
    </row>
    <row r="661" spans="9:16" ht="17.25" customHeight="1">
      <c r="I661" s="20"/>
      <c r="J661" s="20"/>
      <c r="N661" s="7"/>
      <c r="O661" s="21"/>
      <c r="P661" s="7"/>
    </row>
    <row r="662" spans="9:16" ht="17.25" customHeight="1">
      <c r="I662" s="20"/>
      <c r="J662" s="20"/>
      <c r="N662" s="7"/>
      <c r="O662" s="21"/>
      <c r="P662" s="7"/>
    </row>
    <row r="663" spans="9:16" ht="17.25" customHeight="1">
      <c r="I663" s="20"/>
      <c r="J663" s="20"/>
      <c r="N663" s="7"/>
      <c r="O663" s="21"/>
      <c r="P663" s="7"/>
    </row>
    <row r="664" spans="9:16" ht="17.25" customHeight="1">
      <c r="I664" s="20"/>
      <c r="J664" s="20"/>
      <c r="N664" s="7"/>
      <c r="O664" s="21"/>
      <c r="P664" s="7"/>
    </row>
    <row r="665" spans="9:16" ht="17.25" customHeight="1">
      <c r="I665" s="20"/>
      <c r="J665" s="20"/>
      <c r="N665" s="7"/>
      <c r="O665" s="21"/>
      <c r="P665" s="7"/>
    </row>
    <row r="666" spans="9:16" ht="17.25" customHeight="1">
      <c r="I666" s="20"/>
      <c r="J666" s="20"/>
      <c r="N666" s="7"/>
      <c r="O666" s="21"/>
      <c r="P666" s="7"/>
    </row>
    <row r="667" spans="9:16" ht="17.25" customHeight="1">
      <c r="I667" s="20"/>
      <c r="J667" s="20"/>
      <c r="N667" s="7"/>
      <c r="O667" s="21"/>
      <c r="P667" s="7"/>
    </row>
    <row r="668" spans="9:16" ht="17.25" customHeight="1">
      <c r="I668" s="20"/>
      <c r="J668" s="20"/>
      <c r="N668" s="7"/>
      <c r="O668" s="21"/>
      <c r="P668" s="7"/>
    </row>
    <row r="669" spans="9:16" ht="17.25" customHeight="1">
      <c r="I669" s="20"/>
      <c r="J669" s="20"/>
      <c r="N669" s="7"/>
      <c r="O669" s="21"/>
      <c r="P669" s="7"/>
    </row>
    <row r="670" spans="9:16" ht="17.25" customHeight="1">
      <c r="I670" s="20"/>
      <c r="J670" s="20"/>
      <c r="N670" s="7"/>
      <c r="O670" s="21"/>
      <c r="P670" s="7"/>
    </row>
    <row r="671" spans="9:16" ht="17.25" customHeight="1">
      <c r="I671" s="20"/>
      <c r="J671" s="20"/>
      <c r="N671" s="7"/>
      <c r="O671" s="21"/>
      <c r="P671" s="7"/>
    </row>
    <row r="672" spans="9:16" ht="17.25" customHeight="1">
      <c r="I672" s="20"/>
      <c r="J672" s="20"/>
      <c r="N672" s="7"/>
      <c r="O672" s="21"/>
      <c r="P672" s="7"/>
    </row>
    <row r="673" spans="9:16" ht="17.25" customHeight="1">
      <c r="I673" s="20"/>
      <c r="J673" s="20"/>
      <c r="N673" s="7"/>
      <c r="O673" s="21"/>
      <c r="P673" s="7"/>
    </row>
    <row r="674" spans="9:16" ht="17.25" customHeight="1">
      <c r="I674" s="20"/>
      <c r="J674" s="20"/>
      <c r="N674" s="7"/>
      <c r="O674" s="21"/>
      <c r="P674" s="7"/>
    </row>
    <row r="675" spans="9:16" ht="17.25" customHeight="1">
      <c r="I675" s="20"/>
      <c r="J675" s="20"/>
      <c r="N675" s="7"/>
      <c r="O675" s="21"/>
      <c r="P675" s="7"/>
    </row>
    <row r="676" spans="9:16" ht="17.25" customHeight="1">
      <c r="I676" s="20"/>
      <c r="J676" s="20"/>
      <c r="N676" s="7"/>
      <c r="O676" s="21"/>
      <c r="P676" s="7"/>
    </row>
    <row r="677" spans="9:16" ht="17.25" customHeight="1">
      <c r="I677" s="20"/>
      <c r="J677" s="20"/>
      <c r="N677" s="7"/>
      <c r="O677" s="21"/>
      <c r="P677" s="7"/>
    </row>
    <row r="678" spans="9:16" ht="17.25" customHeight="1">
      <c r="I678" s="20"/>
      <c r="J678" s="20"/>
      <c r="N678" s="7"/>
      <c r="O678" s="21"/>
      <c r="P678" s="7"/>
    </row>
    <row r="679" spans="9:16" ht="17.25" customHeight="1">
      <c r="I679" s="20"/>
      <c r="J679" s="20"/>
      <c r="N679" s="7"/>
      <c r="O679" s="21"/>
      <c r="P679" s="7"/>
    </row>
    <row r="680" spans="9:16" ht="17.25" customHeight="1">
      <c r="I680" s="20"/>
      <c r="J680" s="20"/>
      <c r="N680" s="7"/>
      <c r="O680" s="21"/>
      <c r="P680" s="7"/>
    </row>
    <row r="681" spans="9:16" ht="17.25" customHeight="1">
      <c r="I681" s="20"/>
      <c r="J681" s="20"/>
      <c r="N681" s="7"/>
      <c r="O681" s="21"/>
      <c r="P681" s="7"/>
    </row>
    <row r="682" spans="9:16" ht="17.25" customHeight="1">
      <c r="I682" s="20"/>
      <c r="J682" s="20"/>
      <c r="N682" s="7"/>
      <c r="O682" s="21"/>
      <c r="P682" s="7"/>
    </row>
    <row r="683" spans="9:16" ht="17.25" customHeight="1">
      <c r="I683" s="20"/>
      <c r="J683" s="20"/>
      <c r="N683" s="7"/>
      <c r="O683" s="21"/>
      <c r="P683" s="7"/>
    </row>
    <row r="684" spans="9:16" ht="17.25" customHeight="1">
      <c r="I684" s="20"/>
      <c r="J684" s="20"/>
      <c r="N684" s="7"/>
      <c r="O684" s="21"/>
      <c r="P684" s="7"/>
    </row>
    <row r="685" spans="9:16" ht="17.25" customHeight="1">
      <c r="I685" s="20"/>
      <c r="J685" s="20"/>
      <c r="N685" s="7"/>
      <c r="O685" s="21"/>
      <c r="P685" s="7"/>
    </row>
    <row r="686" spans="9:16" ht="17.25" customHeight="1">
      <c r="I686" s="20"/>
      <c r="J686" s="20"/>
      <c r="N686" s="7"/>
      <c r="O686" s="21"/>
      <c r="P686" s="7"/>
    </row>
    <row r="687" spans="9:16" ht="17.25" customHeight="1">
      <c r="I687" s="20"/>
      <c r="J687" s="20"/>
      <c r="N687" s="7"/>
      <c r="O687" s="21"/>
      <c r="P687" s="7"/>
    </row>
    <row r="688" spans="9:16" ht="17.25" customHeight="1">
      <c r="I688" s="20"/>
      <c r="J688" s="20"/>
      <c r="N688" s="7"/>
      <c r="O688" s="21"/>
      <c r="P688" s="7"/>
    </row>
    <row r="689" spans="9:16" ht="17.25" customHeight="1">
      <c r="I689" s="20"/>
      <c r="J689" s="20"/>
      <c r="N689" s="7"/>
      <c r="O689" s="21"/>
      <c r="P689" s="7"/>
    </row>
    <row r="690" spans="9:16" ht="17.25" customHeight="1">
      <c r="I690" s="20"/>
      <c r="J690" s="20"/>
      <c r="N690" s="7"/>
      <c r="O690" s="21"/>
      <c r="P690" s="7"/>
    </row>
    <row r="691" spans="9:16" ht="17.25" customHeight="1">
      <c r="I691" s="20"/>
      <c r="J691" s="20"/>
      <c r="N691" s="7"/>
      <c r="O691" s="21"/>
      <c r="P691" s="7"/>
    </row>
    <row r="692" spans="9:16" ht="17.25" customHeight="1">
      <c r="I692" s="20"/>
      <c r="J692" s="20"/>
      <c r="N692" s="7"/>
      <c r="O692" s="21"/>
      <c r="P692" s="7"/>
    </row>
    <row r="693" spans="9:16" ht="17.25" customHeight="1">
      <c r="I693" s="20"/>
      <c r="J693" s="20"/>
      <c r="N693" s="7"/>
      <c r="O693" s="21"/>
      <c r="P693" s="7"/>
    </row>
    <row r="694" spans="9:16" ht="17.25" customHeight="1">
      <c r="I694" s="20"/>
      <c r="J694" s="20"/>
      <c r="N694" s="7"/>
      <c r="O694" s="21"/>
      <c r="P694" s="7"/>
    </row>
    <row r="695" spans="9:16" ht="17.25" customHeight="1">
      <c r="I695" s="20"/>
      <c r="J695" s="20"/>
      <c r="N695" s="7"/>
      <c r="O695" s="21"/>
      <c r="P695" s="7"/>
    </row>
    <row r="696" spans="9:16" ht="17.25" customHeight="1">
      <c r="I696" s="20"/>
      <c r="J696" s="20"/>
      <c r="N696" s="7"/>
      <c r="O696" s="21"/>
      <c r="P696" s="7"/>
    </row>
    <row r="697" spans="9:16" ht="17.25" customHeight="1">
      <c r="I697" s="20"/>
      <c r="J697" s="20"/>
      <c r="N697" s="7"/>
      <c r="O697" s="21"/>
      <c r="P697" s="7"/>
    </row>
    <row r="698" spans="9:16" ht="17.25" customHeight="1">
      <c r="I698" s="20"/>
      <c r="J698" s="20"/>
      <c r="N698" s="7"/>
      <c r="O698" s="21"/>
      <c r="P698" s="7"/>
    </row>
    <row r="699" spans="9:16" ht="17.25" customHeight="1">
      <c r="I699" s="20"/>
      <c r="J699" s="20"/>
      <c r="N699" s="7"/>
      <c r="O699" s="21"/>
      <c r="P699" s="7"/>
    </row>
    <row r="700" spans="9:16" ht="17.25" customHeight="1">
      <c r="I700" s="20"/>
      <c r="J700" s="20"/>
      <c r="N700" s="7"/>
      <c r="O700" s="21"/>
      <c r="P700" s="7"/>
    </row>
    <row r="701" spans="9:16" ht="17.25" customHeight="1">
      <c r="I701" s="20"/>
      <c r="J701" s="20"/>
      <c r="N701" s="7"/>
      <c r="O701" s="21"/>
      <c r="P701" s="7"/>
    </row>
    <row r="702" spans="9:16" ht="17.25" customHeight="1">
      <c r="I702" s="20"/>
      <c r="J702" s="20"/>
      <c r="N702" s="7"/>
      <c r="O702" s="21"/>
      <c r="P702" s="7"/>
    </row>
    <row r="703" spans="9:16" ht="17.25" customHeight="1">
      <c r="I703" s="20"/>
      <c r="J703" s="20"/>
      <c r="N703" s="7"/>
      <c r="O703" s="21"/>
      <c r="P703" s="7"/>
    </row>
    <row r="704" spans="9:16" ht="17.25" customHeight="1">
      <c r="I704" s="20"/>
      <c r="J704" s="20"/>
      <c r="N704" s="7"/>
      <c r="O704" s="21"/>
      <c r="P704" s="7"/>
    </row>
    <row r="705" spans="9:16" ht="17.25" customHeight="1">
      <c r="I705" s="20"/>
      <c r="J705" s="20"/>
      <c r="N705" s="7"/>
      <c r="O705" s="21"/>
      <c r="P705" s="7"/>
    </row>
    <row r="706" spans="9:16" ht="17.25" customHeight="1">
      <c r="I706" s="20"/>
      <c r="J706" s="20"/>
      <c r="N706" s="7"/>
      <c r="O706" s="21"/>
      <c r="P706" s="7"/>
    </row>
    <row r="707" spans="9:16" ht="17.25" customHeight="1">
      <c r="I707" s="20"/>
      <c r="J707" s="20"/>
      <c r="N707" s="7"/>
      <c r="O707" s="21"/>
      <c r="P707" s="7"/>
    </row>
    <row r="708" spans="9:16" ht="17.25" customHeight="1">
      <c r="I708" s="20"/>
      <c r="J708" s="20"/>
      <c r="N708" s="7"/>
      <c r="O708" s="21"/>
      <c r="P708" s="7"/>
    </row>
    <row r="709" spans="9:16" ht="17.25" customHeight="1">
      <c r="I709" s="20"/>
      <c r="J709" s="20"/>
      <c r="N709" s="7"/>
      <c r="O709" s="21"/>
      <c r="P709" s="7"/>
    </row>
    <row r="710" spans="9:16" ht="17.25" customHeight="1">
      <c r="I710" s="20"/>
      <c r="J710" s="20"/>
      <c r="N710" s="7"/>
      <c r="O710" s="21"/>
      <c r="P710" s="7"/>
    </row>
    <row r="711" spans="9:16" ht="17.25" customHeight="1">
      <c r="I711" s="20"/>
      <c r="J711" s="20"/>
      <c r="N711" s="7"/>
      <c r="O711" s="21"/>
      <c r="P711" s="7"/>
    </row>
    <row r="712" spans="9:16" ht="17.25" customHeight="1">
      <c r="I712" s="20"/>
      <c r="J712" s="20"/>
      <c r="N712" s="7"/>
      <c r="O712" s="21"/>
      <c r="P712" s="7"/>
    </row>
    <row r="713" spans="9:16" ht="17.25" customHeight="1">
      <c r="I713" s="20"/>
      <c r="J713" s="20"/>
      <c r="N713" s="7"/>
      <c r="O713" s="21"/>
      <c r="P713" s="7"/>
    </row>
    <row r="714" spans="9:16" ht="17.25" customHeight="1">
      <c r="I714" s="20"/>
      <c r="J714" s="20"/>
      <c r="N714" s="7"/>
      <c r="O714" s="21"/>
      <c r="P714" s="7"/>
    </row>
    <row r="715" spans="9:16" ht="17.25" customHeight="1">
      <c r="I715" s="20"/>
      <c r="J715" s="20"/>
      <c r="N715" s="7"/>
      <c r="O715" s="21"/>
      <c r="P715" s="7"/>
    </row>
    <row r="716" spans="9:16" ht="17.25" customHeight="1">
      <c r="I716" s="20"/>
      <c r="J716" s="20"/>
      <c r="N716" s="7"/>
      <c r="O716" s="21"/>
      <c r="P716" s="7"/>
    </row>
    <row r="717" spans="9:16" ht="17.25" customHeight="1">
      <c r="I717" s="20"/>
      <c r="J717" s="20"/>
      <c r="N717" s="7"/>
      <c r="O717" s="21"/>
      <c r="P717" s="7"/>
    </row>
    <row r="718" spans="9:16" ht="17.25" customHeight="1">
      <c r="I718" s="20"/>
      <c r="J718" s="20"/>
      <c r="N718" s="7"/>
      <c r="O718" s="21"/>
      <c r="P718" s="7"/>
    </row>
    <row r="719" spans="9:16" ht="17.25" customHeight="1">
      <c r="I719" s="20"/>
      <c r="J719" s="20"/>
      <c r="N719" s="7"/>
      <c r="O719" s="21"/>
      <c r="P719" s="7"/>
    </row>
    <row r="720" spans="9:16" ht="17.25" customHeight="1">
      <c r="I720" s="20"/>
      <c r="J720" s="20"/>
      <c r="N720" s="7"/>
      <c r="O720" s="21"/>
      <c r="P720" s="7"/>
    </row>
    <row r="721" spans="9:16" ht="17.25" customHeight="1">
      <c r="I721" s="20"/>
      <c r="J721" s="20"/>
      <c r="N721" s="7"/>
      <c r="O721" s="21"/>
      <c r="P721" s="7"/>
    </row>
    <row r="722" spans="9:16" ht="17.25" customHeight="1">
      <c r="I722" s="20"/>
      <c r="J722" s="20"/>
      <c r="N722" s="7"/>
      <c r="O722" s="21"/>
      <c r="P722" s="7"/>
    </row>
    <row r="723" spans="9:16" ht="17.25" customHeight="1">
      <c r="I723" s="20"/>
      <c r="J723" s="20"/>
      <c r="N723" s="7"/>
      <c r="O723" s="21"/>
      <c r="P723" s="7"/>
    </row>
    <row r="724" spans="9:16" ht="17.25" customHeight="1">
      <c r="I724" s="20"/>
      <c r="J724" s="20"/>
      <c r="N724" s="7"/>
      <c r="O724" s="21"/>
      <c r="P724" s="7"/>
    </row>
    <row r="725" spans="9:16" ht="17.25" customHeight="1">
      <c r="I725" s="20"/>
      <c r="J725" s="20"/>
      <c r="N725" s="7"/>
      <c r="O725" s="21"/>
      <c r="P725" s="7"/>
    </row>
    <row r="726" spans="9:16" ht="17.25" customHeight="1">
      <c r="I726" s="20"/>
      <c r="J726" s="20"/>
      <c r="N726" s="7"/>
      <c r="O726" s="21"/>
      <c r="P726" s="7"/>
    </row>
    <row r="727" spans="9:16" ht="17.25" customHeight="1">
      <c r="I727" s="20"/>
      <c r="J727" s="20"/>
      <c r="N727" s="7"/>
      <c r="O727" s="21"/>
      <c r="P727" s="7"/>
    </row>
    <row r="728" spans="9:16" ht="17.25" customHeight="1">
      <c r="I728" s="20"/>
      <c r="J728" s="20"/>
      <c r="N728" s="7"/>
      <c r="O728" s="21"/>
      <c r="P728" s="7"/>
    </row>
    <row r="729" spans="9:16" ht="17.25" customHeight="1">
      <c r="I729" s="20"/>
      <c r="J729" s="20"/>
      <c r="N729" s="7"/>
      <c r="O729" s="21"/>
      <c r="P729" s="7"/>
    </row>
    <row r="730" spans="9:16" ht="17.25" customHeight="1">
      <c r="I730" s="20"/>
      <c r="J730" s="20"/>
      <c r="N730" s="7"/>
      <c r="O730" s="21"/>
      <c r="P730" s="7"/>
    </row>
    <row r="731" spans="9:16" ht="17.25" customHeight="1">
      <c r="I731" s="20"/>
      <c r="J731" s="20"/>
      <c r="N731" s="7"/>
      <c r="O731" s="21"/>
      <c r="P731" s="7"/>
    </row>
    <row r="732" spans="9:16" ht="17.25" customHeight="1">
      <c r="I732" s="20"/>
      <c r="J732" s="20"/>
      <c r="N732" s="7"/>
      <c r="O732" s="21"/>
      <c r="P732" s="7"/>
    </row>
    <row r="733" spans="9:16" ht="17.25" customHeight="1">
      <c r="I733" s="20"/>
      <c r="J733" s="20"/>
      <c r="N733" s="7"/>
      <c r="O733" s="21"/>
      <c r="P733" s="7"/>
    </row>
    <row r="734" spans="9:16" ht="17.25" customHeight="1">
      <c r="I734" s="20"/>
      <c r="J734" s="20"/>
      <c r="N734" s="7"/>
      <c r="O734" s="21"/>
      <c r="P734" s="7"/>
    </row>
    <row r="735" spans="9:16" ht="17.25" customHeight="1">
      <c r="I735" s="20"/>
      <c r="J735" s="20"/>
      <c r="N735" s="7"/>
      <c r="O735" s="21"/>
      <c r="P735" s="7"/>
    </row>
    <row r="736" spans="9:16" ht="17.25" customHeight="1">
      <c r="I736" s="20"/>
      <c r="J736" s="20"/>
      <c r="N736" s="7"/>
      <c r="O736" s="21"/>
      <c r="P736" s="7"/>
    </row>
    <row r="737" spans="9:16" ht="17.25" customHeight="1">
      <c r="I737" s="20"/>
      <c r="J737" s="20"/>
      <c r="N737" s="7"/>
      <c r="O737" s="21"/>
      <c r="P737" s="7"/>
    </row>
    <row r="738" spans="9:16" ht="17.25" customHeight="1">
      <c r="I738" s="20"/>
      <c r="J738" s="20"/>
      <c r="N738" s="7"/>
      <c r="O738" s="21"/>
      <c r="P738" s="7"/>
    </row>
    <row r="739" spans="9:16" ht="17.25" customHeight="1">
      <c r="I739" s="20"/>
      <c r="J739" s="20"/>
      <c r="N739" s="7"/>
      <c r="O739" s="21"/>
      <c r="P739" s="7"/>
    </row>
    <row r="740" spans="9:16" ht="17.25" customHeight="1">
      <c r="I740" s="20"/>
      <c r="J740" s="20"/>
      <c r="N740" s="7"/>
      <c r="O740" s="21"/>
      <c r="P740" s="7"/>
    </row>
    <row r="741" spans="9:16" ht="17.25" customHeight="1">
      <c r="I741" s="20"/>
      <c r="J741" s="20"/>
      <c r="N741" s="7"/>
      <c r="O741" s="21"/>
      <c r="P741" s="7"/>
    </row>
    <row r="742" spans="9:16" ht="17.25" customHeight="1">
      <c r="I742" s="20"/>
      <c r="J742" s="20"/>
      <c r="N742" s="7"/>
      <c r="O742" s="21"/>
      <c r="P742" s="7"/>
    </row>
    <row r="743" spans="9:16" ht="17.25" customHeight="1">
      <c r="I743" s="20"/>
      <c r="J743" s="20"/>
      <c r="N743" s="7"/>
      <c r="O743" s="21"/>
      <c r="P743" s="7"/>
    </row>
    <row r="744" spans="9:16" ht="17.25" customHeight="1">
      <c r="I744" s="20"/>
      <c r="J744" s="20"/>
      <c r="N744" s="7"/>
      <c r="O744" s="21"/>
      <c r="P744" s="7"/>
    </row>
    <row r="745" spans="9:16" ht="17.25" customHeight="1">
      <c r="I745" s="20"/>
      <c r="J745" s="20"/>
      <c r="N745" s="7"/>
      <c r="O745" s="21"/>
      <c r="P745" s="7"/>
    </row>
    <row r="746" spans="9:16" ht="17.25" customHeight="1">
      <c r="I746" s="20"/>
      <c r="J746" s="20"/>
      <c r="N746" s="7"/>
      <c r="O746" s="21"/>
      <c r="P746" s="7"/>
    </row>
    <row r="747" spans="9:16" ht="17.25" customHeight="1">
      <c r="I747" s="20"/>
      <c r="J747" s="20"/>
      <c r="N747" s="7"/>
      <c r="O747" s="21"/>
      <c r="P747" s="7"/>
    </row>
    <row r="748" spans="9:16" ht="17.25" customHeight="1">
      <c r="I748" s="20"/>
      <c r="J748" s="20"/>
      <c r="N748" s="7"/>
      <c r="O748" s="21"/>
      <c r="P748" s="7"/>
    </row>
    <row r="749" spans="9:16" ht="17.25" customHeight="1">
      <c r="I749" s="20"/>
      <c r="J749" s="20"/>
      <c r="N749" s="7"/>
      <c r="O749" s="21"/>
      <c r="P749" s="7"/>
    </row>
    <row r="750" spans="9:16" ht="17.25" customHeight="1">
      <c r="I750" s="20"/>
      <c r="J750" s="20"/>
      <c r="N750" s="7"/>
      <c r="O750" s="21"/>
      <c r="P750" s="7"/>
    </row>
    <row r="751" spans="9:16" ht="17.25" customHeight="1">
      <c r="I751" s="20"/>
      <c r="J751" s="20"/>
      <c r="N751" s="7"/>
      <c r="O751" s="21"/>
      <c r="P751" s="7"/>
    </row>
    <row r="752" spans="9:16" ht="17.25" customHeight="1">
      <c r="I752" s="20"/>
      <c r="J752" s="20"/>
      <c r="N752" s="7"/>
      <c r="O752" s="21"/>
      <c r="P752" s="7"/>
    </row>
    <row r="753" spans="9:16" ht="17.25" customHeight="1">
      <c r="I753" s="20"/>
      <c r="J753" s="20"/>
      <c r="N753" s="7"/>
      <c r="O753" s="21"/>
      <c r="P753" s="7"/>
    </row>
    <row r="754" spans="9:16" ht="17.25" customHeight="1">
      <c r="I754" s="20"/>
      <c r="J754" s="20"/>
      <c r="N754" s="7"/>
      <c r="O754" s="21"/>
      <c r="P754" s="7"/>
    </row>
    <row r="755" spans="9:16" ht="17.25" customHeight="1">
      <c r="I755" s="20"/>
      <c r="J755" s="20"/>
      <c r="N755" s="7"/>
      <c r="O755" s="21"/>
      <c r="P755" s="7"/>
    </row>
    <row r="756" spans="9:16" ht="17.25" customHeight="1">
      <c r="I756" s="20"/>
      <c r="J756" s="20"/>
      <c r="N756" s="7"/>
      <c r="O756" s="21"/>
      <c r="P756" s="7"/>
    </row>
    <row r="757" spans="9:16" ht="17.25" customHeight="1">
      <c r="I757" s="20"/>
      <c r="J757" s="20"/>
      <c r="N757" s="7"/>
      <c r="O757" s="21"/>
      <c r="P757" s="7"/>
    </row>
    <row r="758" spans="9:16" ht="17.25" customHeight="1">
      <c r="I758" s="20"/>
      <c r="J758" s="20"/>
      <c r="N758" s="7"/>
      <c r="O758" s="21"/>
      <c r="P758" s="7"/>
    </row>
    <row r="759" spans="9:16" ht="17.25" customHeight="1">
      <c r="I759" s="20"/>
      <c r="J759" s="20"/>
      <c r="N759" s="7"/>
      <c r="O759" s="21"/>
      <c r="P759" s="7"/>
    </row>
    <row r="760" spans="9:16" ht="17.25" customHeight="1">
      <c r="I760" s="20"/>
      <c r="J760" s="20"/>
      <c r="N760" s="7"/>
      <c r="O760" s="21"/>
      <c r="P760" s="7"/>
    </row>
    <row r="761" spans="9:16" ht="17.25" customHeight="1">
      <c r="I761" s="20"/>
      <c r="J761" s="20"/>
      <c r="N761" s="7"/>
      <c r="O761" s="21"/>
      <c r="P761" s="7"/>
    </row>
    <row r="762" spans="9:16" ht="17.25" customHeight="1">
      <c r="I762" s="20"/>
      <c r="J762" s="20"/>
      <c r="N762" s="7"/>
      <c r="O762" s="21"/>
      <c r="P762" s="7"/>
    </row>
    <row r="763" spans="9:16" ht="17.25" customHeight="1">
      <c r="I763" s="20"/>
      <c r="J763" s="20"/>
      <c r="N763" s="7"/>
      <c r="O763" s="21"/>
      <c r="P763" s="7"/>
    </row>
    <row r="764" spans="9:16" ht="17.25" customHeight="1">
      <c r="I764" s="20"/>
      <c r="J764" s="20"/>
      <c r="N764" s="7"/>
      <c r="O764" s="21"/>
      <c r="P764" s="7"/>
    </row>
    <row r="765" spans="9:16" ht="17.25" customHeight="1">
      <c r="I765" s="20"/>
      <c r="J765" s="20"/>
      <c r="N765" s="7"/>
      <c r="O765" s="21"/>
      <c r="P765" s="7"/>
    </row>
    <row r="766" spans="9:16" ht="17.25" customHeight="1">
      <c r="I766" s="20"/>
      <c r="J766" s="20"/>
      <c r="N766" s="7"/>
      <c r="O766" s="21"/>
      <c r="P766" s="7"/>
    </row>
    <row r="767" spans="9:16" ht="17.25" customHeight="1">
      <c r="I767" s="20"/>
      <c r="J767" s="20"/>
      <c r="N767" s="7"/>
      <c r="O767" s="21"/>
      <c r="P767" s="7"/>
    </row>
    <row r="768" spans="9:16" ht="17.25" customHeight="1">
      <c r="I768" s="20"/>
      <c r="J768" s="20"/>
      <c r="N768" s="7"/>
      <c r="O768" s="21"/>
      <c r="P768" s="7"/>
    </row>
    <row r="769" spans="9:16" ht="17.25" customHeight="1">
      <c r="I769" s="20"/>
      <c r="J769" s="20"/>
      <c r="N769" s="7"/>
      <c r="O769" s="21"/>
      <c r="P769" s="7"/>
    </row>
    <row r="770" spans="9:16" ht="17.25" customHeight="1">
      <c r="I770" s="20"/>
      <c r="J770" s="20"/>
      <c r="N770" s="7"/>
      <c r="O770" s="21"/>
      <c r="P770" s="7"/>
    </row>
    <row r="771" spans="9:16" ht="17.25" customHeight="1">
      <c r="I771" s="20"/>
      <c r="J771" s="20"/>
      <c r="N771" s="7"/>
      <c r="O771" s="21"/>
      <c r="P771" s="7"/>
    </row>
    <row r="772" spans="9:16" ht="17.25" customHeight="1">
      <c r="I772" s="20"/>
      <c r="J772" s="20"/>
      <c r="N772" s="7"/>
      <c r="O772" s="21"/>
      <c r="P772" s="7"/>
    </row>
    <row r="773" spans="9:16" ht="17.25" customHeight="1">
      <c r="I773" s="20"/>
      <c r="J773" s="20"/>
      <c r="N773" s="7"/>
      <c r="O773" s="21"/>
      <c r="P773" s="7"/>
    </row>
    <row r="774" spans="9:16" ht="17.25" customHeight="1">
      <c r="I774" s="20"/>
      <c r="J774" s="20"/>
      <c r="N774" s="7"/>
      <c r="O774" s="21"/>
      <c r="P774" s="7"/>
    </row>
    <row r="775" spans="9:16" ht="17.25" customHeight="1">
      <c r="I775" s="20"/>
      <c r="J775" s="20"/>
      <c r="N775" s="7"/>
      <c r="O775" s="21"/>
      <c r="P775" s="7"/>
    </row>
    <row r="776" spans="9:16" ht="17.25" customHeight="1">
      <c r="I776" s="20"/>
      <c r="J776" s="20"/>
      <c r="N776" s="7"/>
      <c r="O776" s="21"/>
      <c r="P776" s="7"/>
    </row>
    <row r="777" spans="9:16" ht="17.25" customHeight="1">
      <c r="I777" s="20"/>
      <c r="J777" s="20"/>
      <c r="N777" s="7"/>
      <c r="O777" s="21"/>
      <c r="P777" s="7"/>
    </row>
    <row r="778" spans="9:16" ht="17.25" customHeight="1">
      <c r="I778" s="20"/>
      <c r="J778" s="20"/>
      <c r="N778" s="7"/>
      <c r="O778" s="21"/>
      <c r="P778" s="7"/>
    </row>
    <row r="779" spans="9:16" ht="17.25" customHeight="1">
      <c r="I779" s="20"/>
      <c r="J779" s="20"/>
      <c r="N779" s="7"/>
      <c r="O779" s="21"/>
      <c r="P779" s="7"/>
    </row>
    <row r="780" spans="9:16" ht="17.25" customHeight="1">
      <c r="I780" s="20"/>
      <c r="J780" s="20"/>
      <c r="N780" s="7"/>
      <c r="O780" s="21"/>
      <c r="P780" s="7"/>
    </row>
    <row r="781" spans="9:16" ht="17.25" customHeight="1">
      <c r="I781" s="20"/>
      <c r="J781" s="20"/>
      <c r="N781" s="7"/>
      <c r="O781" s="21"/>
      <c r="P781" s="7"/>
    </row>
    <row r="782" spans="9:16" ht="17.25" customHeight="1">
      <c r="I782" s="20"/>
      <c r="J782" s="20"/>
      <c r="N782" s="7"/>
      <c r="O782" s="21"/>
      <c r="P782" s="7"/>
    </row>
    <row r="783" spans="9:16" ht="17.25" customHeight="1">
      <c r="I783" s="20"/>
      <c r="J783" s="20"/>
      <c r="N783" s="7"/>
      <c r="O783" s="21"/>
      <c r="P783" s="7"/>
    </row>
    <row r="784" spans="9:16" ht="17.25" customHeight="1">
      <c r="I784" s="20"/>
      <c r="J784" s="20"/>
      <c r="N784" s="7"/>
      <c r="O784" s="21"/>
      <c r="P784" s="7"/>
    </row>
    <row r="785" spans="9:16" ht="17.25" customHeight="1">
      <c r="I785" s="20"/>
      <c r="J785" s="20"/>
      <c r="N785" s="7"/>
      <c r="O785" s="21"/>
      <c r="P785" s="7"/>
    </row>
    <row r="786" spans="9:16" ht="17.25" customHeight="1">
      <c r="I786" s="20"/>
      <c r="J786" s="20"/>
      <c r="N786" s="7"/>
      <c r="O786" s="21"/>
      <c r="P786" s="7"/>
    </row>
    <row r="787" spans="9:16" ht="17.25" customHeight="1">
      <c r="I787" s="20"/>
      <c r="J787" s="20"/>
      <c r="N787" s="7"/>
      <c r="O787" s="21"/>
      <c r="P787" s="7"/>
    </row>
    <row r="788" spans="9:16" ht="17.25" customHeight="1">
      <c r="I788" s="20"/>
      <c r="J788" s="20"/>
      <c r="N788" s="7"/>
      <c r="O788" s="21"/>
      <c r="P788" s="7"/>
    </row>
    <row r="789" spans="9:16" ht="17.25" customHeight="1">
      <c r="I789" s="20"/>
      <c r="J789" s="20"/>
      <c r="N789" s="7"/>
      <c r="O789" s="21"/>
      <c r="P789" s="7"/>
    </row>
    <row r="790" spans="9:16" ht="17.25" customHeight="1">
      <c r="I790" s="20"/>
      <c r="J790" s="20"/>
      <c r="N790" s="7"/>
      <c r="O790" s="21"/>
      <c r="P790" s="7"/>
    </row>
    <row r="791" spans="9:16" ht="17.25" customHeight="1">
      <c r="I791" s="20"/>
      <c r="J791" s="20"/>
      <c r="N791" s="7"/>
      <c r="O791" s="21"/>
      <c r="P791" s="7"/>
    </row>
    <row r="792" spans="9:16" ht="17.25" customHeight="1">
      <c r="I792" s="20"/>
      <c r="J792" s="20"/>
      <c r="N792" s="7"/>
      <c r="O792" s="21"/>
      <c r="P792" s="7"/>
    </row>
    <row r="793" spans="9:16" ht="17.25" customHeight="1">
      <c r="I793" s="20"/>
      <c r="J793" s="20"/>
      <c r="N793" s="7"/>
      <c r="O793" s="21"/>
      <c r="P793" s="7"/>
    </row>
    <row r="794" spans="9:16" ht="17.25" customHeight="1">
      <c r="I794" s="20"/>
      <c r="J794" s="20"/>
      <c r="N794" s="7"/>
      <c r="O794" s="21"/>
      <c r="P794" s="7"/>
    </row>
    <row r="795" spans="9:16" ht="17.25" customHeight="1">
      <c r="I795" s="20"/>
      <c r="J795" s="20"/>
      <c r="N795" s="7"/>
      <c r="O795" s="21"/>
      <c r="P795" s="7"/>
    </row>
    <row r="796" spans="9:16" ht="17.25" customHeight="1">
      <c r="I796" s="20"/>
      <c r="J796" s="20"/>
      <c r="N796" s="7"/>
      <c r="O796" s="21"/>
      <c r="P796" s="7"/>
    </row>
    <row r="797" spans="9:16" ht="17.25" customHeight="1">
      <c r="I797" s="20"/>
      <c r="J797" s="20"/>
      <c r="N797" s="7"/>
      <c r="O797" s="21"/>
      <c r="P797" s="7"/>
    </row>
    <row r="798" spans="9:16" ht="17.25" customHeight="1">
      <c r="I798" s="20"/>
      <c r="J798" s="20"/>
      <c r="N798" s="7"/>
      <c r="O798" s="21"/>
      <c r="P798" s="7"/>
    </row>
    <row r="799" spans="9:16" ht="17.25" customHeight="1">
      <c r="I799" s="20"/>
      <c r="J799" s="20"/>
      <c r="N799" s="7"/>
      <c r="O799" s="21"/>
      <c r="P799" s="7"/>
    </row>
    <row r="800" spans="9:16" ht="17.25" customHeight="1">
      <c r="I800" s="20"/>
      <c r="J800" s="20"/>
      <c r="N800" s="7"/>
      <c r="O800" s="21"/>
      <c r="P800" s="7"/>
    </row>
    <row r="801" spans="9:16" ht="17.25" customHeight="1">
      <c r="I801" s="20"/>
      <c r="J801" s="20"/>
      <c r="N801" s="7"/>
      <c r="O801" s="21"/>
      <c r="P801" s="7"/>
    </row>
    <row r="802" spans="9:16" ht="17.25" customHeight="1">
      <c r="I802" s="20"/>
      <c r="J802" s="20"/>
      <c r="N802" s="7"/>
      <c r="O802" s="21"/>
      <c r="P802" s="7"/>
    </row>
    <row r="803" spans="9:16" ht="17.25" customHeight="1">
      <c r="I803" s="20"/>
      <c r="J803" s="20"/>
      <c r="N803" s="7"/>
      <c r="O803" s="21"/>
      <c r="P803" s="7"/>
    </row>
    <row r="804" spans="9:16" ht="17.25" customHeight="1">
      <c r="I804" s="20"/>
      <c r="J804" s="20"/>
      <c r="N804" s="7"/>
      <c r="O804" s="21"/>
      <c r="P804" s="7"/>
    </row>
    <row r="805" spans="9:16" ht="17.25" customHeight="1">
      <c r="I805" s="20"/>
      <c r="J805" s="20"/>
      <c r="N805" s="7"/>
      <c r="O805" s="21"/>
      <c r="P805" s="7"/>
    </row>
    <row r="806" spans="9:16" ht="17.25" customHeight="1">
      <c r="I806" s="20"/>
      <c r="J806" s="20"/>
      <c r="N806" s="7"/>
      <c r="O806" s="21"/>
      <c r="P806" s="7"/>
    </row>
    <row r="807" spans="9:16" ht="17.25" customHeight="1">
      <c r="I807" s="20"/>
      <c r="J807" s="20"/>
      <c r="N807" s="7"/>
      <c r="O807" s="21"/>
      <c r="P807" s="7"/>
    </row>
    <row r="808" spans="9:16" ht="17.25" customHeight="1">
      <c r="I808" s="20"/>
      <c r="J808" s="20"/>
      <c r="N808" s="7"/>
      <c r="O808" s="21"/>
      <c r="P808" s="7"/>
    </row>
    <row r="809" spans="9:16" ht="17.25" customHeight="1">
      <c r="I809" s="20"/>
      <c r="J809" s="20"/>
      <c r="N809" s="7"/>
      <c r="O809" s="21"/>
      <c r="P809" s="7"/>
    </row>
    <row r="810" spans="9:16" ht="17.25" customHeight="1">
      <c r="I810" s="20"/>
      <c r="J810" s="20"/>
      <c r="N810" s="7"/>
      <c r="O810" s="21"/>
      <c r="P810" s="7"/>
    </row>
    <row r="811" spans="9:16" ht="17.25" customHeight="1">
      <c r="I811" s="20"/>
      <c r="J811" s="20"/>
      <c r="N811" s="7"/>
      <c r="O811" s="21"/>
      <c r="P811" s="7"/>
    </row>
    <row r="812" spans="9:16" ht="17.25" customHeight="1">
      <c r="I812" s="20"/>
      <c r="J812" s="20"/>
      <c r="N812" s="7"/>
      <c r="O812" s="21"/>
      <c r="P812" s="7"/>
    </row>
    <row r="813" spans="9:16" ht="17.25" customHeight="1">
      <c r="I813" s="20"/>
      <c r="J813" s="20"/>
      <c r="N813" s="7"/>
      <c r="O813" s="21"/>
      <c r="P813" s="7"/>
    </row>
    <row r="814" spans="9:16" ht="17.25" customHeight="1">
      <c r="I814" s="20"/>
      <c r="J814" s="20"/>
      <c r="N814" s="7"/>
      <c r="O814" s="21"/>
      <c r="P814" s="7"/>
    </row>
    <row r="815" spans="9:16" ht="17.25" customHeight="1">
      <c r="I815" s="20"/>
      <c r="J815" s="20"/>
      <c r="N815" s="7"/>
      <c r="O815" s="21"/>
      <c r="P815" s="7"/>
    </row>
    <row r="816" spans="9:16" ht="17.25" customHeight="1">
      <c r="I816" s="20"/>
      <c r="J816" s="20"/>
      <c r="N816" s="7"/>
      <c r="O816" s="21"/>
      <c r="P816" s="7"/>
    </row>
    <row r="817" spans="9:16" ht="17.25" customHeight="1">
      <c r="I817" s="20"/>
      <c r="J817" s="20"/>
      <c r="N817" s="7"/>
      <c r="O817" s="21"/>
      <c r="P817" s="7"/>
    </row>
    <row r="818" spans="9:16" ht="17.25" customHeight="1">
      <c r="I818" s="20"/>
      <c r="J818" s="20"/>
      <c r="N818" s="7"/>
      <c r="O818" s="21"/>
      <c r="P818" s="7"/>
    </row>
    <row r="819" spans="9:16" ht="17.25" customHeight="1">
      <c r="I819" s="20"/>
      <c r="J819" s="20"/>
      <c r="N819" s="7"/>
      <c r="O819" s="21"/>
      <c r="P819" s="7"/>
    </row>
    <row r="820" spans="9:16" ht="17.25" customHeight="1">
      <c r="I820" s="20"/>
      <c r="J820" s="20"/>
      <c r="N820" s="7"/>
      <c r="O820" s="21"/>
      <c r="P820" s="7"/>
    </row>
    <row r="821" spans="9:16" ht="17.25" customHeight="1">
      <c r="I821" s="20"/>
      <c r="J821" s="20"/>
      <c r="N821" s="7"/>
      <c r="O821" s="21"/>
      <c r="P821" s="7"/>
    </row>
    <row r="822" spans="9:16" ht="17.25" customHeight="1">
      <c r="I822" s="20"/>
      <c r="J822" s="20"/>
      <c r="N822" s="7"/>
      <c r="O822" s="21"/>
      <c r="P822" s="7"/>
    </row>
    <row r="823" spans="9:16" ht="17.25" customHeight="1">
      <c r="I823" s="20"/>
      <c r="J823" s="20"/>
      <c r="N823" s="7"/>
      <c r="O823" s="21"/>
      <c r="P823" s="7"/>
    </row>
    <row r="824" spans="9:16" ht="17.25" customHeight="1">
      <c r="I824" s="20"/>
      <c r="J824" s="20"/>
      <c r="N824" s="7"/>
      <c r="O824" s="21"/>
      <c r="P824" s="7"/>
    </row>
    <row r="825" spans="9:16" ht="17.25" customHeight="1">
      <c r="I825" s="20"/>
      <c r="J825" s="20"/>
      <c r="N825" s="7"/>
      <c r="O825" s="21"/>
      <c r="P825" s="7"/>
    </row>
    <row r="826" spans="9:16" ht="17.25" customHeight="1">
      <c r="I826" s="20"/>
      <c r="J826" s="20"/>
      <c r="N826" s="7"/>
      <c r="O826" s="21"/>
      <c r="P826" s="7"/>
    </row>
    <row r="827" spans="9:16" ht="17.25" customHeight="1">
      <c r="I827" s="20"/>
      <c r="J827" s="20"/>
      <c r="N827" s="7"/>
      <c r="O827" s="21"/>
      <c r="P827" s="7"/>
    </row>
    <row r="828" spans="9:16" ht="17.25" customHeight="1">
      <c r="I828" s="20"/>
      <c r="J828" s="20"/>
      <c r="N828" s="7"/>
      <c r="O828" s="21"/>
      <c r="P828" s="7"/>
    </row>
    <row r="829" spans="9:16" ht="17.25" customHeight="1">
      <c r="I829" s="20"/>
      <c r="J829" s="20"/>
      <c r="N829" s="7"/>
      <c r="O829" s="21"/>
      <c r="P829" s="7"/>
    </row>
    <row r="830" spans="9:16" ht="17.25" customHeight="1">
      <c r="I830" s="20"/>
      <c r="J830" s="20"/>
      <c r="N830" s="7"/>
      <c r="O830" s="21"/>
      <c r="P830" s="7"/>
    </row>
    <row r="831" spans="9:16" ht="17.25" customHeight="1">
      <c r="I831" s="20"/>
      <c r="J831" s="20"/>
      <c r="N831" s="7"/>
      <c r="O831" s="21"/>
      <c r="P831" s="7"/>
    </row>
    <row r="832" spans="9:16" ht="17.25" customHeight="1">
      <c r="I832" s="20"/>
      <c r="J832" s="20"/>
      <c r="N832" s="7"/>
      <c r="O832" s="21"/>
      <c r="P832" s="7"/>
    </row>
    <row r="833" spans="9:16" ht="17.25" customHeight="1">
      <c r="I833" s="20"/>
      <c r="J833" s="20"/>
      <c r="N833" s="7"/>
      <c r="O833" s="21"/>
      <c r="P833" s="7"/>
    </row>
    <row r="834" spans="9:16" ht="17.25" customHeight="1">
      <c r="I834" s="20"/>
      <c r="J834" s="20"/>
      <c r="N834" s="7"/>
      <c r="O834" s="21"/>
      <c r="P834" s="7"/>
    </row>
    <row r="835" spans="9:16" ht="17.25" customHeight="1">
      <c r="I835" s="20"/>
      <c r="J835" s="20"/>
      <c r="N835" s="7"/>
      <c r="O835" s="21"/>
      <c r="P835" s="7"/>
    </row>
    <row r="836" spans="9:16" ht="17.25" customHeight="1">
      <c r="I836" s="20"/>
      <c r="J836" s="20"/>
      <c r="N836" s="7"/>
      <c r="O836" s="21"/>
      <c r="P836" s="7"/>
    </row>
    <row r="837" spans="9:16" ht="17.25" customHeight="1">
      <c r="I837" s="20"/>
      <c r="J837" s="20"/>
      <c r="N837" s="7"/>
      <c r="O837" s="21"/>
      <c r="P837" s="7"/>
    </row>
    <row r="838" spans="9:16" ht="17.25" customHeight="1">
      <c r="I838" s="20"/>
      <c r="J838" s="20"/>
      <c r="N838" s="7"/>
      <c r="O838" s="21"/>
      <c r="P838" s="7"/>
    </row>
    <row r="839" spans="9:16" ht="17.25" customHeight="1">
      <c r="I839" s="20"/>
      <c r="J839" s="20"/>
      <c r="N839" s="7"/>
      <c r="O839" s="21"/>
      <c r="P839" s="7"/>
    </row>
    <row r="840" spans="9:16" ht="17.25" customHeight="1">
      <c r="I840" s="20"/>
      <c r="J840" s="20"/>
      <c r="N840" s="7"/>
      <c r="O840" s="21"/>
      <c r="P840" s="7"/>
    </row>
    <row r="841" spans="9:16" ht="17.25" customHeight="1">
      <c r="I841" s="20"/>
      <c r="J841" s="20"/>
      <c r="N841" s="7"/>
      <c r="O841" s="21"/>
      <c r="P841" s="7"/>
    </row>
    <row r="842" spans="9:16" ht="17.25" customHeight="1">
      <c r="I842" s="20"/>
      <c r="J842" s="20"/>
      <c r="N842" s="7"/>
      <c r="O842" s="21"/>
      <c r="P842" s="7"/>
    </row>
    <row r="843" spans="9:16" ht="17.25" customHeight="1">
      <c r="I843" s="20"/>
      <c r="J843" s="20"/>
      <c r="N843" s="7"/>
      <c r="O843" s="21"/>
      <c r="P843" s="7"/>
    </row>
    <row r="844" spans="9:16" ht="17.25" customHeight="1">
      <c r="I844" s="20"/>
      <c r="J844" s="20"/>
      <c r="N844" s="7"/>
      <c r="O844" s="21"/>
      <c r="P844" s="7"/>
    </row>
    <row r="845" spans="9:16" ht="17.25" customHeight="1">
      <c r="I845" s="20"/>
      <c r="J845" s="20"/>
      <c r="N845" s="7"/>
      <c r="O845" s="21"/>
      <c r="P845" s="7"/>
    </row>
    <row r="846" spans="9:16" ht="17.25" customHeight="1">
      <c r="I846" s="20"/>
      <c r="J846" s="20"/>
      <c r="N846" s="7"/>
      <c r="O846" s="21"/>
      <c r="P846" s="7"/>
    </row>
    <row r="847" spans="9:16" ht="17.25" customHeight="1">
      <c r="I847" s="20"/>
      <c r="J847" s="20"/>
      <c r="N847" s="7"/>
      <c r="O847" s="21"/>
      <c r="P847" s="7"/>
    </row>
    <row r="848" spans="9:16" ht="17.25" customHeight="1">
      <c r="I848" s="20"/>
      <c r="J848" s="20"/>
      <c r="N848" s="7"/>
      <c r="O848" s="21"/>
      <c r="P848" s="7"/>
    </row>
    <row r="849" spans="9:16" ht="17.25" customHeight="1">
      <c r="I849" s="20"/>
      <c r="J849" s="20"/>
      <c r="N849" s="7"/>
      <c r="O849" s="21"/>
      <c r="P849" s="7"/>
    </row>
    <row r="850" spans="9:16" ht="17.25" customHeight="1">
      <c r="I850" s="20"/>
      <c r="J850" s="20"/>
      <c r="N850" s="7"/>
      <c r="O850" s="21"/>
      <c r="P850" s="7"/>
    </row>
    <row r="851" spans="9:16" ht="17.25" customHeight="1">
      <c r="I851" s="20"/>
      <c r="J851" s="20"/>
      <c r="N851" s="7"/>
      <c r="O851" s="21"/>
      <c r="P851" s="7"/>
    </row>
    <row r="852" spans="9:16" ht="17.25" customHeight="1">
      <c r="I852" s="20"/>
      <c r="J852" s="20"/>
      <c r="N852" s="7"/>
      <c r="O852" s="21"/>
      <c r="P852" s="7"/>
    </row>
    <row r="853" spans="9:16" ht="17.25" customHeight="1">
      <c r="I853" s="20"/>
      <c r="J853" s="20"/>
      <c r="N853" s="7"/>
      <c r="O853" s="21"/>
      <c r="P853" s="7"/>
    </row>
    <row r="854" spans="9:16" ht="17.25" customHeight="1">
      <c r="I854" s="20"/>
      <c r="J854" s="20"/>
      <c r="N854" s="7"/>
      <c r="O854" s="21"/>
      <c r="P854" s="7"/>
    </row>
    <row r="855" spans="9:16" ht="17.25" customHeight="1">
      <c r="I855" s="20"/>
      <c r="J855" s="20"/>
      <c r="N855" s="7"/>
      <c r="O855" s="21"/>
      <c r="P855" s="7"/>
    </row>
    <row r="856" spans="9:16" ht="17.25" customHeight="1">
      <c r="I856" s="20"/>
      <c r="J856" s="20"/>
      <c r="N856" s="7"/>
      <c r="O856" s="21"/>
      <c r="P856" s="7"/>
    </row>
    <row r="857" spans="9:16" ht="17.25" customHeight="1">
      <c r="I857" s="20"/>
      <c r="J857" s="20"/>
      <c r="N857" s="7"/>
      <c r="O857" s="21"/>
      <c r="P857" s="7"/>
    </row>
    <row r="858" spans="9:16" ht="17.25" customHeight="1">
      <c r="I858" s="20"/>
      <c r="J858" s="20"/>
      <c r="N858" s="7"/>
      <c r="O858" s="21"/>
      <c r="P858" s="7"/>
    </row>
    <row r="859" spans="9:16" ht="17.25" customHeight="1">
      <c r="I859" s="20"/>
      <c r="J859" s="20"/>
      <c r="N859" s="7"/>
      <c r="O859" s="21"/>
      <c r="P859" s="7"/>
    </row>
    <row r="860" spans="9:16" ht="17.25" customHeight="1">
      <c r="I860" s="20"/>
      <c r="J860" s="20"/>
      <c r="N860" s="7"/>
      <c r="O860" s="21"/>
      <c r="P860" s="7"/>
    </row>
    <row r="861" spans="9:16" ht="17.25" customHeight="1">
      <c r="I861" s="20"/>
      <c r="J861" s="20"/>
      <c r="N861" s="7"/>
      <c r="O861" s="21"/>
      <c r="P861" s="7"/>
    </row>
    <row r="862" spans="9:16" ht="17.25" customHeight="1">
      <c r="I862" s="20"/>
      <c r="J862" s="20"/>
      <c r="N862" s="7"/>
      <c r="O862" s="21"/>
      <c r="P862" s="7"/>
    </row>
    <row r="863" spans="9:16" ht="17.25" customHeight="1">
      <c r="I863" s="20"/>
      <c r="J863" s="20"/>
      <c r="N863" s="7"/>
      <c r="O863" s="21"/>
      <c r="P863" s="7"/>
    </row>
    <row r="864" spans="9:16" ht="17.25" customHeight="1">
      <c r="I864" s="20"/>
      <c r="J864" s="20"/>
      <c r="N864" s="7"/>
      <c r="O864" s="21"/>
      <c r="P864" s="7"/>
    </row>
    <row r="865" spans="9:16" ht="17.25" customHeight="1">
      <c r="I865" s="20"/>
      <c r="J865" s="20"/>
      <c r="N865" s="7"/>
      <c r="O865" s="21"/>
      <c r="P865" s="7"/>
    </row>
    <row r="866" spans="9:16" ht="17.25" customHeight="1">
      <c r="I866" s="20"/>
      <c r="J866" s="20"/>
      <c r="N866" s="7"/>
      <c r="O866" s="21"/>
      <c r="P866" s="7"/>
    </row>
    <row r="867" spans="9:16" ht="17.25" customHeight="1">
      <c r="I867" s="20"/>
      <c r="J867" s="20"/>
      <c r="N867" s="7"/>
      <c r="O867" s="21"/>
      <c r="P867" s="7"/>
    </row>
    <row r="868" spans="9:16" ht="17.25" customHeight="1">
      <c r="I868" s="20"/>
      <c r="J868" s="20"/>
      <c r="N868" s="7"/>
      <c r="O868" s="21"/>
      <c r="P868" s="7"/>
    </row>
    <row r="869" spans="9:16" ht="17.25" customHeight="1">
      <c r="I869" s="20"/>
      <c r="J869" s="20"/>
      <c r="N869" s="7"/>
      <c r="O869" s="21"/>
      <c r="P869" s="7"/>
    </row>
    <row r="870" spans="9:16" ht="17.25" customHeight="1">
      <c r="I870" s="20"/>
      <c r="J870" s="20"/>
      <c r="N870" s="7"/>
      <c r="O870" s="21"/>
      <c r="P870" s="7"/>
    </row>
    <row r="871" spans="9:16" ht="17.25" customHeight="1">
      <c r="I871" s="20"/>
      <c r="J871" s="20"/>
      <c r="N871" s="7"/>
      <c r="O871" s="21"/>
      <c r="P871" s="7"/>
    </row>
    <row r="872" spans="9:16" ht="17.25" customHeight="1">
      <c r="I872" s="20"/>
      <c r="J872" s="20"/>
      <c r="N872" s="7"/>
      <c r="O872" s="21"/>
      <c r="P872" s="7"/>
    </row>
    <row r="873" spans="9:16" ht="17.25" customHeight="1">
      <c r="I873" s="20"/>
      <c r="J873" s="20"/>
      <c r="N873" s="7"/>
      <c r="O873" s="21"/>
      <c r="P873" s="7"/>
    </row>
    <row r="874" spans="9:16" ht="17.25" customHeight="1">
      <c r="I874" s="20"/>
      <c r="J874" s="20"/>
      <c r="N874" s="7"/>
      <c r="O874" s="21"/>
      <c r="P874" s="7"/>
    </row>
    <row r="875" spans="9:16" ht="17.25" customHeight="1">
      <c r="I875" s="20"/>
      <c r="J875" s="20"/>
      <c r="N875" s="7"/>
      <c r="O875" s="21"/>
      <c r="P875" s="7"/>
    </row>
    <row r="876" spans="9:16" ht="17.25" customHeight="1">
      <c r="I876" s="20"/>
      <c r="J876" s="20"/>
      <c r="N876" s="7"/>
      <c r="O876" s="21"/>
      <c r="P876" s="7"/>
    </row>
    <row r="877" spans="9:16" ht="17.25" customHeight="1">
      <c r="I877" s="20"/>
      <c r="J877" s="20"/>
      <c r="N877" s="7"/>
      <c r="O877" s="21"/>
      <c r="P877" s="7"/>
    </row>
    <row r="878" spans="9:16" ht="17.25" customHeight="1">
      <c r="I878" s="20"/>
      <c r="J878" s="20"/>
      <c r="N878" s="7"/>
      <c r="O878" s="21"/>
      <c r="P878" s="7"/>
    </row>
    <row r="879" spans="9:16" ht="17.25" customHeight="1">
      <c r="I879" s="20"/>
      <c r="J879" s="20"/>
      <c r="N879" s="7"/>
      <c r="O879" s="21"/>
      <c r="P879" s="7"/>
    </row>
    <row r="880" spans="9:16" ht="17.25" customHeight="1">
      <c r="I880" s="20"/>
      <c r="J880" s="20"/>
      <c r="N880" s="7"/>
      <c r="O880" s="21"/>
      <c r="P880" s="7"/>
    </row>
    <row r="881" spans="9:16" ht="17.25" customHeight="1">
      <c r="I881" s="20"/>
      <c r="J881" s="20"/>
      <c r="N881" s="7"/>
      <c r="O881" s="21"/>
      <c r="P881" s="7"/>
    </row>
    <row r="882" spans="9:16" ht="17.25" customHeight="1">
      <c r="I882" s="20"/>
      <c r="J882" s="20"/>
      <c r="N882" s="7"/>
      <c r="O882" s="21"/>
      <c r="P882" s="7"/>
    </row>
    <row r="883" spans="9:16" ht="17.25" customHeight="1">
      <c r="I883" s="20"/>
      <c r="J883" s="20"/>
      <c r="N883" s="7"/>
      <c r="O883" s="21"/>
      <c r="P883" s="7"/>
    </row>
    <row r="884" spans="9:16" ht="17.25" customHeight="1">
      <c r="I884" s="20"/>
      <c r="J884" s="20"/>
      <c r="N884" s="7"/>
      <c r="O884" s="21"/>
      <c r="P884" s="7"/>
    </row>
    <row r="885" spans="9:16" ht="17.25" customHeight="1">
      <c r="I885" s="20"/>
      <c r="J885" s="20"/>
      <c r="N885" s="7"/>
      <c r="O885" s="21"/>
      <c r="P885" s="7"/>
    </row>
    <row r="886" spans="9:16" ht="17.25" customHeight="1">
      <c r="I886" s="20"/>
      <c r="J886" s="20"/>
      <c r="N886" s="7"/>
      <c r="O886" s="21"/>
      <c r="P886" s="7"/>
    </row>
    <row r="887" spans="9:16" ht="17.25" customHeight="1">
      <c r="I887" s="20"/>
      <c r="J887" s="20"/>
      <c r="N887" s="7"/>
      <c r="O887" s="21"/>
      <c r="P887" s="7"/>
    </row>
    <row r="888" spans="9:16" ht="17.25" customHeight="1">
      <c r="I888" s="20"/>
      <c r="J888" s="20"/>
      <c r="N888" s="7"/>
      <c r="O888" s="21"/>
      <c r="P888" s="7"/>
    </row>
    <row r="889" spans="9:16" ht="17.25" customHeight="1">
      <c r="I889" s="20"/>
      <c r="J889" s="20"/>
      <c r="N889" s="7"/>
      <c r="O889" s="21"/>
      <c r="P889" s="7"/>
    </row>
    <row r="890" spans="9:16" ht="17.25" customHeight="1">
      <c r="I890" s="20"/>
      <c r="J890" s="20"/>
      <c r="N890" s="7"/>
      <c r="O890" s="21"/>
      <c r="P890" s="7"/>
    </row>
    <row r="891" spans="9:16" ht="17.25" customHeight="1">
      <c r="I891" s="20"/>
      <c r="J891" s="20"/>
      <c r="N891" s="7"/>
      <c r="O891" s="21"/>
      <c r="P891" s="7"/>
    </row>
    <row r="892" spans="9:16" ht="17.25" customHeight="1">
      <c r="I892" s="20"/>
      <c r="J892" s="20"/>
      <c r="N892" s="7"/>
      <c r="O892" s="21"/>
      <c r="P892" s="7"/>
    </row>
    <row r="893" spans="9:16" ht="17.25" customHeight="1">
      <c r="I893" s="20"/>
      <c r="J893" s="20"/>
      <c r="N893" s="7"/>
      <c r="O893" s="21"/>
      <c r="P893" s="7"/>
    </row>
    <row r="894" spans="9:16" ht="17.25" customHeight="1">
      <c r="I894" s="20"/>
      <c r="J894" s="20"/>
      <c r="N894" s="7"/>
      <c r="O894" s="21"/>
      <c r="P894" s="7"/>
    </row>
    <row r="895" spans="9:16" ht="17.25" customHeight="1">
      <c r="I895" s="20"/>
      <c r="J895" s="20"/>
      <c r="N895" s="7"/>
      <c r="O895" s="21"/>
      <c r="P895" s="7"/>
    </row>
    <row r="896" spans="9:16" ht="17.25" customHeight="1">
      <c r="I896" s="20"/>
      <c r="J896" s="20"/>
      <c r="N896" s="7"/>
      <c r="O896" s="21"/>
      <c r="P896" s="7"/>
    </row>
    <row r="897" spans="9:16" ht="17.25" customHeight="1">
      <c r="I897" s="20"/>
      <c r="J897" s="20"/>
      <c r="N897" s="7"/>
      <c r="O897" s="21"/>
      <c r="P897" s="7"/>
    </row>
    <row r="898" spans="9:16" ht="17.25" customHeight="1">
      <c r="I898" s="20"/>
      <c r="J898" s="20"/>
      <c r="N898" s="7"/>
      <c r="O898" s="21"/>
      <c r="P898" s="7"/>
    </row>
    <row r="899" spans="9:16" ht="17.25" customHeight="1">
      <c r="I899" s="20"/>
      <c r="J899" s="20"/>
      <c r="N899" s="7"/>
      <c r="O899" s="21"/>
      <c r="P899" s="7"/>
    </row>
    <row r="900" spans="9:16" ht="17.25" customHeight="1">
      <c r="I900" s="20"/>
      <c r="J900" s="20"/>
      <c r="N900" s="7"/>
      <c r="O900" s="21"/>
      <c r="P900" s="7"/>
    </row>
    <row r="901" spans="9:16" ht="17.25" customHeight="1">
      <c r="I901" s="20"/>
      <c r="J901" s="20"/>
      <c r="N901" s="7"/>
      <c r="O901" s="21"/>
      <c r="P901" s="7"/>
    </row>
    <row r="902" spans="9:16" ht="17.25" customHeight="1">
      <c r="I902" s="20"/>
      <c r="J902" s="20"/>
      <c r="N902" s="7"/>
      <c r="O902" s="21"/>
      <c r="P902" s="7"/>
    </row>
    <row r="903" spans="9:16" ht="17.25" customHeight="1">
      <c r="I903" s="20"/>
      <c r="J903" s="20"/>
      <c r="N903" s="7"/>
      <c r="O903" s="21"/>
      <c r="P903" s="7"/>
    </row>
    <row r="904" spans="9:16" ht="17.25" customHeight="1">
      <c r="I904" s="20"/>
      <c r="J904" s="20"/>
      <c r="N904" s="7"/>
      <c r="O904" s="21"/>
      <c r="P904" s="7"/>
    </row>
    <row r="905" spans="9:16" ht="17.25" customHeight="1">
      <c r="I905" s="20"/>
      <c r="J905" s="20"/>
      <c r="N905" s="7"/>
      <c r="O905" s="21"/>
      <c r="P905" s="7"/>
    </row>
    <row r="906" spans="9:16" ht="17.25" customHeight="1">
      <c r="I906" s="20"/>
      <c r="J906" s="20"/>
      <c r="N906" s="7"/>
      <c r="O906" s="21"/>
      <c r="P906" s="7"/>
    </row>
    <row r="907" spans="9:16" ht="17.25" customHeight="1">
      <c r="I907" s="20"/>
      <c r="J907" s="20"/>
      <c r="N907" s="7"/>
      <c r="O907" s="21"/>
      <c r="P907" s="7"/>
    </row>
    <row r="908" spans="9:16" ht="17.25" customHeight="1">
      <c r="I908" s="20"/>
      <c r="J908" s="20"/>
      <c r="N908" s="7"/>
      <c r="O908" s="21"/>
      <c r="P908" s="7"/>
    </row>
    <row r="909" spans="9:16" ht="17.25" customHeight="1">
      <c r="I909" s="20"/>
      <c r="J909" s="20"/>
      <c r="N909" s="7"/>
      <c r="O909" s="21"/>
      <c r="P909" s="7"/>
    </row>
    <row r="910" spans="9:16" ht="17.25" customHeight="1">
      <c r="I910" s="20"/>
      <c r="J910" s="20"/>
      <c r="N910" s="7"/>
      <c r="O910" s="21"/>
      <c r="P910" s="7"/>
    </row>
    <row r="911" spans="9:16" ht="17.25" customHeight="1">
      <c r="I911" s="20"/>
      <c r="J911" s="20"/>
      <c r="N911" s="7"/>
      <c r="O911" s="21"/>
      <c r="P911" s="7"/>
    </row>
    <row r="912" spans="9:16" ht="17.25" customHeight="1">
      <c r="I912" s="20"/>
      <c r="J912" s="20"/>
      <c r="N912" s="7"/>
      <c r="O912" s="21"/>
      <c r="P912" s="7"/>
    </row>
    <row r="913" spans="9:16" ht="17.25" customHeight="1">
      <c r="I913" s="20"/>
      <c r="J913" s="20"/>
      <c r="N913" s="7"/>
      <c r="O913" s="21"/>
      <c r="P913" s="7"/>
    </row>
    <row r="914" spans="9:16" ht="17.25" customHeight="1">
      <c r="I914" s="20"/>
      <c r="J914" s="20"/>
      <c r="N914" s="7"/>
      <c r="O914" s="21"/>
      <c r="P914" s="7"/>
    </row>
    <row r="915" spans="9:16" ht="17.25" customHeight="1">
      <c r="I915" s="20"/>
      <c r="J915" s="20"/>
      <c r="N915" s="7"/>
      <c r="O915" s="21"/>
      <c r="P915" s="7"/>
    </row>
    <row r="916" spans="9:16" ht="17.25" customHeight="1">
      <c r="I916" s="20"/>
      <c r="J916" s="20"/>
      <c r="N916" s="7"/>
      <c r="O916" s="21"/>
      <c r="P916" s="7"/>
    </row>
    <row r="917" spans="9:16" ht="17.25" customHeight="1">
      <c r="I917" s="20"/>
      <c r="J917" s="20"/>
      <c r="N917" s="7"/>
      <c r="O917" s="21"/>
      <c r="P917" s="7"/>
    </row>
    <row r="918" spans="9:16" ht="17.25" customHeight="1">
      <c r="I918" s="20"/>
      <c r="J918" s="20"/>
      <c r="N918" s="7"/>
      <c r="O918" s="21"/>
      <c r="P918" s="7"/>
    </row>
    <row r="919" spans="9:16" ht="17.25" customHeight="1">
      <c r="I919" s="20"/>
      <c r="J919" s="20"/>
      <c r="N919" s="7"/>
      <c r="O919" s="21"/>
      <c r="P919" s="7"/>
    </row>
    <row r="920" spans="9:16" ht="17.25" customHeight="1">
      <c r="I920" s="20"/>
      <c r="J920" s="20"/>
      <c r="N920" s="7"/>
      <c r="O920" s="21"/>
      <c r="P920" s="7"/>
    </row>
    <row r="921" spans="9:16" ht="17.25" customHeight="1">
      <c r="I921" s="20"/>
      <c r="J921" s="20"/>
      <c r="N921" s="7"/>
      <c r="O921" s="21"/>
      <c r="P921" s="7"/>
    </row>
    <row r="922" spans="9:16" ht="17.25" customHeight="1">
      <c r="I922" s="20"/>
      <c r="J922" s="20"/>
      <c r="N922" s="7"/>
      <c r="O922" s="21"/>
      <c r="P922" s="7"/>
    </row>
    <row r="923" spans="9:16" ht="17.25" customHeight="1">
      <c r="I923" s="20"/>
      <c r="J923" s="20"/>
      <c r="N923" s="7"/>
      <c r="O923" s="21"/>
      <c r="P923" s="7"/>
    </row>
    <row r="924" spans="9:16" ht="17.25" customHeight="1">
      <c r="I924" s="20"/>
      <c r="J924" s="20"/>
      <c r="N924" s="7"/>
      <c r="O924" s="21"/>
      <c r="P924" s="7"/>
    </row>
    <row r="925" spans="9:16" ht="17.25" customHeight="1">
      <c r="I925" s="20"/>
      <c r="J925" s="20"/>
      <c r="N925" s="7"/>
      <c r="O925" s="21"/>
      <c r="P925" s="7"/>
    </row>
    <row r="926" spans="9:16" ht="17.25" customHeight="1">
      <c r="I926" s="20"/>
      <c r="J926" s="20"/>
      <c r="N926" s="7"/>
      <c r="O926" s="21"/>
      <c r="P926" s="7"/>
    </row>
    <row r="927" spans="9:16" ht="17.25" customHeight="1">
      <c r="I927" s="20"/>
      <c r="J927" s="20"/>
      <c r="N927" s="7"/>
      <c r="O927" s="21"/>
      <c r="P927" s="7"/>
    </row>
    <row r="928" spans="9:16" ht="17.25" customHeight="1">
      <c r="I928" s="20"/>
      <c r="J928" s="20"/>
      <c r="N928" s="7"/>
      <c r="O928" s="21"/>
      <c r="P928" s="7"/>
    </row>
    <row r="929" spans="9:16" ht="17.25" customHeight="1">
      <c r="I929" s="20"/>
      <c r="J929" s="20"/>
      <c r="N929" s="7"/>
      <c r="O929" s="21"/>
      <c r="P929" s="7"/>
    </row>
    <row r="930" spans="9:16" ht="17.25" customHeight="1">
      <c r="I930" s="20"/>
      <c r="J930" s="20"/>
      <c r="N930" s="7"/>
      <c r="O930" s="21"/>
      <c r="P930" s="7"/>
    </row>
    <row r="931" spans="9:16" ht="17.25" customHeight="1">
      <c r="I931" s="20"/>
      <c r="J931" s="20"/>
      <c r="N931" s="7"/>
      <c r="O931" s="21"/>
      <c r="P931" s="7"/>
    </row>
    <row r="932" spans="9:16" ht="17.25" customHeight="1">
      <c r="I932" s="20"/>
      <c r="J932" s="20"/>
      <c r="N932" s="7"/>
      <c r="O932" s="21"/>
      <c r="P932" s="7"/>
    </row>
    <row r="933" spans="9:16" ht="17.25" customHeight="1">
      <c r="I933" s="20"/>
      <c r="J933" s="20"/>
      <c r="N933" s="7"/>
      <c r="O933" s="21"/>
      <c r="P933" s="7"/>
    </row>
    <row r="934" spans="9:16" ht="17.25" customHeight="1">
      <c r="I934" s="20"/>
      <c r="J934" s="20"/>
      <c r="N934" s="7"/>
      <c r="O934" s="21"/>
      <c r="P934" s="7"/>
    </row>
    <row r="935" spans="9:16" ht="17.25" customHeight="1">
      <c r="I935" s="20"/>
      <c r="J935" s="20"/>
      <c r="N935" s="7"/>
      <c r="O935" s="21"/>
      <c r="P935" s="7"/>
    </row>
    <row r="936" spans="9:16" ht="17.25" customHeight="1">
      <c r="I936" s="20"/>
      <c r="J936" s="20"/>
      <c r="N936" s="7"/>
      <c r="O936" s="21"/>
      <c r="P936" s="7"/>
    </row>
    <row r="937" spans="9:16" ht="17.25" customHeight="1">
      <c r="I937" s="20"/>
      <c r="J937" s="20"/>
      <c r="N937" s="7"/>
      <c r="O937" s="21"/>
      <c r="P937" s="7"/>
    </row>
    <row r="938" spans="9:16" ht="17.25" customHeight="1">
      <c r="I938" s="20"/>
      <c r="J938" s="20"/>
      <c r="N938" s="7"/>
      <c r="O938" s="21"/>
      <c r="P938" s="7"/>
    </row>
    <row r="939" spans="9:16" ht="17.25" customHeight="1">
      <c r="I939" s="20"/>
      <c r="J939" s="20"/>
      <c r="N939" s="7"/>
      <c r="O939" s="21"/>
      <c r="P939" s="7"/>
    </row>
    <row r="940" spans="9:16" ht="17.25" customHeight="1">
      <c r="I940" s="20"/>
      <c r="J940" s="20"/>
      <c r="N940" s="7"/>
      <c r="O940" s="21"/>
      <c r="P940" s="7"/>
    </row>
    <row r="941" spans="9:16" ht="17.25" customHeight="1">
      <c r="I941" s="20"/>
      <c r="J941" s="20"/>
      <c r="N941" s="7"/>
      <c r="O941" s="21"/>
      <c r="P941" s="7"/>
    </row>
    <row r="942" spans="9:16" ht="17.25" customHeight="1">
      <c r="I942" s="20"/>
      <c r="J942" s="20"/>
      <c r="N942" s="7"/>
      <c r="O942" s="21"/>
      <c r="P942" s="7"/>
    </row>
    <row r="943" spans="9:16" ht="17.25" customHeight="1">
      <c r="I943" s="20"/>
      <c r="J943" s="20"/>
      <c r="N943" s="7"/>
      <c r="O943" s="21"/>
      <c r="P943" s="7"/>
    </row>
    <row r="944" spans="9:16" ht="17.25" customHeight="1">
      <c r="I944" s="20"/>
      <c r="J944" s="20"/>
      <c r="N944" s="7"/>
      <c r="O944" s="21"/>
      <c r="P944" s="7"/>
    </row>
    <row r="945" spans="9:16" ht="17.25" customHeight="1">
      <c r="I945" s="20"/>
      <c r="J945" s="20"/>
      <c r="N945" s="7"/>
      <c r="O945" s="21"/>
      <c r="P945" s="7"/>
    </row>
    <row r="946" spans="9:16" ht="17.25" customHeight="1">
      <c r="I946" s="20"/>
      <c r="J946" s="20"/>
      <c r="N946" s="7"/>
      <c r="O946" s="21"/>
      <c r="P946" s="7"/>
    </row>
    <row r="947" spans="9:16" ht="17.25" customHeight="1">
      <c r="I947" s="20"/>
      <c r="J947" s="20"/>
      <c r="N947" s="7"/>
      <c r="O947" s="21"/>
      <c r="P947" s="7"/>
    </row>
    <row r="948" spans="9:16" ht="17.25" customHeight="1">
      <c r="I948" s="20"/>
      <c r="J948" s="20"/>
      <c r="N948" s="7"/>
      <c r="O948" s="21"/>
      <c r="P948" s="7"/>
    </row>
    <row r="949" spans="9:16" ht="17.25" customHeight="1">
      <c r="I949" s="20"/>
      <c r="J949" s="20"/>
      <c r="N949" s="7"/>
      <c r="O949" s="21"/>
      <c r="P949" s="7"/>
    </row>
    <row r="950" spans="9:16" ht="17.25" customHeight="1">
      <c r="I950" s="20"/>
      <c r="J950" s="20"/>
      <c r="N950" s="7"/>
      <c r="O950" s="21"/>
      <c r="P950" s="7"/>
    </row>
    <row r="951" spans="9:16" ht="17.25" customHeight="1">
      <c r="I951" s="20"/>
      <c r="J951" s="20"/>
      <c r="N951" s="7"/>
      <c r="O951" s="21"/>
      <c r="P951" s="7"/>
    </row>
    <row r="952" spans="9:16" ht="17.25" customHeight="1">
      <c r="I952" s="20"/>
      <c r="J952" s="20"/>
      <c r="N952" s="7"/>
      <c r="O952" s="21"/>
      <c r="P952" s="7"/>
    </row>
    <row r="953" spans="9:16" ht="17.25" customHeight="1">
      <c r="I953" s="20"/>
      <c r="J953" s="20"/>
      <c r="N953" s="7"/>
      <c r="O953" s="21"/>
      <c r="P953" s="7"/>
    </row>
    <row r="954" spans="9:16" ht="17.25" customHeight="1">
      <c r="I954" s="20"/>
      <c r="J954" s="20"/>
      <c r="N954" s="7"/>
      <c r="O954" s="21"/>
      <c r="P954" s="7"/>
    </row>
    <row r="955" spans="9:16" ht="17.25" customHeight="1">
      <c r="I955" s="20"/>
      <c r="J955" s="20"/>
      <c r="N955" s="7"/>
      <c r="O955" s="21"/>
      <c r="P955" s="7"/>
    </row>
    <row r="956" spans="9:16" ht="17.25" customHeight="1">
      <c r="I956" s="20"/>
      <c r="J956" s="20"/>
      <c r="N956" s="7"/>
      <c r="O956" s="21"/>
      <c r="P956" s="7"/>
    </row>
    <row r="957" spans="9:16" ht="17.25" customHeight="1">
      <c r="I957" s="20"/>
      <c r="J957" s="20"/>
      <c r="N957" s="7"/>
      <c r="O957" s="21"/>
      <c r="P957" s="7"/>
    </row>
    <row r="958" spans="9:16" ht="17.25" customHeight="1">
      <c r="I958" s="20"/>
      <c r="J958" s="20"/>
      <c r="N958" s="7"/>
      <c r="O958" s="21"/>
      <c r="P958" s="7"/>
    </row>
    <row r="959" spans="9:16" ht="17.25" customHeight="1">
      <c r="I959" s="20"/>
      <c r="J959" s="20"/>
      <c r="N959" s="7"/>
      <c r="O959" s="21"/>
      <c r="P959" s="7"/>
    </row>
    <row r="960" spans="9:16" ht="17.25" customHeight="1">
      <c r="I960" s="20"/>
      <c r="J960" s="20"/>
      <c r="N960" s="7"/>
      <c r="O960" s="21"/>
      <c r="P960" s="7"/>
    </row>
    <row r="961" spans="9:16" ht="17.25" customHeight="1">
      <c r="I961" s="20"/>
      <c r="J961" s="20"/>
      <c r="N961" s="7"/>
      <c r="O961" s="21"/>
      <c r="P961" s="7"/>
    </row>
    <row r="962" spans="9:16" ht="17.25" customHeight="1">
      <c r="I962" s="20"/>
      <c r="J962" s="20"/>
      <c r="N962" s="7"/>
      <c r="O962" s="21"/>
      <c r="P962" s="7"/>
    </row>
    <row r="963" spans="9:16" ht="17.25" customHeight="1">
      <c r="I963" s="20"/>
      <c r="J963" s="20"/>
      <c r="N963" s="7"/>
      <c r="O963" s="21"/>
      <c r="P963" s="7"/>
    </row>
    <row r="964" spans="9:16" ht="17.25" customHeight="1">
      <c r="I964" s="20"/>
      <c r="J964" s="20"/>
      <c r="N964" s="7"/>
      <c r="O964" s="21"/>
      <c r="P964" s="7"/>
    </row>
    <row r="965" spans="9:16" ht="17.25" customHeight="1">
      <c r="I965" s="20"/>
      <c r="J965" s="20"/>
      <c r="N965" s="7"/>
      <c r="O965" s="21"/>
      <c r="P965" s="7"/>
    </row>
    <row r="966" spans="9:16" ht="17.25" customHeight="1">
      <c r="I966" s="20"/>
      <c r="J966" s="20"/>
      <c r="N966" s="7"/>
      <c r="O966" s="21"/>
      <c r="P966" s="7"/>
    </row>
    <row r="967" spans="9:16" ht="17.25" customHeight="1">
      <c r="I967" s="20"/>
      <c r="J967" s="20"/>
      <c r="N967" s="7"/>
      <c r="O967" s="21"/>
      <c r="P967" s="7"/>
    </row>
    <row r="968" spans="9:16" ht="17.25" customHeight="1">
      <c r="I968" s="20"/>
      <c r="J968" s="20"/>
      <c r="N968" s="7"/>
      <c r="O968" s="21"/>
      <c r="P968" s="7"/>
    </row>
    <row r="969" spans="9:16" ht="17.25" customHeight="1">
      <c r="I969" s="20"/>
      <c r="J969" s="20"/>
      <c r="N969" s="7"/>
      <c r="O969" s="21"/>
      <c r="P969" s="7"/>
    </row>
    <row r="970" spans="9:16" ht="17.25" customHeight="1">
      <c r="I970" s="20"/>
      <c r="J970" s="20"/>
      <c r="N970" s="7"/>
      <c r="O970" s="21"/>
      <c r="P970" s="7"/>
    </row>
    <row r="971" spans="9:16" ht="17.25" customHeight="1">
      <c r="I971" s="20"/>
      <c r="J971" s="20"/>
      <c r="N971" s="7"/>
      <c r="O971" s="21"/>
      <c r="P971" s="7"/>
    </row>
    <row r="972" spans="9:16" ht="17.25" customHeight="1">
      <c r="I972" s="20"/>
      <c r="J972" s="20"/>
      <c r="N972" s="7"/>
      <c r="O972" s="21"/>
      <c r="P972" s="7"/>
    </row>
    <row r="973" spans="9:16" ht="17.25" customHeight="1">
      <c r="I973" s="20"/>
      <c r="J973" s="20"/>
      <c r="N973" s="7"/>
      <c r="O973" s="21"/>
      <c r="P973" s="7"/>
    </row>
    <row r="974" spans="9:16" ht="17.25" customHeight="1">
      <c r="I974" s="20"/>
      <c r="J974" s="20"/>
      <c r="N974" s="7"/>
      <c r="O974" s="21"/>
      <c r="P974" s="7"/>
    </row>
    <row r="975" spans="9:16" ht="17.25" customHeight="1">
      <c r="I975" s="20"/>
      <c r="J975" s="20"/>
      <c r="N975" s="7"/>
      <c r="O975" s="21"/>
      <c r="P975" s="7"/>
    </row>
    <row r="976" spans="9:16" ht="17.25" customHeight="1">
      <c r="I976" s="20"/>
      <c r="J976" s="20"/>
      <c r="N976" s="7"/>
      <c r="O976" s="21"/>
      <c r="P976" s="7"/>
    </row>
    <row r="977" spans="9:16" ht="17.25" customHeight="1">
      <c r="I977" s="20"/>
      <c r="J977" s="20"/>
      <c r="N977" s="7"/>
      <c r="O977" s="21"/>
      <c r="P977" s="7"/>
    </row>
    <row r="978" spans="9:16" ht="17.25" customHeight="1">
      <c r="I978" s="20"/>
      <c r="J978" s="20"/>
      <c r="N978" s="7"/>
      <c r="O978" s="21"/>
      <c r="P978" s="7"/>
    </row>
    <row r="979" spans="9:16" ht="17.25" customHeight="1">
      <c r="I979" s="20"/>
      <c r="J979" s="20"/>
      <c r="N979" s="7"/>
      <c r="O979" s="21"/>
      <c r="P979" s="7"/>
    </row>
    <row r="980" spans="9:16" ht="17.25" customHeight="1">
      <c r="I980" s="20"/>
      <c r="J980" s="20"/>
      <c r="N980" s="7"/>
      <c r="O980" s="21"/>
      <c r="P980" s="7"/>
    </row>
    <row r="981" spans="9:16" ht="17.25" customHeight="1">
      <c r="I981" s="20"/>
      <c r="J981" s="20"/>
      <c r="N981" s="7"/>
      <c r="O981" s="21"/>
      <c r="P981" s="7"/>
    </row>
    <row r="982" spans="9:16" ht="17.25" customHeight="1">
      <c r="I982" s="20"/>
      <c r="J982" s="20"/>
      <c r="N982" s="7"/>
      <c r="O982" s="21"/>
      <c r="P982" s="7"/>
    </row>
    <row r="983" spans="9:16" ht="17.25" customHeight="1">
      <c r="I983" s="20"/>
      <c r="J983" s="20"/>
      <c r="N983" s="7"/>
      <c r="O983" s="21"/>
      <c r="P983" s="7"/>
    </row>
    <row r="984" spans="9:16" ht="17.25" customHeight="1">
      <c r="I984" s="20"/>
      <c r="J984" s="20"/>
      <c r="N984" s="7"/>
      <c r="O984" s="21"/>
      <c r="P984" s="7"/>
    </row>
    <row r="985" spans="9:16" ht="17.25" customHeight="1">
      <c r="I985" s="20"/>
      <c r="J985" s="20"/>
      <c r="N985" s="7"/>
      <c r="O985" s="21"/>
      <c r="P985" s="7"/>
    </row>
    <row r="986" spans="9:16" ht="17.25" customHeight="1">
      <c r="I986" s="20"/>
      <c r="J986" s="20"/>
      <c r="N986" s="7"/>
      <c r="O986" s="21"/>
      <c r="P986" s="7"/>
    </row>
    <row r="987" spans="9:16" ht="17.25" customHeight="1">
      <c r="I987" s="20"/>
      <c r="J987" s="20"/>
      <c r="N987" s="7"/>
      <c r="O987" s="21"/>
      <c r="P987" s="7"/>
    </row>
    <row r="988" spans="9:16" ht="17.25" customHeight="1">
      <c r="I988" s="20"/>
      <c r="J988" s="20"/>
      <c r="N988" s="7"/>
      <c r="O988" s="21"/>
      <c r="P988" s="7"/>
    </row>
    <row r="989" spans="9:16" ht="17.25" customHeight="1">
      <c r="I989" s="20"/>
      <c r="J989" s="20"/>
      <c r="N989" s="7"/>
      <c r="O989" s="21"/>
      <c r="P989" s="7"/>
    </row>
    <row r="990" spans="9:16" ht="17.25" customHeight="1">
      <c r="I990" s="20"/>
      <c r="J990" s="20"/>
      <c r="N990" s="7"/>
      <c r="O990" s="21"/>
      <c r="P990" s="7"/>
    </row>
    <row r="991" spans="9:16" ht="17.25" customHeight="1">
      <c r="I991" s="20"/>
      <c r="J991" s="20"/>
      <c r="N991" s="7"/>
      <c r="O991" s="21"/>
      <c r="P991" s="7"/>
    </row>
    <row r="992" spans="9:16" ht="17.25" customHeight="1">
      <c r="I992" s="20"/>
      <c r="J992" s="20"/>
      <c r="N992" s="7"/>
      <c r="O992" s="21"/>
      <c r="P992" s="7"/>
    </row>
    <row r="993" spans="9:16" ht="17.25" customHeight="1">
      <c r="I993" s="20"/>
      <c r="J993" s="20"/>
      <c r="N993" s="7"/>
      <c r="O993" s="21"/>
      <c r="P993" s="7"/>
    </row>
    <row r="994" spans="9:16" ht="17.25" customHeight="1">
      <c r="I994" s="20"/>
      <c r="J994" s="20"/>
      <c r="N994" s="7"/>
      <c r="O994" s="21"/>
      <c r="P994" s="7"/>
    </row>
    <row r="995" spans="9:16" ht="17.25" customHeight="1">
      <c r="I995" s="20"/>
      <c r="J995" s="20"/>
      <c r="N995" s="7"/>
      <c r="O995" s="21"/>
      <c r="P995" s="7"/>
    </row>
    <row r="996" spans="9:16" ht="17.25" customHeight="1">
      <c r="I996" s="20"/>
      <c r="J996" s="20"/>
      <c r="N996" s="7"/>
      <c r="O996" s="21"/>
      <c r="P996" s="7"/>
    </row>
    <row r="997" spans="9:16" ht="17.25" customHeight="1">
      <c r="I997" s="20"/>
      <c r="J997" s="20"/>
      <c r="N997" s="7"/>
      <c r="O997" s="21"/>
      <c r="P997" s="7"/>
    </row>
    <row r="998" spans="9:16" ht="17.25" customHeight="1">
      <c r="I998" s="20"/>
      <c r="J998" s="20"/>
      <c r="N998" s="7"/>
      <c r="O998" s="21"/>
      <c r="P998" s="7"/>
    </row>
    <row r="999" spans="9:16" ht="17.25" customHeight="1">
      <c r="I999" s="20"/>
      <c r="J999" s="20"/>
      <c r="N999" s="7"/>
      <c r="O999" s="21"/>
      <c r="P999" s="7"/>
    </row>
    <row r="1000" spans="9:16" ht="17.25" customHeight="1">
      <c r="I1000" s="20"/>
      <c r="J1000" s="20"/>
      <c r="N1000" s="7"/>
      <c r="O1000" s="21"/>
      <c r="P1000" s="7"/>
    </row>
  </sheetData>
  <autoFilter ref="A4:AC598" xr:uid="{00000000-0009-0000-0000-000001000000}">
    <filterColumn colId="19">
      <filters>
        <filter val="●"/>
      </filters>
    </filterColumn>
  </autoFilter>
  <phoneticPr fontId="18" type="noConversion"/>
  <conditionalFormatting sqref="I414:I415">
    <cfRule type="expression" dxfId="75" priority="1">
      <formula>#REF!="필수"</formula>
    </cfRule>
  </conditionalFormatting>
  <conditionalFormatting sqref="I439">
    <cfRule type="expression" dxfId="74" priority="3">
      <formula>#REF!="필수"</formula>
    </cfRule>
  </conditionalFormatting>
  <conditionalFormatting sqref="I486:O545">
    <cfRule type="expression" dxfId="73" priority="27">
      <formula>$I486="삭제"</formula>
    </cfRule>
  </conditionalFormatting>
  <conditionalFormatting sqref="I409:P485 AC409:AC598">
    <cfRule type="expression" dxfId="72" priority="2">
      <formula>$I409="삭제"</formula>
    </cfRule>
  </conditionalFormatting>
  <conditionalFormatting sqref="I5:Y10 Q409:T598 U546:Y598 I397:Y408">
    <cfRule type="expression" dxfId="71" priority="6">
      <formula>$T5="●"</formula>
    </cfRule>
  </conditionalFormatting>
  <conditionalFormatting sqref="J5 J9:J10 J397:J404">
    <cfRule type="expression" dxfId="70" priority="7">
      <formula>$P5="필수"</formula>
    </cfRule>
  </conditionalFormatting>
  <conditionalFormatting sqref="K576:L576">
    <cfRule type="expression" dxfId="59" priority="53">
      <formula>$I576="삭제"</formula>
    </cfRule>
  </conditionalFormatting>
  <conditionalFormatting sqref="K596:L598">
    <cfRule type="expression" dxfId="58" priority="63">
      <formula>$I596="삭제"</formula>
    </cfRule>
  </conditionalFormatting>
  <conditionalFormatting sqref="L548:M555">
    <cfRule type="expression" dxfId="57" priority="45">
      <formula>$I548="삭제"</formula>
    </cfRule>
  </conditionalFormatting>
  <conditionalFormatting sqref="L556:M557">
    <cfRule type="expression" dxfId="56" priority="49">
      <formula>$T556="●"</formula>
    </cfRule>
  </conditionalFormatting>
  <conditionalFormatting sqref="L558:M559">
    <cfRule type="expression" dxfId="55" priority="48">
      <formula>$I558="삭제"</formula>
    </cfRule>
  </conditionalFormatting>
  <conditionalFormatting sqref="L560:M561">
    <cfRule type="expression" dxfId="54" priority="51">
      <formula>$T560="●"</formula>
    </cfRule>
  </conditionalFormatting>
  <conditionalFormatting sqref="L572:M575">
    <cfRule type="expression" dxfId="53" priority="55">
      <formula>$I572="삭제"</formula>
    </cfRule>
  </conditionalFormatting>
  <conditionalFormatting sqref="L577:M584">
    <cfRule type="expression" dxfId="52" priority="59">
      <formula>$T577="●"</formula>
    </cfRule>
  </conditionalFormatting>
  <conditionalFormatting sqref="L590:M595">
    <cfRule type="expression" dxfId="51" priority="60">
      <formula>$T590="●"</formula>
    </cfRule>
  </conditionalFormatting>
  <conditionalFormatting sqref="L562:P567">
    <cfRule type="expression" dxfId="50" priority="52">
      <formula>$I562="삭제"</formula>
    </cfRule>
  </conditionalFormatting>
  <conditionalFormatting sqref="N548:O551">
    <cfRule type="expression" dxfId="49" priority="42">
      <formula>$I548="삭제"</formula>
    </cfRule>
  </conditionalFormatting>
  <conditionalFormatting sqref="P486:P555">
    <cfRule type="expression" dxfId="45" priority="32">
      <formula>$I486="삭제"</formula>
    </cfRule>
  </conditionalFormatting>
  <conditionalFormatting sqref="U405:U408">
    <cfRule type="expression" dxfId="44" priority="22">
      <formula>$T405="필수"</formula>
    </cfRule>
  </conditionalFormatting>
  <conditionalFormatting sqref="U409:U545">
    <cfRule type="expression" dxfId="43" priority="23">
      <formula>$I409="삭제"</formula>
    </cfRule>
  </conditionalFormatting>
  <conditionalFormatting sqref="V409:Y545">
    <cfRule type="expression" dxfId="42" priority="24">
      <formula>$T409="●"</formula>
    </cfRule>
  </conditionalFormatting>
  <conditionalFormatting sqref="AA153:AA172">
    <cfRule type="expression" dxfId="41" priority="25">
      <formula>$T153="●"</formula>
    </cfRule>
  </conditionalFormatting>
  <conditionalFormatting sqref="AA174:AA364">
    <cfRule type="expression" dxfId="40" priority="26">
      <formula>$T174="●"</formula>
    </cfRule>
  </conditionalFormatting>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F7F7F"/>
  </sheetPr>
  <dimension ref="A1:BB1000"/>
  <sheetViews>
    <sheetView showGridLines="0" topLeftCell="L1" workbookViewId="0">
      <pane ySplit="4" topLeftCell="A5" activePane="bottomLeft" state="frozen"/>
      <selection pane="bottomLeft" activeCell="B6" sqref="B6"/>
    </sheetView>
  </sheetViews>
  <sheetFormatPr defaultColWidth="14.44140625" defaultRowHeight="15" customHeight="1"/>
  <cols>
    <col min="1" max="1" width="2.6640625" customWidth="1"/>
    <col min="2" max="7" width="10.6640625" customWidth="1"/>
    <col min="8" max="8" width="11.44140625" customWidth="1"/>
    <col min="9" max="9" width="20.109375" customWidth="1"/>
    <col min="10" max="10" width="14.44140625" customWidth="1"/>
    <col min="11" max="11" width="26.109375" customWidth="1"/>
    <col min="12" max="12" width="42.6640625" customWidth="1"/>
    <col min="13" max="13" width="55.5546875" customWidth="1"/>
    <col min="14" max="14" width="11.44140625" customWidth="1"/>
    <col min="15" max="15" width="14.5546875" customWidth="1"/>
    <col min="16" max="16" width="67" customWidth="1"/>
    <col min="17" max="19" width="15.6640625" hidden="1" customWidth="1"/>
    <col min="20" max="20" width="12" hidden="1" customWidth="1"/>
    <col min="21" max="21" width="15.6640625" customWidth="1"/>
    <col min="22" max="22" width="15.44140625" hidden="1" customWidth="1"/>
    <col min="23" max="23" width="15.44140625" customWidth="1"/>
    <col min="24" max="24" width="18.44140625" customWidth="1"/>
    <col min="25" max="25" width="16.109375" customWidth="1"/>
    <col min="26" max="29" width="10.6640625" hidden="1" customWidth="1"/>
    <col min="30" max="44" width="15.44140625" customWidth="1"/>
    <col min="45" max="54" width="8.6640625" customWidth="1"/>
  </cols>
  <sheetData>
    <row r="1" spans="1:54" ht="17.25" customHeight="1">
      <c r="H1" s="20"/>
      <c r="I1" s="20"/>
      <c r="M1" s="7"/>
      <c r="N1" s="7"/>
      <c r="P1" s="7"/>
      <c r="Q1" s="7"/>
      <c r="R1" s="7"/>
      <c r="S1" s="7"/>
      <c r="AD1" s="20"/>
      <c r="AE1" s="20"/>
    </row>
    <row r="2" spans="1:54" ht="17.25" customHeight="1">
      <c r="A2" s="1"/>
      <c r="B2" s="2" t="s">
        <v>1794</v>
      </c>
      <c r="C2" s="2"/>
      <c r="D2" s="5"/>
      <c r="E2" s="5"/>
      <c r="F2" s="5"/>
      <c r="G2" s="5"/>
      <c r="H2" s="22"/>
      <c r="I2" s="22"/>
      <c r="J2" s="2"/>
      <c r="K2" s="1"/>
      <c r="L2" s="1"/>
      <c r="M2" s="3"/>
      <c r="N2" s="3"/>
      <c r="O2" s="4"/>
      <c r="P2" s="23"/>
      <c r="Q2" s="3"/>
      <c r="R2" s="3"/>
      <c r="S2" s="3"/>
      <c r="T2" s="5"/>
      <c r="U2" s="5"/>
      <c r="V2" s="5"/>
      <c r="W2" s="5"/>
      <c r="X2" s="5"/>
      <c r="Y2" s="4"/>
      <c r="Z2" s="4"/>
      <c r="AA2" s="4"/>
      <c r="AB2" s="6"/>
      <c r="AC2" s="4"/>
      <c r="AD2" s="4"/>
      <c r="AE2" s="4"/>
      <c r="AF2" s="4"/>
      <c r="AG2" s="4"/>
      <c r="AH2" s="4"/>
      <c r="AI2" s="4"/>
      <c r="AJ2" s="1"/>
      <c r="AK2" s="1"/>
      <c r="AL2" s="1"/>
      <c r="AM2" s="1"/>
      <c r="AN2" s="1"/>
      <c r="AO2" s="1"/>
      <c r="AP2" s="1"/>
      <c r="AQ2" s="1"/>
      <c r="AR2" s="1"/>
      <c r="AS2" s="6"/>
      <c r="AT2" s="6"/>
      <c r="AU2" s="6"/>
      <c r="AV2" s="6"/>
      <c r="AW2" s="6"/>
      <c r="AX2" s="6"/>
      <c r="AY2" s="6"/>
      <c r="AZ2" s="4"/>
      <c r="BA2" s="4"/>
      <c r="BB2" s="4"/>
    </row>
    <row r="3" spans="1:54" ht="17.25" customHeight="1">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row>
    <row r="4" spans="1:54" ht="18" customHeight="1">
      <c r="A4" s="24"/>
      <c r="B4" s="25" t="s">
        <v>12</v>
      </c>
      <c r="C4" s="25" t="s">
        <v>13</v>
      </c>
      <c r="D4" s="26" t="s">
        <v>14</v>
      </c>
      <c r="E4" s="26" t="s">
        <v>1795</v>
      </c>
      <c r="F4" s="26" t="s">
        <v>1796</v>
      </c>
      <c r="G4" s="26" t="s">
        <v>1797</v>
      </c>
      <c r="H4" s="27" t="s">
        <v>1798</v>
      </c>
      <c r="I4" s="62" t="s">
        <v>1799</v>
      </c>
      <c r="J4" s="27" t="s">
        <v>21</v>
      </c>
      <c r="K4" s="27" t="s">
        <v>22</v>
      </c>
      <c r="L4" s="27" t="s">
        <v>23</v>
      </c>
      <c r="M4" s="28" t="s">
        <v>24</v>
      </c>
      <c r="N4" s="28" t="s">
        <v>25</v>
      </c>
      <c r="O4" s="27" t="s">
        <v>1800</v>
      </c>
      <c r="P4" s="28" t="s">
        <v>26</v>
      </c>
      <c r="Q4" s="28">
        <v>2021</v>
      </c>
      <c r="R4" s="28">
        <v>2022</v>
      </c>
      <c r="S4" s="28">
        <v>2023</v>
      </c>
      <c r="T4" s="63" t="s">
        <v>1801</v>
      </c>
      <c r="U4" s="63" t="s">
        <v>1802</v>
      </c>
      <c r="V4" s="63" t="s">
        <v>1803</v>
      </c>
      <c r="W4" s="29" t="s">
        <v>28</v>
      </c>
      <c r="X4" s="63" t="s">
        <v>1804</v>
      </c>
      <c r="Y4" s="64" t="s">
        <v>1805</v>
      </c>
      <c r="Z4" s="26" t="s">
        <v>4</v>
      </c>
      <c r="AA4" s="26" t="s">
        <v>1806</v>
      </c>
      <c r="AB4" s="26" t="s">
        <v>1807</v>
      </c>
      <c r="AC4" s="26" t="s">
        <v>5</v>
      </c>
      <c r="AD4" s="65" t="s">
        <v>1808</v>
      </c>
      <c r="AE4" s="66" t="s">
        <v>1808</v>
      </c>
      <c r="AF4" s="65" t="s">
        <v>1809</v>
      </c>
      <c r="AG4" s="66" t="s">
        <v>1809</v>
      </c>
      <c r="AH4" s="65" t="s">
        <v>1810</v>
      </c>
      <c r="AI4" s="66" t="s">
        <v>1810</v>
      </c>
      <c r="AJ4" s="65" t="s">
        <v>1811</v>
      </c>
      <c r="AK4" s="66" t="s">
        <v>1811</v>
      </c>
      <c r="AL4" s="65" t="s">
        <v>1812</v>
      </c>
      <c r="AM4" s="66" t="s">
        <v>1812</v>
      </c>
      <c r="AN4" s="65" t="s">
        <v>1813</v>
      </c>
      <c r="AO4" s="67" t="s">
        <v>1813</v>
      </c>
      <c r="AP4" s="65" t="s">
        <v>1814</v>
      </c>
      <c r="AQ4" s="67" t="s">
        <v>1814</v>
      </c>
      <c r="AR4" s="26" t="s">
        <v>29</v>
      </c>
      <c r="AS4" s="24"/>
      <c r="AT4" s="24"/>
      <c r="AU4" s="24"/>
      <c r="AV4" s="24"/>
      <c r="AW4" s="24"/>
      <c r="AX4" s="24"/>
      <c r="AY4" s="24"/>
      <c r="AZ4" s="24"/>
      <c r="BA4" s="24"/>
      <c r="BB4" s="24"/>
    </row>
    <row r="5" spans="1:54" ht="17.25" customHeight="1">
      <c r="B5" s="33" t="s">
        <v>33</v>
      </c>
      <c r="C5" s="33" t="s">
        <v>33</v>
      </c>
      <c r="D5" s="33" t="s">
        <v>33</v>
      </c>
      <c r="E5" s="33" t="s">
        <v>33</v>
      </c>
      <c r="F5" s="33" t="s">
        <v>33</v>
      </c>
      <c r="G5" s="33" t="s">
        <v>33</v>
      </c>
      <c r="H5" s="39" t="s">
        <v>144</v>
      </c>
      <c r="I5" s="39" t="str">
        <f>IF(COUNTIF('ESG Data 목록_FY2024'!$J$4:$J$408, H5)&gt;0, "유지", "삭제")</f>
        <v>유지</v>
      </c>
      <c r="J5" s="35" t="s">
        <v>7</v>
      </c>
      <c r="K5" s="35" t="s">
        <v>1512</v>
      </c>
      <c r="L5" s="35" t="s">
        <v>145</v>
      </c>
      <c r="M5" s="36" t="s">
        <v>146</v>
      </c>
      <c r="N5" s="37" t="s">
        <v>147</v>
      </c>
      <c r="O5" s="39" t="s">
        <v>1815</v>
      </c>
      <c r="P5" s="38" t="s">
        <v>34</v>
      </c>
      <c r="Q5" s="36"/>
      <c r="R5" s="36"/>
      <c r="S5" s="36"/>
      <c r="T5" s="33" t="s">
        <v>1816</v>
      </c>
      <c r="U5" s="33" t="s">
        <v>33</v>
      </c>
      <c r="V5" s="33" t="s">
        <v>1817</v>
      </c>
      <c r="W5" s="33" t="s">
        <v>33</v>
      </c>
      <c r="X5" s="39" t="s">
        <v>33</v>
      </c>
      <c r="Y5" s="39" t="s">
        <v>33</v>
      </c>
      <c r="Z5" s="39" t="s">
        <v>33</v>
      </c>
      <c r="AA5" s="39" t="s">
        <v>34</v>
      </c>
      <c r="AB5" s="39" t="s">
        <v>34</v>
      </c>
      <c r="AC5" s="39" t="s">
        <v>33</v>
      </c>
      <c r="AD5" s="39" t="s">
        <v>34</v>
      </c>
      <c r="AE5" s="39" t="s">
        <v>34</v>
      </c>
      <c r="AF5" s="39" t="s">
        <v>33</v>
      </c>
      <c r="AG5" s="39" t="s">
        <v>1818</v>
      </c>
      <c r="AH5" s="39" t="s">
        <v>34</v>
      </c>
      <c r="AI5" s="39" t="s">
        <v>34</v>
      </c>
      <c r="AJ5" s="39" t="s">
        <v>34</v>
      </c>
      <c r="AK5" s="39" t="s">
        <v>34</v>
      </c>
      <c r="AL5" s="39" t="s">
        <v>33</v>
      </c>
      <c r="AM5" s="39" t="s">
        <v>1511</v>
      </c>
      <c r="AN5" s="39" t="s">
        <v>34</v>
      </c>
      <c r="AO5" s="39" t="s">
        <v>34</v>
      </c>
      <c r="AP5" s="39" t="s">
        <v>33</v>
      </c>
      <c r="AQ5" s="39" t="s">
        <v>1819</v>
      </c>
      <c r="AR5" s="39" t="s">
        <v>34</v>
      </c>
    </row>
    <row r="6" spans="1:54" ht="17.25" customHeight="1">
      <c r="B6" s="33" t="s">
        <v>33</v>
      </c>
      <c r="C6" s="33" t="s">
        <v>33</v>
      </c>
      <c r="D6" s="33" t="s">
        <v>33</v>
      </c>
      <c r="E6" s="33" t="s">
        <v>33</v>
      </c>
      <c r="F6" s="33" t="s">
        <v>33</v>
      </c>
      <c r="G6" s="33" t="s">
        <v>33</v>
      </c>
      <c r="H6" s="39" t="s">
        <v>150</v>
      </c>
      <c r="I6" s="39" t="str">
        <f>IF(COUNTIF('ESG Data 목록_FY2024'!$J$4:$J$408, H6)&gt;0, "유지", "삭제")</f>
        <v>유지</v>
      </c>
      <c r="J6" s="35" t="s">
        <v>7</v>
      </c>
      <c r="K6" s="35" t="s">
        <v>1512</v>
      </c>
      <c r="L6" s="35" t="s">
        <v>145</v>
      </c>
      <c r="M6" s="36" t="s">
        <v>151</v>
      </c>
      <c r="N6" s="37" t="s">
        <v>1820</v>
      </c>
      <c r="O6" s="39" t="s">
        <v>1815</v>
      </c>
      <c r="P6" s="38" t="s">
        <v>1821</v>
      </c>
      <c r="Q6" s="36"/>
      <c r="R6" s="36"/>
      <c r="S6" s="36"/>
      <c r="T6" s="33" t="s">
        <v>1816</v>
      </c>
      <c r="U6" s="33" t="s">
        <v>34</v>
      </c>
      <c r="V6" s="33" t="s">
        <v>1817</v>
      </c>
      <c r="W6" s="33" t="s">
        <v>33</v>
      </c>
      <c r="X6" s="39" t="s">
        <v>33</v>
      </c>
      <c r="Y6" s="39" t="s">
        <v>33</v>
      </c>
      <c r="Z6" s="39" t="s">
        <v>33</v>
      </c>
      <c r="AA6" s="39" t="s">
        <v>34</v>
      </c>
      <c r="AB6" s="39" t="s">
        <v>34</v>
      </c>
      <c r="AC6" s="39" t="s">
        <v>33</v>
      </c>
      <c r="AD6" s="39" t="s">
        <v>34</v>
      </c>
      <c r="AE6" s="39" t="s">
        <v>34</v>
      </c>
      <c r="AF6" s="39" t="s">
        <v>34</v>
      </c>
      <c r="AG6" s="39" t="s">
        <v>34</v>
      </c>
      <c r="AH6" s="39" t="s">
        <v>34</v>
      </c>
      <c r="AI6" s="39" t="s">
        <v>34</v>
      </c>
      <c r="AJ6" s="39" t="s">
        <v>34</v>
      </c>
      <c r="AK6" s="39" t="s">
        <v>34</v>
      </c>
      <c r="AL6" s="39" t="s">
        <v>34</v>
      </c>
      <c r="AM6" s="39" t="s">
        <v>34</v>
      </c>
      <c r="AN6" s="39" t="s">
        <v>34</v>
      </c>
      <c r="AO6" s="39" t="s">
        <v>34</v>
      </c>
      <c r="AP6" s="39" t="s">
        <v>34</v>
      </c>
      <c r="AQ6" s="39" t="s">
        <v>34</v>
      </c>
      <c r="AR6" s="39" t="s">
        <v>34</v>
      </c>
    </row>
    <row r="7" spans="1:54" ht="17.25" customHeight="1">
      <c r="A7" s="46"/>
      <c r="B7" s="33" t="s">
        <v>33</v>
      </c>
      <c r="C7" s="33" t="s">
        <v>33</v>
      </c>
      <c r="D7" s="33" t="s">
        <v>33</v>
      </c>
      <c r="E7" s="33" t="s">
        <v>33</v>
      </c>
      <c r="F7" s="33" t="s">
        <v>33</v>
      </c>
      <c r="G7" s="33" t="s">
        <v>34</v>
      </c>
      <c r="H7" s="39" t="s">
        <v>35</v>
      </c>
      <c r="I7" s="39" t="str">
        <f>IF(COUNTIF('ESG Data 목록_FY2024'!$J$4:$J$408, H7)&gt;0, "유지", "삭제")</f>
        <v>유지</v>
      </c>
      <c r="J7" s="35" t="s">
        <v>7</v>
      </c>
      <c r="K7" s="35" t="s">
        <v>1512</v>
      </c>
      <c r="L7" s="35" t="s">
        <v>145</v>
      </c>
      <c r="M7" s="36" t="s">
        <v>155</v>
      </c>
      <c r="N7" s="37" t="s">
        <v>147</v>
      </c>
      <c r="O7" s="39" t="s">
        <v>1815</v>
      </c>
      <c r="P7" s="38" t="s">
        <v>34</v>
      </c>
      <c r="Q7" s="36"/>
      <c r="R7" s="36"/>
      <c r="S7" s="36"/>
      <c r="T7" s="33" t="s">
        <v>1816</v>
      </c>
      <c r="U7" s="33" t="s">
        <v>34</v>
      </c>
      <c r="V7" s="33" t="s">
        <v>1817</v>
      </c>
      <c r="W7" s="33" t="s">
        <v>33</v>
      </c>
      <c r="X7" s="39" t="s">
        <v>33</v>
      </c>
      <c r="Y7" s="39" t="s">
        <v>33</v>
      </c>
      <c r="Z7" s="39" t="s">
        <v>33</v>
      </c>
      <c r="AA7" s="39" t="s">
        <v>34</v>
      </c>
      <c r="AB7" s="39" t="s">
        <v>34</v>
      </c>
      <c r="AC7" s="39" t="s">
        <v>33</v>
      </c>
      <c r="AD7" s="39" t="s">
        <v>34</v>
      </c>
      <c r="AE7" s="39" t="s">
        <v>34</v>
      </c>
      <c r="AF7" s="39" t="s">
        <v>34</v>
      </c>
      <c r="AG7" s="39" t="s">
        <v>34</v>
      </c>
      <c r="AH7" s="39" t="s">
        <v>34</v>
      </c>
      <c r="AI7" s="39" t="s">
        <v>34</v>
      </c>
      <c r="AJ7" s="39" t="s">
        <v>34</v>
      </c>
      <c r="AK7" s="39" t="s">
        <v>34</v>
      </c>
      <c r="AL7" s="39" t="s">
        <v>34</v>
      </c>
      <c r="AM7" s="39" t="s">
        <v>34</v>
      </c>
      <c r="AN7" s="39" t="s">
        <v>34</v>
      </c>
      <c r="AO7" s="39" t="s">
        <v>34</v>
      </c>
      <c r="AP7" s="39" t="s">
        <v>34</v>
      </c>
      <c r="AQ7" s="39" t="s">
        <v>34</v>
      </c>
      <c r="AR7" s="39" t="s">
        <v>34</v>
      </c>
    </row>
    <row r="8" spans="1:54" ht="17.25" customHeight="1">
      <c r="A8" s="46"/>
      <c r="B8" s="33" t="s">
        <v>33</v>
      </c>
      <c r="C8" s="33" t="s">
        <v>33</v>
      </c>
      <c r="D8" s="33" t="s">
        <v>33</v>
      </c>
      <c r="E8" s="33" t="s">
        <v>33</v>
      </c>
      <c r="F8" s="33" t="s">
        <v>33</v>
      </c>
      <c r="G8" s="33" t="s">
        <v>34</v>
      </c>
      <c r="H8" s="21" t="s">
        <v>40</v>
      </c>
      <c r="I8" s="39" t="str">
        <f>IF(COUNTIF('ESG Data 목록_FY2024'!$J$4:$J$408, H8)&gt;0, "유지", "삭제")</f>
        <v>삭제</v>
      </c>
      <c r="J8" s="35" t="s">
        <v>7</v>
      </c>
      <c r="K8" s="35" t="s">
        <v>1512</v>
      </c>
      <c r="L8" s="35" t="s">
        <v>145</v>
      </c>
      <c r="M8" s="7" t="s">
        <v>1822</v>
      </c>
      <c r="N8" s="37" t="s">
        <v>152</v>
      </c>
      <c r="O8" s="39" t="s">
        <v>1815</v>
      </c>
      <c r="P8" s="38" t="s">
        <v>34</v>
      </c>
      <c r="Q8" s="36"/>
      <c r="R8" s="36"/>
      <c r="S8" s="36"/>
      <c r="T8" s="33" t="s">
        <v>1816</v>
      </c>
      <c r="U8" s="33" t="s">
        <v>34</v>
      </c>
      <c r="V8" s="33" t="s">
        <v>1817</v>
      </c>
      <c r="W8" s="33" t="s">
        <v>34</v>
      </c>
      <c r="X8" s="39" t="s">
        <v>33</v>
      </c>
      <c r="Y8" s="39" t="s">
        <v>33</v>
      </c>
      <c r="Z8" s="39" t="s">
        <v>33</v>
      </c>
      <c r="AA8" s="39" t="s">
        <v>34</v>
      </c>
      <c r="AB8" s="39" t="s">
        <v>34</v>
      </c>
      <c r="AC8" s="39" t="s">
        <v>33</v>
      </c>
      <c r="AD8" s="39" t="s">
        <v>34</v>
      </c>
      <c r="AE8" s="39" t="s">
        <v>34</v>
      </c>
      <c r="AF8" s="39" t="s">
        <v>34</v>
      </c>
      <c r="AG8" s="39" t="s">
        <v>34</v>
      </c>
      <c r="AH8" s="39" t="s">
        <v>34</v>
      </c>
      <c r="AI8" s="39" t="s">
        <v>34</v>
      </c>
      <c r="AJ8" s="39" t="s">
        <v>34</v>
      </c>
      <c r="AK8" s="39" t="s">
        <v>34</v>
      </c>
      <c r="AL8" s="39" t="s">
        <v>34</v>
      </c>
      <c r="AM8" s="39" t="s">
        <v>34</v>
      </c>
      <c r="AN8" s="39" t="s">
        <v>34</v>
      </c>
      <c r="AO8" s="39" t="s">
        <v>34</v>
      </c>
      <c r="AP8" s="39" t="s">
        <v>34</v>
      </c>
      <c r="AQ8" s="39" t="s">
        <v>34</v>
      </c>
      <c r="AR8" s="39" t="s">
        <v>34</v>
      </c>
    </row>
    <row r="9" spans="1:54" ht="17.25" customHeight="1">
      <c r="B9" s="33" t="s">
        <v>33</v>
      </c>
      <c r="C9" s="33" t="s">
        <v>34</v>
      </c>
      <c r="D9" s="33" t="s">
        <v>33</v>
      </c>
      <c r="E9" s="33" t="s">
        <v>34</v>
      </c>
      <c r="F9" s="33" t="s">
        <v>33</v>
      </c>
      <c r="G9" s="33" t="s">
        <v>33</v>
      </c>
      <c r="H9" s="39" t="s">
        <v>1513</v>
      </c>
      <c r="I9" s="39" t="str">
        <f>IF(COUNTIF('ESG Data 목록_FY2024'!$J$4:$J$408, H9)&gt;0, "유지", "삭제")</f>
        <v>삭제</v>
      </c>
      <c r="J9" s="35" t="s">
        <v>7</v>
      </c>
      <c r="K9" s="35" t="s">
        <v>1512</v>
      </c>
      <c r="L9" s="35" t="s">
        <v>145</v>
      </c>
      <c r="M9" s="36" t="s">
        <v>1514</v>
      </c>
      <c r="N9" s="37" t="s">
        <v>56</v>
      </c>
      <c r="O9" s="39" t="s">
        <v>1823</v>
      </c>
      <c r="P9" s="36" t="s">
        <v>1824</v>
      </c>
      <c r="Q9" s="36"/>
      <c r="R9" s="36"/>
      <c r="S9" s="36"/>
      <c r="T9" s="33" t="s">
        <v>1825</v>
      </c>
      <c r="U9" s="33" t="s">
        <v>33</v>
      </c>
      <c r="V9" s="33" t="s">
        <v>34</v>
      </c>
      <c r="W9" s="33" t="s">
        <v>34</v>
      </c>
      <c r="X9" s="33" t="s">
        <v>34</v>
      </c>
      <c r="Y9" s="39" t="s">
        <v>34</v>
      </c>
      <c r="Z9" s="39" t="s">
        <v>34</v>
      </c>
      <c r="AA9" s="39" t="s">
        <v>34</v>
      </c>
      <c r="AB9" s="39" t="s">
        <v>34</v>
      </c>
      <c r="AC9" s="39" t="s">
        <v>34</v>
      </c>
      <c r="AD9" s="39" t="s">
        <v>34</v>
      </c>
      <c r="AE9" s="39" t="s">
        <v>34</v>
      </c>
      <c r="AF9" s="39" t="s">
        <v>33</v>
      </c>
      <c r="AG9" s="39" t="s">
        <v>1818</v>
      </c>
      <c r="AH9" s="39" t="s">
        <v>34</v>
      </c>
      <c r="AI9" s="39" t="s">
        <v>34</v>
      </c>
      <c r="AJ9" s="39" t="s">
        <v>34</v>
      </c>
      <c r="AK9" s="39" t="s">
        <v>34</v>
      </c>
      <c r="AL9" s="39" t="s">
        <v>33</v>
      </c>
      <c r="AM9" s="39" t="s">
        <v>1511</v>
      </c>
      <c r="AN9" s="39" t="s">
        <v>34</v>
      </c>
      <c r="AO9" s="39" t="s">
        <v>34</v>
      </c>
      <c r="AP9" s="39" t="s">
        <v>33</v>
      </c>
      <c r="AQ9" s="39" t="s">
        <v>1819</v>
      </c>
      <c r="AR9" s="39" t="s">
        <v>34</v>
      </c>
    </row>
    <row r="10" spans="1:54" ht="17.25" customHeight="1">
      <c r="B10" s="33" t="s">
        <v>33</v>
      </c>
      <c r="C10" s="33" t="s">
        <v>33</v>
      </c>
      <c r="D10" s="33" t="s">
        <v>33</v>
      </c>
      <c r="E10" s="33" t="s">
        <v>33</v>
      </c>
      <c r="F10" s="33" t="s">
        <v>33</v>
      </c>
      <c r="G10" s="33" t="s">
        <v>33</v>
      </c>
      <c r="H10" s="39" t="s">
        <v>158</v>
      </c>
      <c r="I10" s="39" t="str">
        <f>IF(COUNTIF('ESG Data 목록_FY2024'!$J$4:$J$408, H10)&gt;0, "유지", "삭제")</f>
        <v>유지</v>
      </c>
      <c r="J10" s="35" t="s">
        <v>7</v>
      </c>
      <c r="K10" s="35" t="s">
        <v>1512</v>
      </c>
      <c r="L10" s="35" t="s">
        <v>145</v>
      </c>
      <c r="M10" s="45" t="s">
        <v>159</v>
      </c>
      <c r="N10" s="37" t="s">
        <v>147</v>
      </c>
      <c r="O10" s="39" t="s">
        <v>1815</v>
      </c>
      <c r="P10" s="38" t="s">
        <v>34</v>
      </c>
      <c r="Q10" s="36"/>
      <c r="R10" s="36"/>
      <c r="S10" s="36"/>
      <c r="T10" s="33" t="s">
        <v>1816</v>
      </c>
      <c r="U10" s="33" t="s">
        <v>34</v>
      </c>
      <c r="V10" s="33" t="s">
        <v>1817</v>
      </c>
      <c r="W10" s="33" t="s">
        <v>33</v>
      </c>
      <c r="X10" s="39" t="s">
        <v>33</v>
      </c>
      <c r="Y10" s="39" t="s">
        <v>33</v>
      </c>
      <c r="Z10" s="39" t="s">
        <v>33</v>
      </c>
      <c r="AA10" s="39" t="s">
        <v>34</v>
      </c>
      <c r="AB10" s="39" t="s">
        <v>34</v>
      </c>
      <c r="AC10" s="39" t="s">
        <v>34</v>
      </c>
      <c r="AD10" s="39" t="s">
        <v>34</v>
      </c>
      <c r="AE10" s="39" t="s">
        <v>34</v>
      </c>
      <c r="AF10" s="39" t="s">
        <v>34</v>
      </c>
      <c r="AG10" s="39" t="s">
        <v>34</v>
      </c>
      <c r="AH10" s="39" t="s">
        <v>34</v>
      </c>
      <c r="AI10" s="39" t="s">
        <v>34</v>
      </c>
      <c r="AJ10" s="39" t="s">
        <v>34</v>
      </c>
      <c r="AK10" s="39" t="s">
        <v>34</v>
      </c>
      <c r="AL10" s="39" t="s">
        <v>34</v>
      </c>
      <c r="AM10" s="39" t="s">
        <v>34</v>
      </c>
      <c r="AN10" s="39" t="s">
        <v>34</v>
      </c>
      <c r="AO10" s="39" t="s">
        <v>34</v>
      </c>
      <c r="AP10" s="39" t="s">
        <v>34</v>
      </c>
      <c r="AQ10" s="39" t="s">
        <v>34</v>
      </c>
      <c r="AR10" s="39" t="s">
        <v>34</v>
      </c>
    </row>
    <row r="11" spans="1:54" ht="17.25" customHeight="1">
      <c r="B11" s="33" t="s">
        <v>33</v>
      </c>
      <c r="C11" s="33" t="s">
        <v>33</v>
      </c>
      <c r="D11" s="33" t="s">
        <v>33</v>
      </c>
      <c r="E11" s="33" t="s">
        <v>33</v>
      </c>
      <c r="F11" s="33" t="s">
        <v>33</v>
      </c>
      <c r="G11" s="33" t="s">
        <v>33</v>
      </c>
      <c r="H11" s="39" t="s">
        <v>161</v>
      </c>
      <c r="I11" s="39" t="str">
        <f>IF(COUNTIF('ESG Data 목록_FY2024'!$J$4:$J$408, H11)&gt;0, "유지", "삭제")</f>
        <v>유지</v>
      </c>
      <c r="J11" s="35" t="s">
        <v>7</v>
      </c>
      <c r="K11" s="35" t="s">
        <v>1512</v>
      </c>
      <c r="L11" s="35" t="s">
        <v>145</v>
      </c>
      <c r="M11" s="45" t="s">
        <v>162</v>
      </c>
      <c r="N11" s="37" t="s">
        <v>147</v>
      </c>
      <c r="O11" s="39" t="s">
        <v>1815</v>
      </c>
      <c r="P11" s="38" t="s">
        <v>34</v>
      </c>
      <c r="Q11" s="36"/>
      <c r="R11" s="36"/>
      <c r="S11" s="36"/>
      <c r="T11" s="33" t="s">
        <v>1816</v>
      </c>
      <c r="U11" s="33" t="s">
        <v>34</v>
      </c>
      <c r="V11" s="33" t="s">
        <v>34</v>
      </c>
      <c r="W11" s="33" t="s">
        <v>33</v>
      </c>
      <c r="X11" s="39" t="s">
        <v>33</v>
      </c>
      <c r="Y11" s="39" t="s">
        <v>33</v>
      </c>
      <c r="Z11" s="39" t="s">
        <v>33</v>
      </c>
      <c r="AA11" s="39" t="s">
        <v>34</v>
      </c>
      <c r="AB11" s="39" t="s">
        <v>34</v>
      </c>
      <c r="AC11" s="39" t="s">
        <v>34</v>
      </c>
      <c r="AD11" s="39" t="s">
        <v>34</v>
      </c>
      <c r="AE11" s="39" t="s">
        <v>34</v>
      </c>
      <c r="AF11" s="39" t="s">
        <v>34</v>
      </c>
      <c r="AG11" s="39" t="s">
        <v>34</v>
      </c>
      <c r="AH11" s="39" t="s">
        <v>34</v>
      </c>
      <c r="AI11" s="39" t="s">
        <v>34</v>
      </c>
      <c r="AJ11" s="39" t="s">
        <v>34</v>
      </c>
      <c r="AK11" s="39" t="s">
        <v>34</v>
      </c>
      <c r="AL11" s="39" t="s">
        <v>34</v>
      </c>
      <c r="AM11" s="39" t="s">
        <v>34</v>
      </c>
      <c r="AN11" s="39" t="s">
        <v>34</v>
      </c>
      <c r="AO11" s="39" t="s">
        <v>34</v>
      </c>
      <c r="AP11" s="39" t="s">
        <v>34</v>
      </c>
      <c r="AQ11" s="39" t="s">
        <v>34</v>
      </c>
      <c r="AR11" s="39" t="s">
        <v>34</v>
      </c>
    </row>
    <row r="12" spans="1:54" ht="17.25" customHeight="1">
      <c r="B12" s="33" t="s">
        <v>33</v>
      </c>
      <c r="C12" s="33" t="s">
        <v>33</v>
      </c>
      <c r="D12" s="33" t="s">
        <v>33</v>
      </c>
      <c r="E12" s="33" t="s">
        <v>33</v>
      </c>
      <c r="F12" s="33" t="s">
        <v>33</v>
      </c>
      <c r="G12" s="33" t="s">
        <v>33</v>
      </c>
      <c r="H12" s="39" t="s">
        <v>164</v>
      </c>
      <c r="I12" s="39" t="str">
        <f>IF(COUNTIF('ESG Data 목록_FY2024'!$J$4:$J$408, H12)&gt;0, "유지", "삭제")</f>
        <v>유지</v>
      </c>
      <c r="J12" s="35" t="s">
        <v>7</v>
      </c>
      <c r="K12" s="35" t="s">
        <v>1512</v>
      </c>
      <c r="L12" s="35" t="s">
        <v>145</v>
      </c>
      <c r="M12" s="45" t="s">
        <v>165</v>
      </c>
      <c r="N12" s="37" t="s">
        <v>147</v>
      </c>
      <c r="O12" s="39" t="s">
        <v>1815</v>
      </c>
      <c r="P12" s="38" t="s">
        <v>34</v>
      </c>
      <c r="Q12" s="36"/>
      <c r="R12" s="36"/>
      <c r="S12" s="36"/>
      <c r="T12" s="33" t="s">
        <v>1816</v>
      </c>
      <c r="U12" s="33" t="s">
        <v>34</v>
      </c>
      <c r="V12" s="33" t="s">
        <v>34</v>
      </c>
      <c r="W12" s="33" t="s">
        <v>33</v>
      </c>
      <c r="X12" s="39" t="s">
        <v>33</v>
      </c>
      <c r="Y12" s="39" t="s">
        <v>33</v>
      </c>
      <c r="Z12" s="39" t="s">
        <v>33</v>
      </c>
      <c r="AA12" s="39" t="s">
        <v>34</v>
      </c>
      <c r="AB12" s="39" t="s">
        <v>34</v>
      </c>
      <c r="AC12" s="39" t="s">
        <v>34</v>
      </c>
      <c r="AD12" s="39" t="s">
        <v>34</v>
      </c>
      <c r="AE12" s="39" t="s">
        <v>34</v>
      </c>
      <c r="AF12" s="39" t="s">
        <v>34</v>
      </c>
      <c r="AG12" s="39" t="s">
        <v>34</v>
      </c>
      <c r="AH12" s="39" t="s">
        <v>34</v>
      </c>
      <c r="AI12" s="39" t="s">
        <v>34</v>
      </c>
      <c r="AJ12" s="39" t="s">
        <v>34</v>
      </c>
      <c r="AK12" s="39" t="s">
        <v>34</v>
      </c>
      <c r="AL12" s="39" t="s">
        <v>34</v>
      </c>
      <c r="AM12" s="39" t="s">
        <v>34</v>
      </c>
      <c r="AN12" s="39" t="s">
        <v>34</v>
      </c>
      <c r="AO12" s="39" t="s">
        <v>34</v>
      </c>
      <c r="AP12" s="39" t="s">
        <v>34</v>
      </c>
      <c r="AQ12" s="39" t="s">
        <v>34</v>
      </c>
      <c r="AR12" s="39" t="s">
        <v>34</v>
      </c>
    </row>
    <row r="13" spans="1:54" ht="17.25" customHeight="1">
      <c r="B13" s="33" t="s">
        <v>33</v>
      </c>
      <c r="C13" s="33" t="s">
        <v>33</v>
      </c>
      <c r="D13" s="33" t="s">
        <v>33</v>
      </c>
      <c r="E13" s="33" t="s">
        <v>33</v>
      </c>
      <c r="F13" s="33" t="s">
        <v>33</v>
      </c>
      <c r="G13" s="33" t="s">
        <v>33</v>
      </c>
      <c r="H13" s="39" t="s">
        <v>167</v>
      </c>
      <c r="I13" s="39" t="str">
        <f>IF(COUNTIF('ESG Data 목록_FY2024'!$J$4:$J$408, H13)&gt;0, "유지", "삭제")</f>
        <v>유지</v>
      </c>
      <c r="J13" s="35" t="s">
        <v>7</v>
      </c>
      <c r="K13" s="35" t="s">
        <v>1512</v>
      </c>
      <c r="L13" s="35" t="s">
        <v>145</v>
      </c>
      <c r="M13" s="45" t="s">
        <v>168</v>
      </c>
      <c r="N13" s="37" t="s">
        <v>147</v>
      </c>
      <c r="O13" s="39" t="s">
        <v>1815</v>
      </c>
      <c r="P13" s="38" t="s">
        <v>34</v>
      </c>
      <c r="Q13" s="36"/>
      <c r="R13" s="36"/>
      <c r="S13" s="36"/>
      <c r="T13" s="33" t="s">
        <v>1816</v>
      </c>
      <c r="U13" s="33" t="s">
        <v>34</v>
      </c>
      <c r="V13" s="33" t="s">
        <v>34</v>
      </c>
      <c r="W13" s="33" t="s">
        <v>33</v>
      </c>
      <c r="X13" s="39" t="s">
        <v>33</v>
      </c>
      <c r="Y13" s="39" t="s">
        <v>33</v>
      </c>
      <c r="Z13" s="39" t="s">
        <v>33</v>
      </c>
      <c r="AA13" s="39" t="s">
        <v>34</v>
      </c>
      <c r="AB13" s="39" t="s">
        <v>34</v>
      </c>
      <c r="AC13" s="39" t="s">
        <v>34</v>
      </c>
      <c r="AD13" s="39" t="s">
        <v>34</v>
      </c>
      <c r="AE13" s="39" t="s">
        <v>34</v>
      </c>
      <c r="AF13" s="39" t="s">
        <v>34</v>
      </c>
      <c r="AG13" s="39" t="s">
        <v>34</v>
      </c>
      <c r="AH13" s="39" t="s">
        <v>34</v>
      </c>
      <c r="AI13" s="39" t="s">
        <v>34</v>
      </c>
      <c r="AJ13" s="39" t="s">
        <v>34</v>
      </c>
      <c r="AK13" s="39" t="s">
        <v>34</v>
      </c>
      <c r="AL13" s="39" t="s">
        <v>34</v>
      </c>
      <c r="AM13" s="39" t="s">
        <v>34</v>
      </c>
      <c r="AN13" s="39" t="s">
        <v>34</v>
      </c>
      <c r="AO13" s="39" t="s">
        <v>34</v>
      </c>
      <c r="AP13" s="39" t="s">
        <v>34</v>
      </c>
      <c r="AQ13" s="39" t="s">
        <v>34</v>
      </c>
      <c r="AR13" s="39" t="s">
        <v>34</v>
      </c>
    </row>
    <row r="14" spans="1:54" ht="17.25" customHeight="1">
      <c r="B14" s="33" t="s">
        <v>33</v>
      </c>
      <c r="C14" s="33" t="s">
        <v>33</v>
      </c>
      <c r="D14" s="33" t="s">
        <v>33</v>
      </c>
      <c r="E14" s="33" t="s">
        <v>33</v>
      </c>
      <c r="F14" s="33" t="s">
        <v>33</v>
      </c>
      <c r="G14" s="33" t="s">
        <v>33</v>
      </c>
      <c r="H14" s="39" t="s">
        <v>170</v>
      </c>
      <c r="I14" s="39" t="str">
        <f>IF(COUNTIF('ESG Data 목록_FY2024'!$J$4:$J$408, H14)&gt;0, "유지", "삭제")</f>
        <v>유지</v>
      </c>
      <c r="J14" s="35" t="s">
        <v>7</v>
      </c>
      <c r="K14" s="35" t="s">
        <v>1512</v>
      </c>
      <c r="L14" s="35" t="s">
        <v>145</v>
      </c>
      <c r="M14" s="45" t="s">
        <v>171</v>
      </c>
      <c r="N14" s="37" t="s">
        <v>147</v>
      </c>
      <c r="O14" s="39" t="s">
        <v>1815</v>
      </c>
      <c r="P14" s="38" t="s">
        <v>34</v>
      </c>
      <c r="Q14" s="36"/>
      <c r="R14" s="36"/>
      <c r="S14" s="36"/>
      <c r="T14" s="33" t="s">
        <v>1816</v>
      </c>
      <c r="U14" s="33" t="s">
        <v>34</v>
      </c>
      <c r="V14" s="33" t="s">
        <v>34</v>
      </c>
      <c r="W14" s="33" t="s">
        <v>34</v>
      </c>
      <c r="X14" s="33" t="s">
        <v>34</v>
      </c>
      <c r="Y14" s="39" t="s">
        <v>34</v>
      </c>
      <c r="Z14" s="39" t="s">
        <v>33</v>
      </c>
      <c r="AA14" s="39" t="s">
        <v>34</v>
      </c>
      <c r="AB14" s="39" t="s">
        <v>34</v>
      </c>
      <c r="AC14" s="39" t="s">
        <v>34</v>
      </c>
      <c r="AD14" s="39" t="s">
        <v>34</v>
      </c>
      <c r="AE14" s="39" t="s">
        <v>34</v>
      </c>
      <c r="AF14" s="39" t="s">
        <v>34</v>
      </c>
      <c r="AG14" s="39" t="s">
        <v>34</v>
      </c>
      <c r="AH14" s="39" t="s">
        <v>34</v>
      </c>
      <c r="AI14" s="39" t="s">
        <v>34</v>
      </c>
      <c r="AJ14" s="39" t="s">
        <v>34</v>
      </c>
      <c r="AK14" s="39" t="s">
        <v>34</v>
      </c>
      <c r="AL14" s="39" t="s">
        <v>34</v>
      </c>
      <c r="AM14" s="39" t="s">
        <v>34</v>
      </c>
      <c r="AN14" s="39" t="s">
        <v>34</v>
      </c>
      <c r="AO14" s="39" t="s">
        <v>34</v>
      </c>
      <c r="AP14" s="39" t="s">
        <v>34</v>
      </c>
      <c r="AQ14" s="39" t="s">
        <v>34</v>
      </c>
      <c r="AR14" s="39" t="s">
        <v>34</v>
      </c>
    </row>
    <row r="15" spans="1:54" ht="17.25" customHeight="1">
      <c r="B15" s="33" t="s">
        <v>33</v>
      </c>
      <c r="C15" s="33" t="s">
        <v>33</v>
      </c>
      <c r="D15" s="33" t="s">
        <v>33</v>
      </c>
      <c r="E15" s="33" t="s">
        <v>33</v>
      </c>
      <c r="F15" s="33" t="s">
        <v>33</v>
      </c>
      <c r="G15" s="33" t="s">
        <v>33</v>
      </c>
      <c r="H15" s="39" t="s">
        <v>173</v>
      </c>
      <c r="I15" s="39" t="str">
        <f>IF(COUNTIF('ESG Data 목록_FY2024'!$J$4:$J$408, H15)&gt;0, "유지", "삭제")</f>
        <v>유지</v>
      </c>
      <c r="J15" s="35" t="s">
        <v>7</v>
      </c>
      <c r="K15" s="35" t="s">
        <v>1512</v>
      </c>
      <c r="L15" s="35" t="s">
        <v>145</v>
      </c>
      <c r="M15" s="45" t="s">
        <v>174</v>
      </c>
      <c r="N15" s="37" t="s">
        <v>147</v>
      </c>
      <c r="O15" s="39" t="s">
        <v>1815</v>
      </c>
      <c r="P15" s="38" t="s">
        <v>34</v>
      </c>
      <c r="Q15" s="36"/>
      <c r="R15" s="36"/>
      <c r="S15" s="36"/>
      <c r="T15" s="33" t="s">
        <v>1816</v>
      </c>
      <c r="U15" s="33" t="s">
        <v>34</v>
      </c>
      <c r="V15" s="33" t="s">
        <v>34</v>
      </c>
      <c r="W15" s="33" t="s">
        <v>33</v>
      </c>
      <c r="X15" s="39" t="s">
        <v>33</v>
      </c>
      <c r="Y15" s="39" t="s">
        <v>33</v>
      </c>
      <c r="Z15" s="39" t="s">
        <v>33</v>
      </c>
      <c r="AA15" s="39" t="s">
        <v>34</v>
      </c>
      <c r="AB15" s="39" t="s">
        <v>34</v>
      </c>
      <c r="AC15" s="39" t="s">
        <v>34</v>
      </c>
      <c r="AD15" s="39" t="s">
        <v>34</v>
      </c>
      <c r="AE15" s="39" t="s">
        <v>34</v>
      </c>
      <c r="AF15" s="39" t="s">
        <v>34</v>
      </c>
      <c r="AG15" s="39" t="s">
        <v>34</v>
      </c>
      <c r="AH15" s="39" t="s">
        <v>34</v>
      </c>
      <c r="AI15" s="39" t="s">
        <v>34</v>
      </c>
      <c r="AJ15" s="39" t="s">
        <v>34</v>
      </c>
      <c r="AK15" s="39" t="s">
        <v>34</v>
      </c>
      <c r="AL15" s="39" t="s">
        <v>34</v>
      </c>
      <c r="AM15" s="39" t="s">
        <v>34</v>
      </c>
      <c r="AN15" s="39" t="s">
        <v>34</v>
      </c>
      <c r="AO15" s="39" t="s">
        <v>34</v>
      </c>
      <c r="AP15" s="39" t="s">
        <v>34</v>
      </c>
      <c r="AQ15" s="39" t="s">
        <v>34</v>
      </c>
      <c r="AR15" s="39" t="s">
        <v>34</v>
      </c>
    </row>
    <row r="16" spans="1:54" ht="17.25" customHeight="1">
      <c r="B16" s="33" t="s">
        <v>33</v>
      </c>
      <c r="C16" s="33" t="s">
        <v>33</v>
      </c>
      <c r="D16" s="33" t="s">
        <v>33</v>
      </c>
      <c r="E16" s="33" t="s">
        <v>33</v>
      </c>
      <c r="F16" s="33" t="s">
        <v>33</v>
      </c>
      <c r="G16" s="33" t="s">
        <v>33</v>
      </c>
      <c r="H16" s="39" t="s">
        <v>176</v>
      </c>
      <c r="I16" s="39" t="str">
        <f>IF(COUNTIF('ESG Data 목록_FY2024'!$J$4:$J$408, H16)&gt;0, "유지", "삭제")</f>
        <v>유지</v>
      </c>
      <c r="J16" s="35" t="s">
        <v>7</v>
      </c>
      <c r="K16" s="35" t="s">
        <v>1512</v>
      </c>
      <c r="L16" s="35" t="s">
        <v>145</v>
      </c>
      <c r="M16" s="45" t="s">
        <v>177</v>
      </c>
      <c r="N16" s="37" t="s">
        <v>147</v>
      </c>
      <c r="O16" s="39" t="s">
        <v>1815</v>
      </c>
      <c r="P16" s="38" t="s">
        <v>34</v>
      </c>
      <c r="Q16" s="36"/>
      <c r="R16" s="36"/>
      <c r="S16" s="36"/>
      <c r="T16" s="33" t="s">
        <v>1816</v>
      </c>
      <c r="U16" s="33" t="s">
        <v>34</v>
      </c>
      <c r="V16" s="33" t="s">
        <v>34</v>
      </c>
      <c r="W16" s="33" t="s">
        <v>33</v>
      </c>
      <c r="X16" s="39" t="s">
        <v>33</v>
      </c>
      <c r="Y16" s="39" t="s">
        <v>33</v>
      </c>
      <c r="Z16" s="39" t="s">
        <v>33</v>
      </c>
      <c r="AA16" s="39" t="s">
        <v>34</v>
      </c>
      <c r="AB16" s="39" t="s">
        <v>34</v>
      </c>
      <c r="AC16" s="39" t="s">
        <v>34</v>
      </c>
      <c r="AD16" s="39" t="s">
        <v>34</v>
      </c>
      <c r="AE16" s="39" t="s">
        <v>34</v>
      </c>
      <c r="AF16" s="39" t="s">
        <v>34</v>
      </c>
      <c r="AG16" s="39" t="s">
        <v>34</v>
      </c>
      <c r="AH16" s="39" t="s">
        <v>34</v>
      </c>
      <c r="AI16" s="39" t="s">
        <v>34</v>
      </c>
      <c r="AJ16" s="39" t="s">
        <v>34</v>
      </c>
      <c r="AK16" s="39" t="s">
        <v>34</v>
      </c>
      <c r="AL16" s="39" t="s">
        <v>34</v>
      </c>
      <c r="AM16" s="39" t="s">
        <v>34</v>
      </c>
      <c r="AN16" s="39" t="s">
        <v>34</v>
      </c>
      <c r="AO16" s="39" t="s">
        <v>34</v>
      </c>
      <c r="AP16" s="39" t="s">
        <v>34</v>
      </c>
      <c r="AQ16" s="39" t="s">
        <v>34</v>
      </c>
      <c r="AR16" s="39" t="s">
        <v>34</v>
      </c>
    </row>
    <row r="17" spans="2:44" ht="17.25" customHeight="1">
      <c r="B17" s="33" t="s">
        <v>33</v>
      </c>
      <c r="C17" s="33" t="s">
        <v>33</v>
      </c>
      <c r="D17" s="33" t="s">
        <v>33</v>
      </c>
      <c r="E17" s="33" t="s">
        <v>33</v>
      </c>
      <c r="F17" s="33" t="s">
        <v>33</v>
      </c>
      <c r="G17" s="33" t="s">
        <v>33</v>
      </c>
      <c r="H17" s="39" t="s">
        <v>179</v>
      </c>
      <c r="I17" s="39" t="str">
        <f>IF(COUNTIF('ESG Data 목록_FY2024'!$J$4:$J$408, H17)&gt;0, "유지", "삭제")</f>
        <v>유지</v>
      </c>
      <c r="J17" s="35" t="s">
        <v>7</v>
      </c>
      <c r="K17" s="35" t="s">
        <v>1512</v>
      </c>
      <c r="L17" s="35" t="s">
        <v>145</v>
      </c>
      <c r="M17" s="45" t="s">
        <v>180</v>
      </c>
      <c r="N17" s="37" t="s">
        <v>147</v>
      </c>
      <c r="O17" s="39" t="s">
        <v>1815</v>
      </c>
      <c r="P17" s="38" t="s">
        <v>34</v>
      </c>
      <c r="Q17" s="36"/>
      <c r="R17" s="36"/>
      <c r="S17" s="36"/>
      <c r="T17" s="33" t="s">
        <v>1816</v>
      </c>
      <c r="U17" s="33" t="s">
        <v>34</v>
      </c>
      <c r="V17" s="33" t="s">
        <v>34</v>
      </c>
      <c r="W17" s="33" t="s">
        <v>33</v>
      </c>
      <c r="X17" s="33" t="s">
        <v>34</v>
      </c>
      <c r="Y17" s="39" t="s">
        <v>34</v>
      </c>
      <c r="Z17" s="39" t="s">
        <v>33</v>
      </c>
      <c r="AA17" s="39" t="s">
        <v>34</v>
      </c>
      <c r="AB17" s="39" t="s">
        <v>34</v>
      </c>
      <c r="AC17" s="39" t="s">
        <v>34</v>
      </c>
      <c r="AD17" s="39" t="s">
        <v>34</v>
      </c>
      <c r="AE17" s="39" t="s">
        <v>34</v>
      </c>
      <c r="AF17" s="39" t="s">
        <v>34</v>
      </c>
      <c r="AG17" s="39" t="s">
        <v>34</v>
      </c>
      <c r="AH17" s="39" t="s">
        <v>34</v>
      </c>
      <c r="AI17" s="39" t="s">
        <v>34</v>
      </c>
      <c r="AJ17" s="39" t="s">
        <v>34</v>
      </c>
      <c r="AK17" s="39" t="s">
        <v>34</v>
      </c>
      <c r="AL17" s="39" t="s">
        <v>34</v>
      </c>
      <c r="AM17" s="39" t="s">
        <v>34</v>
      </c>
      <c r="AN17" s="39" t="s">
        <v>34</v>
      </c>
      <c r="AO17" s="39" t="s">
        <v>34</v>
      </c>
      <c r="AP17" s="39" t="s">
        <v>34</v>
      </c>
      <c r="AQ17" s="39" t="s">
        <v>34</v>
      </c>
      <c r="AR17" s="39" t="s">
        <v>34</v>
      </c>
    </row>
    <row r="18" spans="2:44" ht="17.25" customHeight="1">
      <c r="B18" s="33" t="s">
        <v>33</v>
      </c>
      <c r="C18" s="33" t="s">
        <v>33</v>
      </c>
      <c r="D18" s="33" t="s">
        <v>33</v>
      </c>
      <c r="E18" s="33" t="s">
        <v>33</v>
      </c>
      <c r="F18" s="33" t="s">
        <v>33</v>
      </c>
      <c r="G18" s="33" t="s">
        <v>33</v>
      </c>
      <c r="H18" s="39" t="s">
        <v>182</v>
      </c>
      <c r="I18" s="39" t="str">
        <f>IF(COUNTIF('ESG Data 목록_FY2024'!$J$4:$J$408, H18)&gt;0, "유지", "삭제")</f>
        <v>유지</v>
      </c>
      <c r="J18" s="35" t="s">
        <v>7</v>
      </c>
      <c r="K18" s="35" t="s">
        <v>1512</v>
      </c>
      <c r="L18" s="35" t="s">
        <v>145</v>
      </c>
      <c r="M18" s="45" t="s">
        <v>183</v>
      </c>
      <c r="N18" s="37" t="s">
        <v>147</v>
      </c>
      <c r="O18" s="39" t="s">
        <v>1815</v>
      </c>
      <c r="P18" s="38" t="s">
        <v>34</v>
      </c>
      <c r="Q18" s="36"/>
      <c r="R18" s="36"/>
      <c r="S18" s="36"/>
      <c r="T18" s="33" t="s">
        <v>1816</v>
      </c>
      <c r="U18" s="33" t="s">
        <v>34</v>
      </c>
      <c r="V18" s="33" t="s">
        <v>1817</v>
      </c>
      <c r="W18" s="33" t="s">
        <v>33</v>
      </c>
      <c r="X18" s="39" t="s">
        <v>33</v>
      </c>
      <c r="Y18" s="39" t="s">
        <v>33</v>
      </c>
      <c r="Z18" s="39" t="s">
        <v>33</v>
      </c>
      <c r="AA18" s="39" t="s">
        <v>34</v>
      </c>
      <c r="AB18" s="39" t="s">
        <v>34</v>
      </c>
      <c r="AC18" s="39" t="s">
        <v>34</v>
      </c>
      <c r="AD18" s="39" t="s">
        <v>34</v>
      </c>
      <c r="AE18" s="39" t="s">
        <v>34</v>
      </c>
      <c r="AF18" s="39" t="s">
        <v>34</v>
      </c>
      <c r="AG18" s="39" t="s">
        <v>34</v>
      </c>
      <c r="AH18" s="39" t="s">
        <v>34</v>
      </c>
      <c r="AI18" s="39" t="s">
        <v>34</v>
      </c>
      <c r="AJ18" s="39" t="s">
        <v>34</v>
      </c>
      <c r="AK18" s="39" t="s">
        <v>34</v>
      </c>
      <c r="AL18" s="39" t="s">
        <v>34</v>
      </c>
      <c r="AM18" s="39" t="s">
        <v>34</v>
      </c>
      <c r="AN18" s="39" t="s">
        <v>34</v>
      </c>
      <c r="AO18" s="39" t="s">
        <v>34</v>
      </c>
      <c r="AP18" s="39" t="s">
        <v>34</v>
      </c>
      <c r="AQ18" s="39" t="s">
        <v>34</v>
      </c>
      <c r="AR18" s="39" t="s">
        <v>34</v>
      </c>
    </row>
    <row r="19" spans="2:44" ht="17.25" customHeight="1">
      <c r="B19" s="33" t="s">
        <v>33</v>
      </c>
      <c r="C19" s="33" t="s">
        <v>33</v>
      </c>
      <c r="D19" s="33" t="s">
        <v>33</v>
      </c>
      <c r="E19" s="33" t="s">
        <v>33</v>
      </c>
      <c r="F19" s="33" t="s">
        <v>33</v>
      </c>
      <c r="G19" s="33" t="s">
        <v>33</v>
      </c>
      <c r="H19" s="39" t="s">
        <v>185</v>
      </c>
      <c r="I19" s="39" t="str">
        <f>IF(COUNTIF('ESG Data 목록_FY2024'!$J$4:$J$408, H19)&gt;0, "유지", "삭제")</f>
        <v>유지</v>
      </c>
      <c r="J19" s="35" t="s">
        <v>7</v>
      </c>
      <c r="K19" s="35" t="s">
        <v>1512</v>
      </c>
      <c r="L19" s="35" t="s">
        <v>145</v>
      </c>
      <c r="M19" s="45" t="s">
        <v>186</v>
      </c>
      <c r="N19" s="37" t="s">
        <v>147</v>
      </c>
      <c r="O19" s="39" t="s">
        <v>1815</v>
      </c>
      <c r="P19" s="38" t="s">
        <v>34</v>
      </c>
      <c r="Q19" s="36"/>
      <c r="R19" s="36"/>
      <c r="S19" s="36"/>
      <c r="T19" s="33" t="s">
        <v>1816</v>
      </c>
      <c r="U19" s="33" t="s">
        <v>34</v>
      </c>
      <c r="V19" s="33" t="s">
        <v>34</v>
      </c>
      <c r="W19" s="33" t="s">
        <v>33</v>
      </c>
      <c r="X19" s="39" t="s">
        <v>33</v>
      </c>
      <c r="Y19" s="39" t="s">
        <v>33</v>
      </c>
      <c r="Z19" s="39" t="s">
        <v>33</v>
      </c>
      <c r="AA19" s="39" t="s">
        <v>34</v>
      </c>
      <c r="AB19" s="39" t="s">
        <v>34</v>
      </c>
      <c r="AC19" s="39" t="s">
        <v>34</v>
      </c>
      <c r="AD19" s="39" t="s">
        <v>34</v>
      </c>
      <c r="AE19" s="39" t="s">
        <v>34</v>
      </c>
      <c r="AF19" s="39" t="s">
        <v>34</v>
      </c>
      <c r="AG19" s="39" t="s">
        <v>34</v>
      </c>
      <c r="AH19" s="39" t="s">
        <v>34</v>
      </c>
      <c r="AI19" s="39" t="s">
        <v>34</v>
      </c>
      <c r="AJ19" s="39" t="s">
        <v>34</v>
      </c>
      <c r="AK19" s="39" t="s">
        <v>34</v>
      </c>
      <c r="AL19" s="39" t="s">
        <v>34</v>
      </c>
      <c r="AM19" s="39" t="s">
        <v>34</v>
      </c>
      <c r="AN19" s="39" t="s">
        <v>34</v>
      </c>
      <c r="AO19" s="39" t="s">
        <v>34</v>
      </c>
      <c r="AP19" s="39" t="s">
        <v>34</v>
      </c>
      <c r="AQ19" s="39" t="s">
        <v>34</v>
      </c>
      <c r="AR19" s="39" t="s">
        <v>34</v>
      </c>
    </row>
    <row r="20" spans="2:44" ht="17.25" customHeight="1">
      <c r="B20" s="33" t="s">
        <v>33</v>
      </c>
      <c r="C20" s="33" t="s">
        <v>33</v>
      </c>
      <c r="D20" s="33" t="s">
        <v>33</v>
      </c>
      <c r="E20" s="33" t="s">
        <v>33</v>
      </c>
      <c r="F20" s="33" t="s">
        <v>33</v>
      </c>
      <c r="G20" s="33" t="s">
        <v>33</v>
      </c>
      <c r="H20" s="39" t="s">
        <v>188</v>
      </c>
      <c r="I20" s="39" t="str">
        <f>IF(COUNTIF('ESG Data 목록_FY2024'!$J$4:$J$408, H20)&gt;0, "유지", "삭제")</f>
        <v>유지</v>
      </c>
      <c r="J20" s="35" t="s">
        <v>7</v>
      </c>
      <c r="K20" s="35" t="s">
        <v>1512</v>
      </c>
      <c r="L20" s="35" t="s">
        <v>145</v>
      </c>
      <c r="M20" s="45" t="s">
        <v>189</v>
      </c>
      <c r="N20" s="37" t="s">
        <v>147</v>
      </c>
      <c r="O20" s="39" t="s">
        <v>1815</v>
      </c>
      <c r="P20" s="38" t="s">
        <v>34</v>
      </c>
      <c r="Q20" s="36"/>
      <c r="R20" s="36"/>
      <c r="S20" s="36"/>
      <c r="T20" s="33" t="s">
        <v>1816</v>
      </c>
      <c r="U20" s="33" t="s">
        <v>34</v>
      </c>
      <c r="V20" s="33" t="s">
        <v>34</v>
      </c>
      <c r="W20" s="33" t="s">
        <v>33</v>
      </c>
      <c r="X20" s="39" t="s">
        <v>33</v>
      </c>
      <c r="Y20" s="39" t="s">
        <v>33</v>
      </c>
      <c r="Z20" s="39" t="s">
        <v>33</v>
      </c>
      <c r="AA20" s="39" t="s">
        <v>34</v>
      </c>
      <c r="AB20" s="39" t="s">
        <v>34</v>
      </c>
      <c r="AC20" s="39" t="s">
        <v>34</v>
      </c>
      <c r="AD20" s="39" t="s">
        <v>34</v>
      </c>
      <c r="AE20" s="39" t="s">
        <v>34</v>
      </c>
      <c r="AF20" s="39" t="s">
        <v>34</v>
      </c>
      <c r="AG20" s="39" t="s">
        <v>34</v>
      </c>
      <c r="AH20" s="39" t="s">
        <v>34</v>
      </c>
      <c r="AI20" s="39" t="s">
        <v>34</v>
      </c>
      <c r="AJ20" s="39" t="s">
        <v>34</v>
      </c>
      <c r="AK20" s="39" t="s">
        <v>34</v>
      </c>
      <c r="AL20" s="39" t="s">
        <v>34</v>
      </c>
      <c r="AM20" s="39" t="s">
        <v>34</v>
      </c>
      <c r="AN20" s="39" t="s">
        <v>34</v>
      </c>
      <c r="AO20" s="39" t="s">
        <v>34</v>
      </c>
      <c r="AP20" s="39" t="s">
        <v>34</v>
      </c>
      <c r="AQ20" s="39" t="s">
        <v>34</v>
      </c>
      <c r="AR20" s="39" t="s">
        <v>34</v>
      </c>
    </row>
    <row r="21" spans="2:44" ht="17.25" customHeight="1">
      <c r="B21" s="33" t="s">
        <v>33</v>
      </c>
      <c r="C21" s="33" t="s">
        <v>33</v>
      </c>
      <c r="D21" s="33" t="s">
        <v>33</v>
      </c>
      <c r="E21" s="33" t="s">
        <v>33</v>
      </c>
      <c r="F21" s="33" t="s">
        <v>33</v>
      </c>
      <c r="G21" s="33" t="s">
        <v>33</v>
      </c>
      <c r="H21" s="39" t="s">
        <v>191</v>
      </c>
      <c r="I21" s="39" t="str">
        <f>IF(COUNTIF('ESG Data 목록_FY2024'!$J$4:$J$408, H21)&gt;0, "유지", "삭제")</f>
        <v>유지</v>
      </c>
      <c r="J21" s="35" t="s">
        <v>7</v>
      </c>
      <c r="K21" s="35" t="s">
        <v>1512</v>
      </c>
      <c r="L21" s="35" t="s">
        <v>145</v>
      </c>
      <c r="M21" s="45" t="s">
        <v>192</v>
      </c>
      <c r="N21" s="37" t="s">
        <v>147</v>
      </c>
      <c r="O21" s="39" t="s">
        <v>1815</v>
      </c>
      <c r="P21" s="38" t="s">
        <v>34</v>
      </c>
      <c r="Q21" s="36"/>
      <c r="R21" s="36"/>
      <c r="S21" s="36"/>
      <c r="T21" s="33" t="s">
        <v>1816</v>
      </c>
      <c r="U21" s="33" t="s">
        <v>34</v>
      </c>
      <c r="V21" s="33" t="s">
        <v>34</v>
      </c>
      <c r="W21" s="33" t="s">
        <v>33</v>
      </c>
      <c r="X21" s="33" t="s">
        <v>34</v>
      </c>
      <c r="Y21" s="39" t="s">
        <v>34</v>
      </c>
      <c r="Z21" s="39" t="s">
        <v>33</v>
      </c>
      <c r="AA21" s="39" t="s">
        <v>34</v>
      </c>
      <c r="AB21" s="39" t="s">
        <v>34</v>
      </c>
      <c r="AC21" s="39" t="s">
        <v>34</v>
      </c>
      <c r="AD21" s="39" t="s">
        <v>34</v>
      </c>
      <c r="AE21" s="39" t="s">
        <v>34</v>
      </c>
      <c r="AF21" s="39" t="s">
        <v>34</v>
      </c>
      <c r="AG21" s="39" t="s">
        <v>34</v>
      </c>
      <c r="AH21" s="39" t="s">
        <v>34</v>
      </c>
      <c r="AI21" s="39" t="s">
        <v>34</v>
      </c>
      <c r="AJ21" s="39" t="s">
        <v>34</v>
      </c>
      <c r="AK21" s="39" t="s">
        <v>34</v>
      </c>
      <c r="AL21" s="39" t="s">
        <v>34</v>
      </c>
      <c r="AM21" s="39" t="s">
        <v>34</v>
      </c>
      <c r="AN21" s="39" t="s">
        <v>34</v>
      </c>
      <c r="AO21" s="39" t="s">
        <v>34</v>
      </c>
      <c r="AP21" s="39" t="s">
        <v>34</v>
      </c>
      <c r="AQ21" s="39" t="s">
        <v>34</v>
      </c>
      <c r="AR21" s="39" t="s">
        <v>34</v>
      </c>
    </row>
    <row r="22" spans="2:44" ht="17.25" customHeight="1">
      <c r="B22" s="33" t="s">
        <v>34</v>
      </c>
      <c r="C22" s="33" t="s">
        <v>34</v>
      </c>
      <c r="D22" s="33" t="s">
        <v>34</v>
      </c>
      <c r="E22" s="33" t="s">
        <v>33</v>
      </c>
      <c r="F22" s="33" t="s">
        <v>33</v>
      </c>
      <c r="G22" s="33" t="s">
        <v>34</v>
      </c>
      <c r="H22" s="39" t="s">
        <v>1547</v>
      </c>
      <c r="I22" s="39" t="str">
        <f>IF(COUNTIF('ESG Data 목록_FY2024'!$J$4:$J$408, H22)&gt;0, "유지", "삭제")</f>
        <v>삭제</v>
      </c>
      <c r="J22" s="35" t="s">
        <v>7</v>
      </c>
      <c r="K22" s="35" t="s">
        <v>1512</v>
      </c>
      <c r="L22" s="35" t="s">
        <v>145</v>
      </c>
      <c r="M22" s="36" t="s">
        <v>1548</v>
      </c>
      <c r="N22" s="37" t="s">
        <v>1549</v>
      </c>
      <c r="O22" s="39" t="s">
        <v>1823</v>
      </c>
      <c r="P22" s="38" t="s">
        <v>34</v>
      </c>
      <c r="Q22" s="36"/>
      <c r="R22" s="36"/>
      <c r="S22" s="36"/>
      <c r="T22" s="33" t="s">
        <v>1825</v>
      </c>
      <c r="U22" s="33" t="s">
        <v>33</v>
      </c>
      <c r="V22" s="33" t="s">
        <v>34</v>
      </c>
      <c r="W22" s="33" t="s">
        <v>34</v>
      </c>
      <c r="X22" s="33" t="s">
        <v>34</v>
      </c>
      <c r="Y22" s="39" t="s">
        <v>34</v>
      </c>
      <c r="Z22" s="39" t="s">
        <v>34</v>
      </c>
      <c r="AA22" s="39" t="s">
        <v>34</v>
      </c>
      <c r="AB22" s="39" t="s">
        <v>34</v>
      </c>
      <c r="AC22" s="39" t="s">
        <v>34</v>
      </c>
      <c r="AD22" s="39" t="s">
        <v>34</v>
      </c>
      <c r="AE22" s="39" t="s">
        <v>34</v>
      </c>
      <c r="AF22" s="39" t="s">
        <v>34</v>
      </c>
      <c r="AG22" s="39" t="s">
        <v>34</v>
      </c>
      <c r="AH22" s="39" t="s">
        <v>33</v>
      </c>
      <c r="AI22" s="39" t="s">
        <v>1546</v>
      </c>
      <c r="AJ22" s="39" t="s">
        <v>34</v>
      </c>
      <c r="AK22" s="39" t="s">
        <v>34</v>
      </c>
      <c r="AL22" s="39" t="s">
        <v>34</v>
      </c>
      <c r="AM22" s="39" t="s">
        <v>34</v>
      </c>
      <c r="AN22" s="39" t="s">
        <v>34</v>
      </c>
      <c r="AO22" s="39" t="s">
        <v>34</v>
      </c>
      <c r="AP22" s="39" t="s">
        <v>34</v>
      </c>
      <c r="AQ22" s="39" t="s">
        <v>34</v>
      </c>
      <c r="AR22" s="39" t="s">
        <v>34</v>
      </c>
    </row>
    <row r="23" spans="2:44" ht="17.25" customHeight="1">
      <c r="B23" s="33" t="s">
        <v>34</v>
      </c>
      <c r="C23" s="33" t="s">
        <v>34</v>
      </c>
      <c r="D23" s="33" t="s">
        <v>34</v>
      </c>
      <c r="E23" s="33" t="s">
        <v>33</v>
      </c>
      <c r="F23" s="33" t="s">
        <v>33</v>
      </c>
      <c r="G23" s="33" t="s">
        <v>34</v>
      </c>
      <c r="H23" s="39" t="s">
        <v>1550</v>
      </c>
      <c r="I23" s="39" t="str">
        <f>IF(COUNTIF('ESG Data 목록_FY2024'!$J$4:$J$408, H23)&gt;0, "유지", "삭제")</f>
        <v>삭제</v>
      </c>
      <c r="J23" s="35" t="s">
        <v>7</v>
      </c>
      <c r="K23" s="35" t="s">
        <v>1512</v>
      </c>
      <c r="L23" s="35" t="s">
        <v>145</v>
      </c>
      <c r="M23" s="36" t="s">
        <v>1551</v>
      </c>
      <c r="N23" s="37" t="s">
        <v>56</v>
      </c>
      <c r="O23" s="39" t="s">
        <v>1823</v>
      </c>
      <c r="P23" s="38" t="s">
        <v>1552</v>
      </c>
      <c r="Q23" s="36"/>
      <c r="R23" s="36"/>
      <c r="S23" s="36"/>
      <c r="T23" s="33" t="s">
        <v>1825</v>
      </c>
      <c r="U23" s="33" t="s">
        <v>33</v>
      </c>
      <c r="V23" s="33" t="s">
        <v>34</v>
      </c>
      <c r="W23" s="33" t="s">
        <v>34</v>
      </c>
      <c r="X23" s="33" t="s">
        <v>34</v>
      </c>
      <c r="Y23" s="39" t="s">
        <v>34</v>
      </c>
      <c r="Z23" s="39" t="s">
        <v>34</v>
      </c>
      <c r="AA23" s="39" t="s">
        <v>34</v>
      </c>
      <c r="AB23" s="39" t="s">
        <v>34</v>
      </c>
      <c r="AC23" s="39" t="s">
        <v>34</v>
      </c>
      <c r="AD23" s="39" t="s">
        <v>34</v>
      </c>
      <c r="AE23" s="39" t="s">
        <v>34</v>
      </c>
      <c r="AF23" s="39" t="s">
        <v>34</v>
      </c>
      <c r="AG23" s="39" t="s">
        <v>34</v>
      </c>
      <c r="AH23" s="39" t="s">
        <v>33</v>
      </c>
      <c r="AI23" s="39" t="s">
        <v>1546</v>
      </c>
      <c r="AJ23" s="39" t="s">
        <v>34</v>
      </c>
      <c r="AK23" s="39" t="s">
        <v>34</v>
      </c>
      <c r="AL23" s="39" t="s">
        <v>34</v>
      </c>
      <c r="AM23" s="39" t="s">
        <v>34</v>
      </c>
      <c r="AN23" s="39" t="s">
        <v>34</v>
      </c>
      <c r="AO23" s="39" t="s">
        <v>34</v>
      </c>
      <c r="AP23" s="39" t="s">
        <v>34</v>
      </c>
      <c r="AQ23" s="39" t="s">
        <v>34</v>
      </c>
      <c r="AR23" s="39" t="s">
        <v>34</v>
      </c>
    </row>
    <row r="24" spans="2:44" ht="17.25" customHeight="1">
      <c r="B24" s="33" t="s">
        <v>34</v>
      </c>
      <c r="C24" s="33" t="s">
        <v>34</v>
      </c>
      <c r="D24" s="33" t="s">
        <v>34</v>
      </c>
      <c r="E24" s="33" t="s">
        <v>33</v>
      </c>
      <c r="F24" s="33" t="s">
        <v>33</v>
      </c>
      <c r="G24" s="33" t="s">
        <v>34</v>
      </c>
      <c r="H24" s="39" t="s">
        <v>1553</v>
      </c>
      <c r="I24" s="39" t="str">
        <f>IF(COUNTIF('ESG Data 목록_FY2024'!$J$4:$J$408, H24)&gt;0, "유지", "삭제")</f>
        <v>삭제</v>
      </c>
      <c r="J24" s="35" t="s">
        <v>7</v>
      </c>
      <c r="K24" s="35" t="s">
        <v>1512</v>
      </c>
      <c r="L24" s="35" t="s">
        <v>145</v>
      </c>
      <c r="M24" s="36" t="s">
        <v>1554</v>
      </c>
      <c r="N24" s="37" t="s">
        <v>56</v>
      </c>
      <c r="O24" s="39" t="s">
        <v>1823</v>
      </c>
      <c r="P24" s="38" t="s">
        <v>1555</v>
      </c>
      <c r="Q24" s="36"/>
      <c r="R24" s="36"/>
      <c r="S24" s="36"/>
      <c r="T24" s="33" t="s">
        <v>1825</v>
      </c>
      <c r="U24" s="33" t="s">
        <v>33</v>
      </c>
      <c r="V24" s="33" t="s">
        <v>34</v>
      </c>
      <c r="W24" s="33" t="s">
        <v>34</v>
      </c>
      <c r="X24" s="33" t="s">
        <v>34</v>
      </c>
      <c r="Y24" s="39" t="s">
        <v>34</v>
      </c>
      <c r="Z24" s="39" t="s">
        <v>34</v>
      </c>
      <c r="AA24" s="39" t="s">
        <v>34</v>
      </c>
      <c r="AB24" s="39" t="s">
        <v>34</v>
      </c>
      <c r="AC24" s="39" t="s">
        <v>34</v>
      </c>
      <c r="AD24" s="39" t="s">
        <v>34</v>
      </c>
      <c r="AE24" s="39" t="s">
        <v>34</v>
      </c>
      <c r="AF24" s="39" t="s">
        <v>34</v>
      </c>
      <c r="AG24" s="39" t="s">
        <v>34</v>
      </c>
      <c r="AH24" s="39" t="s">
        <v>33</v>
      </c>
      <c r="AI24" s="39" t="s">
        <v>1546</v>
      </c>
      <c r="AJ24" s="39" t="s">
        <v>34</v>
      </c>
      <c r="AK24" s="39" t="s">
        <v>34</v>
      </c>
      <c r="AL24" s="39" t="s">
        <v>34</v>
      </c>
      <c r="AM24" s="39" t="s">
        <v>34</v>
      </c>
      <c r="AN24" s="39" t="s">
        <v>34</v>
      </c>
      <c r="AO24" s="39" t="s">
        <v>34</v>
      </c>
      <c r="AP24" s="39" t="s">
        <v>34</v>
      </c>
      <c r="AQ24" s="39" t="s">
        <v>34</v>
      </c>
      <c r="AR24" s="39" t="s">
        <v>34</v>
      </c>
    </row>
    <row r="25" spans="2:44" ht="17.25" customHeight="1">
      <c r="B25" s="33" t="s">
        <v>33</v>
      </c>
      <c r="C25" s="33" t="s">
        <v>33</v>
      </c>
      <c r="D25" s="33" t="s">
        <v>33</v>
      </c>
      <c r="E25" s="33" t="s">
        <v>33</v>
      </c>
      <c r="F25" s="33" t="s">
        <v>33</v>
      </c>
      <c r="G25" s="33" t="s">
        <v>33</v>
      </c>
      <c r="H25" s="39" t="s">
        <v>194</v>
      </c>
      <c r="I25" s="39" t="str">
        <f>IF(COUNTIF('ESG Data 목록_FY2024'!$J$4:$J$408, H25)&gt;0, "유지", "삭제")</f>
        <v>유지</v>
      </c>
      <c r="J25" s="35" t="s">
        <v>7</v>
      </c>
      <c r="K25" s="35" t="s">
        <v>1512</v>
      </c>
      <c r="L25" s="35" t="s">
        <v>1516</v>
      </c>
      <c r="M25" s="45" t="s">
        <v>195</v>
      </c>
      <c r="N25" s="37" t="s">
        <v>147</v>
      </c>
      <c r="O25" s="39" t="s">
        <v>1815</v>
      </c>
      <c r="P25" s="38" t="s">
        <v>34</v>
      </c>
      <c r="Q25" s="36"/>
      <c r="R25" s="36"/>
      <c r="S25" s="36"/>
      <c r="T25" s="33" t="s">
        <v>1816</v>
      </c>
      <c r="U25" s="33" t="s">
        <v>34</v>
      </c>
      <c r="V25" s="33" t="s">
        <v>34</v>
      </c>
      <c r="W25" s="33" t="s">
        <v>33</v>
      </c>
      <c r="X25" s="33" t="s">
        <v>34</v>
      </c>
      <c r="Y25" s="39" t="s">
        <v>33</v>
      </c>
      <c r="Z25" s="39" t="s">
        <v>33</v>
      </c>
      <c r="AA25" s="39" t="s">
        <v>34</v>
      </c>
      <c r="AB25" s="39" t="s">
        <v>34</v>
      </c>
      <c r="AC25" s="39" t="s">
        <v>33</v>
      </c>
      <c r="AD25" s="39" t="s">
        <v>34</v>
      </c>
      <c r="AE25" s="39" t="s">
        <v>34</v>
      </c>
      <c r="AF25" s="39" t="s">
        <v>34</v>
      </c>
      <c r="AG25" s="39" t="s">
        <v>34</v>
      </c>
      <c r="AH25" s="39" t="s">
        <v>34</v>
      </c>
      <c r="AI25" s="39" t="s">
        <v>34</v>
      </c>
      <c r="AJ25" s="39" t="s">
        <v>34</v>
      </c>
      <c r="AK25" s="39" t="s">
        <v>34</v>
      </c>
      <c r="AL25" s="39" t="s">
        <v>34</v>
      </c>
      <c r="AM25" s="39" t="s">
        <v>34</v>
      </c>
      <c r="AN25" s="39" t="s">
        <v>34</v>
      </c>
      <c r="AO25" s="39" t="s">
        <v>34</v>
      </c>
      <c r="AP25" s="39" t="s">
        <v>34</v>
      </c>
      <c r="AQ25" s="39" t="s">
        <v>34</v>
      </c>
      <c r="AR25" s="39" t="s">
        <v>34</v>
      </c>
    </row>
    <row r="26" spans="2:44" ht="17.25" customHeight="1">
      <c r="B26" s="33" t="s">
        <v>33</v>
      </c>
      <c r="C26" s="33" t="s">
        <v>33</v>
      </c>
      <c r="D26" s="33" t="s">
        <v>33</v>
      </c>
      <c r="E26" s="33" t="s">
        <v>33</v>
      </c>
      <c r="F26" s="33" t="s">
        <v>33</v>
      </c>
      <c r="G26" s="33" t="s">
        <v>33</v>
      </c>
      <c r="H26" s="39" t="s">
        <v>208</v>
      </c>
      <c r="I26" s="39" t="str">
        <f>IF(COUNTIF('ESG Data 목록_FY2024'!$J$4:$J$408, H26)&gt;0, "유지", "삭제")</f>
        <v>유지</v>
      </c>
      <c r="J26" s="35" t="s">
        <v>7</v>
      </c>
      <c r="K26" s="35" t="s">
        <v>1512</v>
      </c>
      <c r="L26" s="35" t="s">
        <v>1516</v>
      </c>
      <c r="M26" s="36" t="s">
        <v>209</v>
      </c>
      <c r="N26" s="37" t="s">
        <v>56</v>
      </c>
      <c r="O26" s="39" t="s">
        <v>1815</v>
      </c>
      <c r="P26" s="38" t="s">
        <v>1826</v>
      </c>
      <c r="Q26" s="36"/>
      <c r="R26" s="36"/>
      <c r="S26" s="36"/>
      <c r="T26" s="33" t="s">
        <v>1816</v>
      </c>
      <c r="U26" s="33" t="s">
        <v>33</v>
      </c>
      <c r="V26" s="33" t="s">
        <v>34</v>
      </c>
      <c r="W26" s="33" t="s">
        <v>33</v>
      </c>
      <c r="X26" s="33" t="s">
        <v>34</v>
      </c>
      <c r="Y26" s="39" t="s">
        <v>33</v>
      </c>
      <c r="Z26" s="39" t="s">
        <v>34</v>
      </c>
      <c r="AA26" s="39" t="s">
        <v>34</v>
      </c>
      <c r="AB26" s="39" t="s">
        <v>34</v>
      </c>
      <c r="AC26" s="39" t="s">
        <v>33</v>
      </c>
      <c r="AD26" s="39" t="s">
        <v>34</v>
      </c>
      <c r="AE26" s="39" t="s">
        <v>34</v>
      </c>
      <c r="AF26" s="39" t="s">
        <v>33</v>
      </c>
      <c r="AG26" s="39" t="s">
        <v>1818</v>
      </c>
      <c r="AH26" s="39" t="s">
        <v>34</v>
      </c>
      <c r="AI26" s="39" t="s">
        <v>34</v>
      </c>
      <c r="AJ26" s="39" t="s">
        <v>34</v>
      </c>
      <c r="AK26" s="39" t="s">
        <v>34</v>
      </c>
      <c r="AL26" s="39" t="s">
        <v>33</v>
      </c>
      <c r="AM26" s="39" t="s">
        <v>1511</v>
      </c>
      <c r="AN26" s="39" t="s">
        <v>34</v>
      </c>
      <c r="AO26" s="39" t="s">
        <v>34</v>
      </c>
      <c r="AP26" s="39" t="s">
        <v>33</v>
      </c>
      <c r="AQ26" s="39" t="s">
        <v>1819</v>
      </c>
      <c r="AR26" s="39" t="s">
        <v>34</v>
      </c>
    </row>
    <row r="27" spans="2:44" ht="17.25" customHeight="1">
      <c r="B27" s="33" t="s">
        <v>33</v>
      </c>
      <c r="C27" s="33" t="s">
        <v>33</v>
      </c>
      <c r="D27" s="33" t="s">
        <v>33</v>
      </c>
      <c r="E27" s="33" t="s">
        <v>33</v>
      </c>
      <c r="F27" s="33" t="s">
        <v>33</v>
      </c>
      <c r="G27" s="33" t="s">
        <v>33</v>
      </c>
      <c r="H27" s="39" t="s">
        <v>197</v>
      </c>
      <c r="I27" s="39" t="str">
        <f>IF(COUNTIF('ESG Data 목록_FY2024'!$J$4:$J$408, H27)&gt;0, "유지", "삭제")</f>
        <v>유지</v>
      </c>
      <c r="J27" s="35" t="s">
        <v>7</v>
      </c>
      <c r="K27" s="35" t="s">
        <v>1512</v>
      </c>
      <c r="L27" s="35" t="s">
        <v>1516</v>
      </c>
      <c r="M27" s="45" t="s">
        <v>1827</v>
      </c>
      <c r="N27" s="37" t="s">
        <v>147</v>
      </c>
      <c r="O27" s="39" t="s">
        <v>1815</v>
      </c>
      <c r="P27" s="38" t="s">
        <v>1828</v>
      </c>
      <c r="Q27" s="36"/>
      <c r="R27" s="36"/>
      <c r="S27" s="36"/>
      <c r="T27" s="33" t="s">
        <v>1816</v>
      </c>
      <c r="U27" s="33" t="s">
        <v>34</v>
      </c>
      <c r="V27" s="33" t="s">
        <v>34</v>
      </c>
      <c r="W27" s="33" t="s">
        <v>33</v>
      </c>
      <c r="X27" s="33" t="s">
        <v>34</v>
      </c>
      <c r="Y27" s="39" t="s">
        <v>33</v>
      </c>
      <c r="Z27" s="39" t="s">
        <v>34</v>
      </c>
      <c r="AA27" s="39" t="s">
        <v>34</v>
      </c>
      <c r="AB27" s="39" t="s">
        <v>34</v>
      </c>
      <c r="AC27" s="39" t="s">
        <v>34</v>
      </c>
      <c r="AD27" s="39" t="s">
        <v>34</v>
      </c>
      <c r="AE27" s="39" t="s">
        <v>34</v>
      </c>
      <c r="AF27" s="39" t="s">
        <v>34</v>
      </c>
      <c r="AG27" s="39" t="s">
        <v>34</v>
      </c>
      <c r="AH27" s="39" t="s">
        <v>34</v>
      </c>
      <c r="AI27" s="39" t="s">
        <v>34</v>
      </c>
      <c r="AJ27" s="39" t="s">
        <v>34</v>
      </c>
      <c r="AK27" s="39" t="s">
        <v>34</v>
      </c>
      <c r="AL27" s="39" t="s">
        <v>34</v>
      </c>
      <c r="AM27" s="39" t="s">
        <v>34</v>
      </c>
      <c r="AN27" s="39" t="s">
        <v>34</v>
      </c>
      <c r="AO27" s="39" t="s">
        <v>34</v>
      </c>
      <c r="AP27" s="39" t="s">
        <v>34</v>
      </c>
      <c r="AQ27" s="39" t="s">
        <v>34</v>
      </c>
      <c r="AR27" s="39" t="s">
        <v>33</v>
      </c>
    </row>
    <row r="28" spans="2:44" ht="17.25" customHeight="1">
      <c r="B28" s="33" t="s">
        <v>33</v>
      </c>
      <c r="C28" s="33" t="s">
        <v>33</v>
      </c>
      <c r="D28" s="33" t="s">
        <v>33</v>
      </c>
      <c r="E28" s="33" t="s">
        <v>33</v>
      </c>
      <c r="F28" s="33" t="s">
        <v>33</v>
      </c>
      <c r="G28" s="33" t="s">
        <v>33</v>
      </c>
      <c r="H28" s="39" t="s">
        <v>1829</v>
      </c>
      <c r="I28" s="39" t="str">
        <f>IF(COUNTIF('ESG Data 목록_FY2024'!$J$4:$J$408, H28)&gt;0, "유지", "삭제")</f>
        <v>삭제</v>
      </c>
      <c r="J28" s="35" t="s">
        <v>7</v>
      </c>
      <c r="K28" s="35" t="s">
        <v>1512</v>
      </c>
      <c r="L28" s="35" t="s">
        <v>1516</v>
      </c>
      <c r="M28" s="45" t="s">
        <v>1830</v>
      </c>
      <c r="N28" s="37" t="s">
        <v>147</v>
      </c>
      <c r="O28" s="39" t="s">
        <v>1815</v>
      </c>
      <c r="P28" s="38" t="s">
        <v>34</v>
      </c>
      <c r="Q28" s="36"/>
      <c r="R28" s="36"/>
      <c r="S28" s="36"/>
      <c r="T28" s="33" t="s">
        <v>1816</v>
      </c>
      <c r="U28" s="33" t="s">
        <v>34</v>
      </c>
      <c r="V28" s="33" t="s">
        <v>1817</v>
      </c>
      <c r="W28" s="33" t="s">
        <v>34</v>
      </c>
      <c r="X28" s="33" t="s">
        <v>34</v>
      </c>
      <c r="Y28" s="39" t="s">
        <v>34</v>
      </c>
      <c r="Z28" s="39" t="s">
        <v>34</v>
      </c>
      <c r="AA28" s="39" t="s">
        <v>34</v>
      </c>
      <c r="AB28" s="39" t="s">
        <v>34</v>
      </c>
      <c r="AC28" s="39" t="s">
        <v>34</v>
      </c>
      <c r="AD28" s="39" t="s">
        <v>34</v>
      </c>
      <c r="AE28" s="39" t="s">
        <v>34</v>
      </c>
      <c r="AF28" s="39" t="s">
        <v>34</v>
      </c>
      <c r="AG28" s="39" t="s">
        <v>34</v>
      </c>
      <c r="AH28" s="39" t="s">
        <v>34</v>
      </c>
      <c r="AI28" s="39" t="s">
        <v>34</v>
      </c>
      <c r="AJ28" s="39" t="s">
        <v>34</v>
      </c>
      <c r="AK28" s="39" t="s">
        <v>34</v>
      </c>
      <c r="AL28" s="39" t="s">
        <v>34</v>
      </c>
      <c r="AM28" s="39" t="s">
        <v>34</v>
      </c>
      <c r="AN28" s="39" t="s">
        <v>34</v>
      </c>
      <c r="AO28" s="39" t="s">
        <v>34</v>
      </c>
      <c r="AP28" s="39" t="s">
        <v>34</v>
      </c>
      <c r="AQ28" s="39" t="s">
        <v>34</v>
      </c>
      <c r="AR28" s="39" t="s">
        <v>33</v>
      </c>
    </row>
    <row r="29" spans="2:44" ht="17.25" customHeight="1">
      <c r="B29" s="33" t="s">
        <v>33</v>
      </c>
      <c r="C29" s="33" t="s">
        <v>33</v>
      </c>
      <c r="D29" s="33" t="s">
        <v>33</v>
      </c>
      <c r="E29" s="33" t="s">
        <v>33</v>
      </c>
      <c r="F29" s="33" t="s">
        <v>33</v>
      </c>
      <c r="G29" s="33" t="s">
        <v>33</v>
      </c>
      <c r="H29" s="39" t="s">
        <v>200</v>
      </c>
      <c r="I29" s="39" t="str">
        <f>IF(COUNTIF('ESG Data 목록_FY2024'!$J$4:$J$408, H29)&gt;0, "유지", "삭제")</f>
        <v>유지</v>
      </c>
      <c r="J29" s="35" t="s">
        <v>7</v>
      </c>
      <c r="K29" s="35" t="s">
        <v>1512</v>
      </c>
      <c r="L29" s="35" t="s">
        <v>1516</v>
      </c>
      <c r="M29" s="47" t="s">
        <v>1831</v>
      </c>
      <c r="N29" s="37" t="s">
        <v>147</v>
      </c>
      <c r="O29" s="39" t="s">
        <v>1815</v>
      </c>
      <c r="P29" s="38" t="s">
        <v>34</v>
      </c>
      <c r="Q29" s="36"/>
      <c r="R29" s="36"/>
      <c r="S29" s="36"/>
      <c r="T29" s="33" t="s">
        <v>1816</v>
      </c>
      <c r="U29" s="33" t="s">
        <v>34</v>
      </c>
      <c r="V29" s="33" t="s">
        <v>34</v>
      </c>
      <c r="W29" s="33" t="s">
        <v>33</v>
      </c>
      <c r="X29" s="33" t="s">
        <v>34</v>
      </c>
      <c r="Y29" s="39" t="s">
        <v>33</v>
      </c>
      <c r="Z29" s="39" t="s">
        <v>34</v>
      </c>
      <c r="AA29" s="39" t="s">
        <v>34</v>
      </c>
      <c r="AB29" s="39" t="s">
        <v>34</v>
      </c>
      <c r="AC29" s="39" t="s">
        <v>34</v>
      </c>
      <c r="AD29" s="39" t="s">
        <v>34</v>
      </c>
      <c r="AE29" s="39" t="s">
        <v>34</v>
      </c>
      <c r="AF29" s="39" t="s">
        <v>34</v>
      </c>
      <c r="AG29" s="39" t="s">
        <v>34</v>
      </c>
      <c r="AH29" s="39" t="s">
        <v>34</v>
      </c>
      <c r="AI29" s="39" t="s">
        <v>34</v>
      </c>
      <c r="AJ29" s="39" t="s">
        <v>34</v>
      </c>
      <c r="AK29" s="39" t="s">
        <v>34</v>
      </c>
      <c r="AL29" s="39" t="s">
        <v>34</v>
      </c>
      <c r="AM29" s="39" t="s">
        <v>34</v>
      </c>
      <c r="AN29" s="39" t="s">
        <v>34</v>
      </c>
      <c r="AO29" s="39" t="s">
        <v>34</v>
      </c>
      <c r="AP29" s="39" t="s">
        <v>34</v>
      </c>
      <c r="AQ29" s="39" t="s">
        <v>34</v>
      </c>
      <c r="AR29" s="39" t="s">
        <v>33</v>
      </c>
    </row>
    <row r="30" spans="2:44" ht="17.25" customHeight="1">
      <c r="B30" s="33" t="s">
        <v>33</v>
      </c>
      <c r="C30" s="33" t="s">
        <v>33</v>
      </c>
      <c r="D30" s="33" t="s">
        <v>33</v>
      </c>
      <c r="E30" s="33" t="s">
        <v>33</v>
      </c>
      <c r="F30" s="33" t="s">
        <v>33</v>
      </c>
      <c r="G30" s="33" t="s">
        <v>33</v>
      </c>
      <c r="H30" s="39" t="s">
        <v>1832</v>
      </c>
      <c r="I30" s="39" t="str">
        <f>IF(COUNTIF('ESG Data 목록_FY2024'!$J$4:$J$408, H30)&gt;0, "유지", "삭제")</f>
        <v>삭제</v>
      </c>
      <c r="J30" s="35" t="s">
        <v>7</v>
      </c>
      <c r="K30" s="35" t="s">
        <v>1512</v>
      </c>
      <c r="L30" s="35" t="s">
        <v>1516</v>
      </c>
      <c r="M30" s="47" t="s">
        <v>1833</v>
      </c>
      <c r="N30" s="37" t="s">
        <v>147</v>
      </c>
      <c r="O30" s="39" t="s">
        <v>1815</v>
      </c>
      <c r="P30" s="38" t="s">
        <v>34</v>
      </c>
      <c r="Q30" s="36"/>
      <c r="R30" s="36"/>
      <c r="S30" s="36"/>
      <c r="T30" s="33" t="s">
        <v>1816</v>
      </c>
      <c r="U30" s="33" t="s">
        <v>34</v>
      </c>
      <c r="V30" s="33" t="s">
        <v>34</v>
      </c>
      <c r="W30" s="33" t="s">
        <v>34</v>
      </c>
      <c r="X30" s="33" t="s">
        <v>34</v>
      </c>
      <c r="Y30" s="39" t="s">
        <v>34</v>
      </c>
      <c r="Z30" s="39" t="s">
        <v>34</v>
      </c>
      <c r="AA30" s="39" t="s">
        <v>34</v>
      </c>
      <c r="AB30" s="39" t="s">
        <v>34</v>
      </c>
      <c r="AC30" s="39" t="s">
        <v>34</v>
      </c>
      <c r="AD30" s="39" t="s">
        <v>34</v>
      </c>
      <c r="AE30" s="39" t="s">
        <v>34</v>
      </c>
      <c r="AF30" s="39" t="s">
        <v>34</v>
      </c>
      <c r="AG30" s="39" t="s">
        <v>34</v>
      </c>
      <c r="AH30" s="39" t="s">
        <v>34</v>
      </c>
      <c r="AI30" s="39" t="s">
        <v>34</v>
      </c>
      <c r="AJ30" s="39" t="s">
        <v>34</v>
      </c>
      <c r="AK30" s="39" t="s">
        <v>34</v>
      </c>
      <c r="AL30" s="39" t="s">
        <v>34</v>
      </c>
      <c r="AM30" s="39" t="s">
        <v>34</v>
      </c>
      <c r="AN30" s="39" t="s">
        <v>34</v>
      </c>
      <c r="AO30" s="39" t="s">
        <v>34</v>
      </c>
      <c r="AP30" s="39" t="s">
        <v>34</v>
      </c>
      <c r="AQ30" s="39" t="s">
        <v>34</v>
      </c>
      <c r="AR30" s="39" t="s">
        <v>33</v>
      </c>
    </row>
    <row r="31" spans="2:44" ht="17.25" customHeight="1">
      <c r="B31" s="33" t="s">
        <v>33</v>
      </c>
      <c r="C31" s="33" t="s">
        <v>33</v>
      </c>
      <c r="D31" s="33" t="s">
        <v>33</v>
      </c>
      <c r="E31" s="33" t="s">
        <v>33</v>
      </c>
      <c r="F31" s="33" t="s">
        <v>33</v>
      </c>
      <c r="G31" s="33" t="s">
        <v>33</v>
      </c>
      <c r="H31" s="39" t="s">
        <v>205</v>
      </c>
      <c r="I31" s="39" t="str">
        <f>IF(COUNTIF('ESG Data 목록_FY2024'!$J$4:$J$408, H31)&gt;0, "유지", "삭제")</f>
        <v>유지</v>
      </c>
      <c r="J31" s="35" t="s">
        <v>7</v>
      </c>
      <c r="K31" s="35" t="s">
        <v>1512</v>
      </c>
      <c r="L31" s="35" t="s">
        <v>1516</v>
      </c>
      <c r="M31" s="47" t="s">
        <v>1834</v>
      </c>
      <c r="N31" s="37" t="s">
        <v>147</v>
      </c>
      <c r="O31" s="39" t="s">
        <v>1815</v>
      </c>
      <c r="P31" s="38" t="s">
        <v>34</v>
      </c>
      <c r="Q31" s="36"/>
      <c r="R31" s="36"/>
      <c r="S31" s="36"/>
      <c r="T31" s="33" t="s">
        <v>1816</v>
      </c>
      <c r="U31" s="33" t="s">
        <v>34</v>
      </c>
      <c r="V31" s="33" t="s">
        <v>34</v>
      </c>
      <c r="W31" s="33" t="s">
        <v>34</v>
      </c>
      <c r="X31" s="33" t="s">
        <v>34</v>
      </c>
      <c r="Y31" s="39" t="s">
        <v>34</v>
      </c>
      <c r="Z31" s="39" t="s">
        <v>34</v>
      </c>
      <c r="AA31" s="39" t="s">
        <v>34</v>
      </c>
      <c r="AB31" s="39" t="s">
        <v>34</v>
      </c>
      <c r="AC31" s="39" t="s">
        <v>34</v>
      </c>
      <c r="AD31" s="39" t="s">
        <v>34</v>
      </c>
      <c r="AE31" s="39" t="s">
        <v>34</v>
      </c>
      <c r="AF31" s="39" t="s">
        <v>34</v>
      </c>
      <c r="AG31" s="39" t="s">
        <v>34</v>
      </c>
      <c r="AH31" s="39" t="s">
        <v>34</v>
      </c>
      <c r="AI31" s="39" t="s">
        <v>34</v>
      </c>
      <c r="AJ31" s="39" t="s">
        <v>34</v>
      </c>
      <c r="AK31" s="39" t="s">
        <v>34</v>
      </c>
      <c r="AL31" s="39" t="s">
        <v>34</v>
      </c>
      <c r="AM31" s="39" t="s">
        <v>34</v>
      </c>
      <c r="AN31" s="39" t="s">
        <v>34</v>
      </c>
      <c r="AO31" s="39" t="s">
        <v>34</v>
      </c>
      <c r="AP31" s="39" t="s">
        <v>34</v>
      </c>
      <c r="AQ31" s="39" t="s">
        <v>34</v>
      </c>
      <c r="AR31" s="39" t="s">
        <v>33</v>
      </c>
    </row>
    <row r="32" spans="2:44" ht="17.25" customHeight="1">
      <c r="B32" s="33" t="s">
        <v>33</v>
      </c>
      <c r="C32" s="33" t="s">
        <v>34</v>
      </c>
      <c r="D32" s="33" t="s">
        <v>34</v>
      </c>
      <c r="E32" s="33" t="s">
        <v>34</v>
      </c>
      <c r="F32" s="33" t="s">
        <v>34</v>
      </c>
      <c r="G32" s="33" t="s">
        <v>34</v>
      </c>
      <c r="H32" s="37" t="s">
        <v>41</v>
      </c>
      <c r="I32" s="39" t="str">
        <f>IF(COUNTIF('ESG Data 목록_FY2024'!$J$4:$J$408, H32)&gt;0, "유지", "삭제")</f>
        <v>유지</v>
      </c>
      <c r="J32" s="35" t="s">
        <v>7</v>
      </c>
      <c r="K32" s="35" t="s">
        <v>1512</v>
      </c>
      <c r="L32" s="35" t="s">
        <v>1516</v>
      </c>
      <c r="M32" s="44" t="s">
        <v>43</v>
      </c>
      <c r="N32" s="37" t="s">
        <v>44</v>
      </c>
      <c r="O32" s="39" t="s">
        <v>1815</v>
      </c>
      <c r="P32" s="38" t="s">
        <v>34</v>
      </c>
      <c r="Q32" s="36"/>
      <c r="R32" s="36"/>
      <c r="S32" s="36"/>
      <c r="T32" s="33" t="s">
        <v>1825</v>
      </c>
      <c r="U32" s="33" t="s">
        <v>34</v>
      </c>
      <c r="V32" s="33" t="s">
        <v>34</v>
      </c>
      <c r="W32" s="33" t="s">
        <v>33</v>
      </c>
      <c r="X32" s="33" t="s">
        <v>34</v>
      </c>
      <c r="Y32" s="39" t="s">
        <v>33</v>
      </c>
      <c r="Z32" s="39" t="s">
        <v>34</v>
      </c>
      <c r="AA32" s="39" t="s">
        <v>34</v>
      </c>
      <c r="AB32" s="39" t="s">
        <v>34</v>
      </c>
      <c r="AC32" s="39" t="s">
        <v>33</v>
      </c>
      <c r="AD32" s="39" t="s">
        <v>34</v>
      </c>
      <c r="AE32" s="39" t="s">
        <v>34</v>
      </c>
      <c r="AF32" s="39" t="s">
        <v>34</v>
      </c>
      <c r="AG32" s="39" t="s">
        <v>34</v>
      </c>
      <c r="AH32" s="39" t="s">
        <v>34</v>
      </c>
      <c r="AI32" s="39" t="s">
        <v>34</v>
      </c>
      <c r="AJ32" s="39" t="s">
        <v>34</v>
      </c>
      <c r="AK32" s="39" t="s">
        <v>34</v>
      </c>
      <c r="AL32" s="39" t="s">
        <v>34</v>
      </c>
      <c r="AM32" s="39" t="s">
        <v>34</v>
      </c>
      <c r="AN32" s="39" t="s">
        <v>34</v>
      </c>
      <c r="AO32" s="39" t="s">
        <v>34</v>
      </c>
      <c r="AP32" s="39" t="s">
        <v>34</v>
      </c>
      <c r="AQ32" s="39" t="s">
        <v>34</v>
      </c>
      <c r="AR32" s="39" t="s">
        <v>34</v>
      </c>
    </row>
    <row r="33" spans="2:44" ht="17.25" customHeight="1">
      <c r="B33" s="33" t="s">
        <v>33</v>
      </c>
      <c r="C33" s="33" t="s">
        <v>34</v>
      </c>
      <c r="D33" s="33" t="s">
        <v>34</v>
      </c>
      <c r="E33" s="33" t="s">
        <v>34</v>
      </c>
      <c r="F33" s="33" t="s">
        <v>34</v>
      </c>
      <c r="G33" s="33" t="s">
        <v>34</v>
      </c>
      <c r="H33" s="37" t="s">
        <v>1835</v>
      </c>
      <c r="I33" s="39" t="str">
        <f>IF(COUNTIF('ESG Data 목록_FY2024'!$J$4:$J$408, H33)&gt;0, "유지", "삭제")</f>
        <v>삭제</v>
      </c>
      <c r="J33" s="35" t="s">
        <v>7</v>
      </c>
      <c r="K33" s="35" t="s">
        <v>1512</v>
      </c>
      <c r="L33" s="35" t="s">
        <v>1516</v>
      </c>
      <c r="M33" s="44" t="s">
        <v>1836</v>
      </c>
      <c r="N33" s="37" t="s">
        <v>44</v>
      </c>
      <c r="O33" s="39" t="s">
        <v>1815</v>
      </c>
      <c r="P33" s="38" t="s">
        <v>34</v>
      </c>
      <c r="Q33" s="36"/>
      <c r="R33" s="36"/>
      <c r="S33" s="36"/>
      <c r="T33" s="33" t="s">
        <v>1825</v>
      </c>
      <c r="U33" s="33" t="s">
        <v>34</v>
      </c>
      <c r="V33" s="33" t="s">
        <v>34</v>
      </c>
      <c r="W33" s="33" t="s">
        <v>34</v>
      </c>
      <c r="X33" s="33" t="s">
        <v>34</v>
      </c>
      <c r="Y33" s="39" t="s">
        <v>33</v>
      </c>
      <c r="Z33" s="39" t="s">
        <v>34</v>
      </c>
      <c r="AA33" s="39" t="s">
        <v>34</v>
      </c>
      <c r="AB33" s="39" t="s">
        <v>34</v>
      </c>
      <c r="AC33" s="39" t="s">
        <v>33</v>
      </c>
      <c r="AD33" s="39" t="s">
        <v>34</v>
      </c>
      <c r="AE33" s="39" t="s">
        <v>34</v>
      </c>
      <c r="AF33" s="39" t="s">
        <v>34</v>
      </c>
      <c r="AG33" s="39" t="s">
        <v>34</v>
      </c>
      <c r="AH33" s="39" t="s">
        <v>34</v>
      </c>
      <c r="AI33" s="39" t="s">
        <v>34</v>
      </c>
      <c r="AJ33" s="39" t="s">
        <v>34</v>
      </c>
      <c r="AK33" s="39" t="s">
        <v>34</v>
      </c>
      <c r="AL33" s="39" t="s">
        <v>34</v>
      </c>
      <c r="AM33" s="39" t="s">
        <v>34</v>
      </c>
      <c r="AN33" s="39" t="s">
        <v>34</v>
      </c>
      <c r="AO33" s="39" t="s">
        <v>34</v>
      </c>
      <c r="AP33" s="39" t="s">
        <v>34</v>
      </c>
      <c r="AQ33" s="39" t="s">
        <v>34</v>
      </c>
      <c r="AR33" s="39" t="s">
        <v>34</v>
      </c>
    </row>
    <row r="34" spans="2:44" ht="17.25" customHeight="1">
      <c r="B34" s="33" t="s">
        <v>33</v>
      </c>
      <c r="C34" s="33" t="s">
        <v>34</v>
      </c>
      <c r="D34" s="33" t="s">
        <v>34</v>
      </c>
      <c r="E34" s="33" t="s">
        <v>34</v>
      </c>
      <c r="F34" s="33" t="s">
        <v>34</v>
      </c>
      <c r="G34" s="33" t="s">
        <v>34</v>
      </c>
      <c r="H34" s="37" t="s">
        <v>1837</v>
      </c>
      <c r="I34" s="39" t="str">
        <f>IF(COUNTIF('ESG Data 목록_FY2024'!$J$4:$J$408, H34)&gt;0, "유지", "삭제")</f>
        <v>삭제</v>
      </c>
      <c r="J34" s="35" t="s">
        <v>7</v>
      </c>
      <c r="K34" s="35" t="s">
        <v>1512</v>
      </c>
      <c r="L34" s="35" t="s">
        <v>1516</v>
      </c>
      <c r="M34" s="44" t="s">
        <v>1838</v>
      </c>
      <c r="N34" s="37" t="s">
        <v>44</v>
      </c>
      <c r="O34" s="39" t="s">
        <v>1815</v>
      </c>
      <c r="P34" s="38" t="s">
        <v>34</v>
      </c>
      <c r="Q34" s="36"/>
      <c r="R34" s="36"/>
      <c r="S34" s="36"/>
      <c r="T34" s="33" t="s">
        <v>1825</v>
      </c>
      <c r="U34" s="33" t="s">
        <v>34</v>
      </c>
      <c r="V34" s="33" t="s">
        <v>34</v>
      </c>
      <c r="W34" s="33" t="s">
        <v>34</v>
      </c>
      <c r="X34" s="33" t="s">
        <v>34</v>
      </c>
      <c r="Y34" s="39" t="s">
        <v>33</v>
      </c>
      <c r="Z34" s="39" t="s">
        <v>34</v>
      </c>
      <c r="AA34" s="39" t="s">
        <v>34</v>
      </c>
      <c r="AB34" s="39" t="s">
        <v>34</v>
      </c>
      <c r="AC34" s="39" t="s">
        <v>33</v>
      </c>
      <c r="AD34" s="39" t="s">
        <v>34</v>
      </c>
      <c r="AE34" s="39" t="s">
        <v>34</v>
      </c>
      <c r="AF34" s="39" t="s">
        <v>34</v>
      </c>
      <c r="AG34" s="39" t="s">
        <v>34</v>
      </c>
      <c r="AH34" s="39" t="s">
        <v>34</v>
      </c>
      <c r="AI34" s="39" t="s">
        <v>34</v>
      </c>
      <c r="AJ34" s="39" t="s">
        <v>34</v>
      </c>
      <c r="AK34" s="39" t="s">
        <v>34</v>
      </c>
      <c r="AL34" s="39" t="s">
        <v>34</v>
      </c>
      <c r="AM34" s="39" t="s">
        <v>34</v>
      </c>
      <c r="AN34" s="39" t="s">
        <v>34</v>
      </c>
      <c r="AO34" s="39" t="s">
        <v>34</v>
      </c>
      <c r="AP34" s="39" t="s">
        <v>34</v>
      </c>
      <c r="AQ34" s="39" t="s">
        <v>34</v>
      </c>
      <c r="AR34" s="39" t="s">
        <v>34</v>
      </c>
    </row>
    <row r="35" spans="2:44" ht="17.25" customHeight="1">
      <c r="B35" s="33" t="s">
        <v>33</v>
      </c>
      <c r="C35" s="33" t="s">
        <v>33</v>
      </c>
      <c r="D35" s="33" t="s">
        <v>33</v>
      </c>
      <c r="E35" s="33" t="s">
        <v>34</v>
      </c>
      <c r="F35" s="33" t="s">
        <v>33</v>
      </c>
      <c r="G35" s="33" t="s">
        <v>34</v>
      </c>
      <c r="H35" s="37" t="s">
        <v>47</v>
      </c>
      <c r="I35" s="39" t="str">
        <f>IF(COUNTIF('ESG Data 목록_FY2024'!$J$4:$J$408, H35)&gt;0, "유지", "삭제")</f>
        <v>유지</v>
      </c>
      <c r="J35" s="35" t="s">
        <v>7</v>
      </c>
      <c r="K35" s="35" t="s">
        <v>1512</v>
      </c>
      <c r="L35" s="35" t="s">
        <v>1516</v>
      </c>
      <c r="M35" s="44" t="s">
        <v>1839</v>
      </c>
      <c r="N35" s="37" t="s">
        <v>44</v>
      </c>
      <c r="O35" s="39" t="s">
        <v>1815</v>
      </c>
      <c r="P35" s="38" t="s">
        <v>34</v>
      </c>
      <c r="Q35" s="36"/>
      <c r="R35" s="36"/>
      <c r="S35" s="36"/>
      <c r="T35" s="33" t="s">
        <v>1825</v>
      </c>
      <c r="U35" s="33" t="s">
        <v>34</v>
      </c>
      <c r="V35" s="33" t="s">
        <v>34</v>
      </c>
      <c r="W35" s="33" t="s">
        <v>33</v>
      </c>
      <c r="X35" s="33" t="s">
        <v>34</v>
      </c>
      <c r="Y35" s="39" t="s">
        <v>33</v>
      </c>
      <c r="Z35" s="39" t="s">
        <v>34</v>
      </c>
      <c r="AA35" s="39" t="s">
        <v>34</v>
      </c>
      <c r="AB35" s="39" t="s">
        <v>34</v>
      </c>
      <c r="AC35" s="39" t="s">
        <v>33</v>
      </c>
      <c r="AD35" s="39" t="s">
        <v>34</v>
      </c>
      <c r="AE35" s="39" t="s">
        <v>34</v>
      </c>
      <c r="AF35" s="39" t="s">
        <v>34</v>
      </c>
      <c r="AG35" s="39" t="s">
        <v>34</v>
      </c>
      <c r="AH35" s="39" t="s">
        <v>34</v>
      </c>
      <c r="AI35" s="39" t="s">
        <v>34</v>
      </c>
      <c r="AJ35" s="39" t="s">
        <v>34</v>
      </c>
      <c r="AK35" s="39" t="s">
        <v>34</v>
      </c>
      <c r="AL35" s="39" t="s">
        <v>34</v>
      </c>
      <c r="AM35" s="39" t="s">
        <v>34</v>
      </c>
      <c r="AN35" s="39" t="s">
        <v>34</v>
      </c>
      <c r="AO35" s="39" t="s">
        <v>34</v>
      </c>
      <c r="AP35" s="39" t="s">
        <v>34</v>
      </c>
      <c r="AQ35" s="39" t="s">
        <v>34</v>
      </c>
      <c r="AR35" s="39" t="s">
        <v>34</v>
      </c>
    </row>
    <row r="36" spans="2:44" ht="17.25" customHeight="1">
      <c r="B36" s="33" t="s">
        <v>33</v>
      </c>
      <c r="C36" s="33" t="s">
        <v>33</v>
      </c>
      <c r="D36" s="33" t="s">
        <v>33</v>
      </c>
      <c r="E36" s="33" t="s">
        <v>34</v>
      </c>
      <c r="F36" s="33" t="s">
        <v>33</v>
      </c>
      <c r="G36" s="33" t="s">
        <v>34</v>
      </c>
      <c r="H36" s="21" t="s">
        <v>54</v>
      </c>
      <c r="I36" s="39" t="str">
        <f>IF(COUNTIF('ESG Data 목록_FY2024'!$J$4:$J$408, H36)&gt;0, "유지", "삭제")</f>
        <v>유지</v>
      </c>
      <c r="J36" s="35" t="s">
        <v>7</v>
      </c>
      <c r="K36" s="35" t="s">
        <v>1512</v>
      </c>
      <c r="L36" s="35" t="s">
        <v>1516</v>
      </c>
      <c r="M36" s="45" t="s">
        <v>1840</v>
      </c>
      <c r="N36" s="37" t="s">
        <v>56</v>
      </c>
      <c r="O36" s="39" t="s">
        <v>1815</v>
      </c>
      <c r="P36" s="38" t="s">
        <v>1841</v>
      </c>
      <c r="Q36" s="36"/>
      <c r="R36" s="36"/>
      <c r="S36" s="36"/>
      <c r="T36" s="33" t="s">
        <v>1825</v>
      </c>
      <c r="U36" s="33" t="s">
        <v>34</v>
      </c>
      <c r="V36" s="33" t="s">
        <v>34</v>
      </c>
      <c r="W36" s="33" t="s">
        <v>33</v>
      </c>
      <c r="X36" s="33" t="s">
        <v>34</v>
      </c>
      <c r="Y36" s="39" t="s">
        <v>33</v>
      </c>
      <c r="Z36" s="39" t="s">
        <v>34</v>
      </c>
      <c r="AA36" s="39" t="s">
        <v>34</v>
      </c>
      <c r="AB36" s="39" t="s">
        <v>34</v>
      </c>
      <c r="AC36" s="39" t="s">
        <v>33</v>
      </c>
      <c r="AD36" s="39" t="s">
        <v>34</v>
      </c>
      <c r="AE36" s="39" t="s">
        <v>34</v>
      </c>
      <c r="AF36" s="39" t="s">
        <v>34</v>
      </c>
      <c r="AG36" s="39" t="s">
        <v>34</v>
      </c>
      <c r="AH36" s="39" t="s">
        <v>34</v>
      </c>
      <c r="AI36" s="39" t="s">
        <v>34</v>
      </c>
      <c r="AJ36" s="39" t="s">
        <v>34</v>
      </c>
      <c r="AK36" s="39" t="s">
        <v>34</v>
      </c>
      <c r="AL36" s="39" t="s">
        <v>34</v>
      </c>
      <c r="AM36" s="39" t="s">
        <v>34</v>
      </c>
      <c r="AN36" s="39" t="s">
        <v>34</v>
      </c>
      <c r="AO36" s="39" t="s">
        <v>34</v>
      </c>
      <c r="AP36" s="39" t="s">
        <v>34</v>
      </c>
      <c r="AQ36" s="39" t="s">
        <v>34</v>
      </c>
      <c r="AR36" s="39" t="s">
        <v>34</v>
      </c>
    </row>
    <row r="37" spans="2:44" ht="17.25" customHeight="1">
      <c r="B37" s="33" t="s">
        <v>34</v>
      </c>
      <c r="C37" s="33" t="s">
        <v>34</v>
      </c>
      <c r="D37" s="33" t="s">
        <v>34</v>
      </c>
      <c r="E37" s="33" t="s">
        <v>33</v>
      </c>
      <c r="F37" s="33" t="s">
        <v>33</v>
      </c>
      <c r="G37" s="33" t="s">
        <v>34</v>
      </c>
      <c r="H37" s="39" t="s">
        <v>1557</v>
      </c>
      <c r="I37" s="39" t="str">
        <f>IF(COUNTIF('ESG Data 목록_FY2024'!$J$4:$J$408, H37)&gt;0, "유지", "삭제")</f>
        <v>삭제</v>
      </c>
      <c r="J37" s="35" t="s">
        <v>7</v>
      </c>
      <c r="K37" s="35" t="s">
        <v>1512</v>
      </c>
      <c r="L37" s="35" t="s">
        <v>1516</v>
      </c>
      <c r="M37" s="36" t="s">
        <v>1558</v>
      </c>
      <c r="N37" s="37" t="s">
        <v>56</v>
      </c>
      <c r="O37" s="39" t="s">
        <v>1823</v>
      </c>
      <c r="P37" s="38" t="s">
        <v>1559</v>
      </c>
      <c r="Q37" s="36"/>
      <c r="R37" s="36"/>
      <c r="S37" s="36"/>
      <c r="T37" s="33" t="s">
        <v>1825</v>
      </c>
      <c r="U37" s="33" t="s">
        <v>33</v>
      </c>
      <c r="V37" s="33" t="s">
        <v>34</v>
      </c>
      <c r="W37" s="33" t="s">
        <v>34</v>
      </c>
      <c r="X37" s="33" t="s">
        <v>34</v>
      </c>
      <c r="Y37" s="39" t="s">
        <v>34</v>
      </c>
      <c r="Z37" s="39" t="s">
        <v>34</v>
      </c>
      <c r="AA37" s="39" t="s">
        <v>34</v>
      </c>
      <c r="AB37" s="39" t="s">
        <v>34</v>
      </c>
      <c r="AC37" s="39" t="s">
        <v>33</v>
      </c>
      <c r="AD37" s="39" t="s">
        <v>34</v>
      </c>
      <c r="AE37" s="39" t="s">
        <v>34</v>
      </c>
      <c r="AF37" s="39" t="s">
        <v>34</v>
      </c>
      <c r="AG37" s="39" t="s">
        <v>34</v>
      </c>
      <c r="AH37" s="39" t="s">
        <v>33</v>
      </c>
      <c r="AI37" s="39" t="s">
        <v>1556</v>
      </c>
      <c r="AJ37" s="39" t="s">
        <v>34</v>
      </c>
      <c r="AK37" s="39" t="s">
        <v>34</v>
      </c>
      <c r="AL37" s="39" t="s">
        <v>34</v>
      </c>
      <c r="AM37" s="39" t="s">
        <v>34</v>
      </c>
      <c r="AN37" s="39" t="s">
        <v>34</v>
      </c>
      <c r="AO37" s="39" t="s">
        <v>34</v>
      </c>
      <c r="AP37" s="39" t="s">
        <v>34</v>
      </c>
      <c r="AQ37" s="39" t="s">
        <v>34</v>
      </c>
      <c r="AR37" s="39" t="s">
        <v>34</v>
      </c>
    </row>
    <row r="38" spans="2:44" ht="17.25" customHeight="1">
      <c r="B38" s="33" t="s">
        <v>33</v>
      </c>
      <c r="C38" s="33" t="s">
        <v>33</v>
      </c>
      <c r="D38" s="33" t="s">
        <v>33</v>
      </c>
      <c r="E38" s="33" t="s">
        <v>33</v>
      </c>
      <c r="F38" s="33" t="s">
        <v>33</v>
      </c>
      <c r="G38" s="33" t="s">
        <v>33</v>
      </c>
      <c r="H38" s="39" t="s">
        <v>66</v>
      </c>
      <c r="I38" s="39" t="str">
        <f>IF(COUNTIF('ESG Data 목록_FY2024'!$J$4:$J$408, H38)&gt;0, "유지", "삭제")</f>
        <v>유지</v>
      </c>
      <c r="J38" s="35" t="s">
        <v>7</v>
      </c>
      <c r="K38" s="35" t="s">
        <v>1335</v>
      </c>
      <c r="L38" s="35" t="s">
        <v>37</v>
      </c>
      <c r="M38" s="45" t="s">
        <v>1842</v>
      </c>
      <c r="N38" s="37" t="s">
        <v>1561</v>
      </c>
      <c r="O38" s="39" t="s">
        <v>1815</v>
      </c>
      <c r="P38" s="38" t="s">
        <v>34</v>
      </c>
      <c r="Q38" s="36"/>
      <c r="R38" s="36"/>
      <c r="S38" s="36"/>
      <c r="T38" s="33" t="s">
        <v>1816</v>
      </c>
      <c r="U38" s="33" t="s">
        <v>34</v>
      </c>
      <c r="V38" s="33" t="s">
        <v>1843</v>
      </c>
      <c r="W38" s="33" t="s">
        <v>33</v>
      </c>
      <c r="X38" s="39" t="s">
        <v>33</v>
      </c>
      <c r="Y38" s="39" t="s">
        <v>33</v>
      </c>
      <c r="Z38" s="39" t="s">
        <v>33</v>
      </c>
      <c r="AA38" s="39" t="s">
        <v>34</v>
      </c>
      <c r="AB38" s="39" t="s">
        <v>33</v>
      </c>
      <c r="AC38" s="39" t="s">
        <v>33</v>
      </c>
      <c r="AD38" s="39" t="s">
        <v>34</v>
      </c>
      <c r="AE38" s="39" t="s">
        <v>34</v>
      </c>
      <c r="AF38" s="39" t="s">
        <v>34</v>
      </c>
      <c r="AG38" s="39" t="s">
        <v>34</v>
      </c>
      <c r="AH38" s="39" t="s">
        <v>34</v>
      </c>
      <c r="AI38" s="39" t="s">
        <v>34</v>
      </c>
      <c r="AJ38" s="39" t="s">
        <v>34</v>
      </c>
      <c r="AK38" s="39" t="s">
        <v>34</v>
      </c>
      <c r="AL38" s="39" t="s">
        <v>34</v>
      </c>
      <c r="AM38" s="39" t="s">
        <v>34</v>
      </c>
      <c r="AN38" s="39" t="s">
        <v>34</v>
      </c>
      <c r="AO38" s="39" t="s">
        <v>34</v>
      </c>
      <c r="AP38" s="39" t="s">
        <v>34</v>
      </c>
      <c r="AQ38" s="39" t="s">
        <v>34</v>
      </c>
      <c r="AR38" s="39" t="s">
        <v>34</v>
      </c>
    </row>
    <row r="39" spans="2:44" ht="17.25" customHeight="1">
      <c r="B39" s="33" t="s">
        <v>33</v>
      </c>
      <c r="C39" s="33" t="s">
        <v>33</v>
      </c>
      <c r="D39" s="33" t="s">
        <v>33</v>
      </c>
      <c r="E39" s="33" t="s">
        <v>33</v>
      </c>
      <c r="F39" s="33" t="s">
        <v>33</v>
      </c>
      <c r="G39" s="33" t="s">
        <v>33</v>
      </c>
      <c r="H39" s="39" t="s">
        <v>72</v>
      </c>
      <c r="I39" s="39" t="str">
        <f>IF(COUNTIF('ESG Data 목록_FY2024'!$J$4:$J$408, H39)&gt;0, "유지", "삭제")</f>
        <v>유지</v>
      </c>
      <c r="J39" s="35" t="s">
        <v>7</v>
      </c>
      <c r="K39" s="35" t="s">
        <v>1335</v>
      </c>
      <c r="L39" s="35" t="s">
        <v>37</v>
      </c>
      <c r="M39" s="36" t="s">
        <v>1844</v>
      </c>
      <c r="N39" s="37" t="s">
        <v>1845</v>
      </c>
      <c r="O39" s="39" t="s">
        <v>1815</v>
      </c>
      <c r="P39" s="38" t="s">
        <v>1846</v>
      </c>
      <c r="Q39" s="36"/>
      <c r="R39" s="36"/>
      <c r="S39" s="36"/>
      <c r="T39" s="33" t="s">
        <v>1816</v>
      </c>
      <c r="U39" s="33" t="s">
        <v>34</v>
      </c>
      <c r="V39" s="33" t="s">
        <v>1817</v>
      </c>
      <c r="W39" s="33" t="s">
        <v>33</v>
      </c>
      <c r="X39" s="33" t="s">
        <v>34</v>
      </c>
      <c r="Y39" s="39" t="s">
        <v>33</v>
      </c>
      <c r="Z39" s="39" t="s">
        <v>33</v>
      </c>
      <c r="AA39" s="39" t="s">
        <v>34</v>
      </c>
      <c r="AB39" s="39" t="s">
        <v>33</v>
      </c>
      <c r="AC39" s="39" t="s">
        <v>33</v>
      </c>
      <c r="AD39" s="39" t="s">
        <v>34</v>
      </c>
      <c r="AE39" s="39" t="s">
        <v>34</v>
      </c>
      <c r="AF39" s="39" t="s">
        <v>34</v>
      </c>
      <c r="AG39" s="39" t="s">
        <v>34</v>
      </c>
      <c r="AH39" s="39" t="s">
        <v>34</v>
      </c>
      <c r="AI39" s="39" t="s">
        <v>34</v>
      </c>
      <c r="AJ39" s="39" t="s">
        <v>34</v>
      </c>
      <c r="AK39" s="39" t="s">
        <v>34</v>
      </c>
      <c r="AL39" s="39" t="s">
        <v>34</v>
      </c>
      <c r="AM39" s="39" t="s">
        <v>34</v>
      </c>
      <c r="AN39" s="39" t="s">
        <v>34</v>
      </c>
      <c r="AO39" s="39" t="s">
        <v>34</v>
      </c>
      <c r="AP39" s="39" t="s">
        <v>34</v>
      </c>
      <c r="AQ39" s="39" t="s">
        <v>34</v>
      </c>
      <c r="AR39" s="39" t="s">
        <v>34</v>
      </c>
    </row>
    <row r="40" spans="2:44" ht="17.25" customHeight="1">
      <c r="B40" s="33" t="s">
        <v>33</v>
      </c>
      <c r="C40" s="33" t="s">
        <v>33</v>
      </c>
      <c r="D40" s="33" t="s">
        <v>33</v>
      </c>
      <c r="E40" s="33" t="s">
        <v>33</v>
      </c>
      <c r="F40" s="33" t="s">
        <v>33</v>
      </c>
      <c r="G40" s="33" t="s">
        <v>33</v>
      </c>
      <c r="H40" s="39" t="s">
        <v>81</v>
      </c>
      <c r="I40" s="39" t="str">
        <f>IF(COUNTIF('ESG Data 목록_FY2024'!$J$4:$J$408, H40)&gt;0, "유지", "삭제")</f>
        <v>유지</v>
      </c>
      <c r="J40" s="35" t="s">
        <v>7</v>
      </c>
      <c r="K40" s="35" t="s">
        <v>1335</v>
      </c>
      <c r="L40" s="35" t="s">
        <v>37</v>
      </c>
      <c r="M40" s="36" t="s">
        <v>82</v>
      </c>
      <c r="N40" s="37" t="s">
        <v>1561</v>
      </c>
      <c r="O40" s="39" t="s">
        <v>1815</v>
      </c>
      <c r="P40" s="38" t="s">
        <v>34</v>
      </c>
      <c r="Q40" s="36"/>
      <c r="R40" s="36"/>
      <c r="S40" s="36"/>
      <c r="T40" s="33" t="s">
        <v>1816</v>
      </c>
      <c r="U40" s="33" t="s">
        <v>33</v>
      </c>
      <c r="V40" s="33" t="s">
        <v>1843</v>
      </c>
      <c r="W40" s="33" t="s">
        <v>33</v>
      </c>
      <c r="X40" s="39" t="s">
        <v>33</v>
      </c>
      <c r="Y40" s="39" t="s">
        <v>33</v>
      </c>
      <c r="Z40" s="39" t="s">
        <v>33</v>
      </c>
      <c r="AA40" s="39" t="s">
        <v>34</v>
      </c>
      <c r="AB40" s="39" t="s">
        <v>33</v>
      </c>
      <c r="AC40" s="39" t="s">
        <v>33</v>
      </c>
      <c r="AD40" s="39" t="s">
        <v>34</v>
      </c>
      <c r="AE40" s="39" t="s">
        <v>34</v>
      </c>
      <c r="AF40" s="39" t="s">
        <v>34</v>
      </c>
      <c r="AG40" s="39" t="s">
        <v>34</v>
      </c>
      <c r="AH40" s="39" t="s">
        <v>33</v>
      </c>
      <c r="AI40" s="39" t="s">
        <v>1560</v>
      </c>
      <c r="AJ40" s="39" t="s">
        <v>34</v>
      </c>
      <c r="AK40" s="39" t="s">
        <v>34</v>
      </c>
      <c r="AL40" s="39" t="s">
        <v>34</v>
      </c>
      <c r="AM40" s="39" t="s">
        <v>34</v>
      </c>
      <c r="AN40" s="39" t="s">
        <v>34</v>
      </c>
      <c r="AO40" s="39" t="s">
        <v>34</v>
      </c>
      <c r="AP40" s="39" t="s">
        <v>34</v>
      </c>
      <c r="AQ40" s="39" t="s">
        <v>34</v>
      </c>
      <c r="AR40" s="39" t="s">
        <v>34</v>
      </c>
    </row>
    <row r="41" spans="2:44" ht="17.25" customHeight="1">
      <c r="B41" s="33" t="s">
        <v>34</v>
      </c>
      <c r="C41" s="33" t="s">
        <v>34</v>
      </c>
      <c r="D41" s="33" t="s">
        <v>34</v>
      </c>
      <c r="E41" s="33" t="s">
        <v>33</v>
      </c>
      <c r="F41" s="33" t="s">
        <v>33</v>
      </c>
      <c r="G41" s="33" t="s">
        <v>34</v>
      </c>
      <c r="H41" s="39" t="s">
        <v>1562</v>
      </c>
      <c r="I41" s="39" t="str">
        <f>IF(COUNTIF('ESG Data 목록_FY2024'!$J$4:$J$408, H41)&gt;0, "유지", "삭제")</f>
        <v>삭제</v>
      </c>
      <c r="J41" s="35" t="s">
        <v>7</v>
      </c>
      <c r="K41" s="35" t="s">
        <v>1335</v>
      </c>
      <c r="L41" s="35" t="s">
        <v>37</v>
      </c>
      <c r="M41" s="36" t="s">
        <v>1563</v>
      </c>
      <c r="N41" s="37" t="s">
        <v>56</v>
      </c>
      <c r="O41" s="39" t="s">
        <v>1823</v>
      </c>
      <c r="P41" s="38" t="s">
        <v>1564</v>
      </c>
      <c r="Q41" s="36"/>
      <c r="R41" s="36"/>
      <c r="S41" s="36"/>
      <c r="T41" s="33" t="s">
        <v>1825</v>
      </c>
      <c r="U41" s="33" t="s">
        <v>33</v>
      </c>
      <c r="V41" s="33" t="s">
        <v>34</v>
      </c>
      <c r="W41" s="33" t="s">
        <v>34</v>
      </c>
      <c r="X41" s="39" t="s">
        <v>34</v>
      </c>
      <c r="Y41" s="39" t="s">
        <v>34</v>
      </c>
      <c r="Z41" s="39" t="s">
        <v>34</v>
      </c>
      <c r="AA41" s="39" t="s">
        <v>34</v>
      </c>
      <c r="AB41" s="39" t="s">
        <v>34</v>
      </c>
      <c r="AC41" s="39" t="s">
        <v>34</v>
      </c>
      <c r="AD41" s="39" t="s">
        <v>34</v>
      </c>
      <c r="AE41" s="39" t="s">
        <v>34</v>
      </c>
      <c r="AF41" s="39" t="s">
        <v>34</v>
      </c>
      <c r="AG41" s="39" t="s">
        <v>34</v>
      </c>
      <c r="AH41" s="39" t="s">
        <v>33</v>
      </c>
      <c r="AI41" s="39" t="s">
        <v>1560</v>
      </c>
      <c r="AJ41" s="39" t="s">
        <v>34</v>
      </c>
      <c r="AK41" s="39" t="s">
        <v>34</v>
      </c>
      <c r="AL41" s="39" t="s">
        <v>34</v>
      </c>
      <c r="AM41" s="39" t="s">
        <v>34</v>
      </c>
      <c r="AN41" s="39" t="s">
        <v>34</v>
      </c>
      <c r="AO41" s="39" t="s">
        <v>34</v>
      </c>
      <c r="AP41" s="39" t="s">
        <v>34</v>
      </c>
      <c r="AQ41" s="39" t="s">
        <v>34</v>
      </c>
      <c r="AR41" s="39" t="s">
        <v>34</v>
      </c>
    </row>
    <row r="42" spans="2:44" ht="17.25" customHeight="1">
      <c r="B42" s="33" t="s">
        <v>34</v>
      </c>
      <c r="C42" s="33" t="s">
        <v>34</v>
      </c>
      <c r="D42" s="33" t="s">
        <v>34</v>
      </c>
      <c r="E42" s="33" t="s">
        <v>33</v>
      </c>
      <c r="F42" s="33" t="s">
        <v>33</v>
      </c>
      <c r="G42" s="33" t="s">
        <v>34</v>
      </c>
      <c r="H42" s="39" t="s">
        <v>1565</v>
      </c>
      <c r="I42" s="39" t="str">
        <f>IF(COUNTIF('ESG Data 목록_FY2024'!$J$4:$J$408, H42)&gt;0, "유지", "삭제")</f>
        <v>삭제</v>
      </c>
      <c r="J42" s="35" t="s">
        <v>7</v>
      </c>
      <c r="K42" s="35" t="s">
        <v>1335</v>
      </c>
      <c r="L42" s="35" t="s">
        <v>37</v>
      </c>
      <c r="M42" s="36" t="s">
        <v>1566</v>
      </c>
      <c r="N42" s="37" t="s">
        <v>56</v>
      </c>
      <c r="O42" s="39" t="s">
        <v>1823</v>
      </c>
      <c r="P42" s="38" t="s">
        <v>1567</v>
      </c>
      <c r="Q42" s="36"/>
      <c r="R42" s="36"/>
      <c r="S42" s="36"/>
      <c r="T42" s="33" t="s">
        <v>1825</v>
      </c>
      <c r="U42" s="33" t="s">
        <v>33</v>
      </c>
      <c r="V42" s="33" t="s">
        <v>34</v>
      </c>
      <c r="W42" s="33" t="s">
        <v>34</v>
      </c>
      <c r="X42" s="39" t="s">
        <v>34</v>
      </c>
      <c r="Y42" s="39" t="s">
        <v>34</v>
      </c>
      <c r="Z42" s="39" t="s">
        <v>34</v>
      </c>
      <c r="AA42" s="39" t="s">
        <v>34</v>
      </c>
      <c r="AB42" s="39" t="s">
        <v>34</v>
      </c>
      <c r="AC42" s="39" t="s">
        <v>34</v>
      </c>
      <c r="AD42" s="39" t="s">
        <v>34</v>
      </c>
      <c r="AE42" s="39" t="s">
        <v>34</v>
      </c>
      <c r="AF42" s="39" t="s">
        <v>34</v>
      </c>
      <c r="AG42" s="39" t="s">
        <v>34</v>
      </c>
      <c r="AH42" s="39" t="s">
        <v>33</v>
      </c>
      <c r="AI42" s="39" t="s">
        <v>1560</v>
      </c>
      <c r="AJ42" s="39" t="s">
        <v>34</v>
      </c>
      <c r="AK42" s="39" t="s">
        <v>34</v>
      </c>
      <c r="AL42" s="39" t="s">
        <v>34</v>
      </c>
      <c r="AM42" s="39" t="s">
        <v>34</v>
      </c>
      <c r="AN42" s="39" t="s">
        <v>34</v>
      </c>
      <c r="AO42" s="39" t="s">
        <v>34</v>
      </c>
      <c r="AP42" s="39" t="s">
        <v>34</v>
      </c>
      <c r="AQ42" s="39" t="s">
        <v>34</v>
      </c>
      <c r="AR42" s="39" t="s">
        <v>34</v>
      </c>
    </row>
    <row r="43" spans="2:44" ht="17.25" customHeight="1">
      <c r="B43" s="33" t="s">
        <v>33</v>
      </c>
      <c r="C43" s="33" t="s">
        <v>33</v>
      </c>
      <c r="D43" s="33" t="s">
        <v>33</v>
      </c>
      <c r="E43" s="33" t="s">
        <v>33</v>
      </c>
      <c r="F43" s="33" t="s">
        <v>33</v>
      </c>
      <c r="G43" s="33" t="s">
        <v>33</v>
      </c>
      <c r="H43" s="39" t="s">
        <v>85</v>
      </c>
      <c r="I43" s="39" t="str">
        <f>IF(COUNTIF('ESG Data 목록_FY2024'!$J$4:$J$408, H43)&gt;0, "유지", "삭제")</f>
        <v>유지</v>
      </c>
      <c r="J43" s="35" t="s">
        <v>7</v>
      </c>
      <c r="K43" s="35" t="s">
        <v>1335</v>
      </c>
      <c r="L43" s="35" t="s">
        <v>37</v>
      </c>
      <c r="M43" s="45" t="s">
        <v>1847</v>
      </c>
      <c r="N43" s="37" t="s">
        <v>1561</v>
      </c>
      <c r="O43" s="39" t="s">
        <v>1815</v>
      </c>
      <c r="P43" s="38" t="s">
        <v>34</v>
      </c>
      <c r="Q43" s="36"/>
      <c r="R43" s="36"/>
      <c r="S43" s="36"/>
      <c r="T43" s="33" t="s">
        <v>1816</v>
      </c>
      <c r="U43" s="33" t="s">
        <v>34</v>
      </c>
      <c r="V43" s="33" t="s">
        <v>1843</v>
      </c>
      <c r="W43" s="33" t="s">
        <v>33</v>
      </c>
      <c r="X43" s="39" t="s">
        <v>33</v>
      </c>
      <c r="Y43" s="39" t="s">
        <v>33</v>
      </c>
      <c r="Z43" s="39" t="s">
        <v>33</v>
      </c>
      <c r="AA43" s="39" t="s">
        <v>34</v>
      </c>
      <c r="AB43" s="39" t="s">
        <v>33</v>
      </c>
      <c r="AC43" s="39" t="s">
        <v>33</v>
      </c>
      <c r="AD43" s="39" t="s">
        <v>34</v>
      </c>
      <c r="AE43" s="39" t="s">
        <v>34</v>
      </c>
      <c r="AF43" s="39" t="s">
        <v>34</v>
      </c>
      <c r="AG43" s="39" t="s">
        <v>34</v>
      </c>
      <c r="AH43" s="39" t="s">
        <v>34</v>
      </c>
      <c r="AI43" s="39" t="s">
        <v>34</v>
      </c>
      <c r="AJ43" s="39" t="s">
        <v>34</v>
      </c>
      <c r="AK43" s="39" t="s">
        <v>34</v>
      </c>
      <c r="AL43" s="39" t="s">
        <v>34</v>
      </c>
      <c r="AM43" s="39" t="s">
        <v>34</v>
      </c>
      <c r="AN43" s="39" t="s">
        <v>34</v>
      </c>
      <c r="AO43" s="39" t="s">
        <v>34</v>
      </c>
      <c r="AP43" s="39" t="s">
        <v>34</v>
      </c>
      <c r="AQ43" s="39" t="s">
        <v>34</v>
      </c>
      <c r="AR43" s="39" t="s">
        <v>34</v>
      </c>
    </row>
    <row r="44" spans="2:44" ht="17.25" customHeight="1">
      <c r="B44" s="33" t="s">
        <v>33</v>
      </c>
      <c r="C44" s="33" t="s">
        <v>34</v>
      </c>
      <c r="D44" s="33" t="s">
        <v>34</v>
      </c>
      <c r="E44" s="33" t="s">
        <v>34</v>
      </c>
      <c r="F44" s="33" t="s">
        <v>34</v>
      </c>
      <c r="G44" s="33" t="s">
        <v>34</v>
      </c>
      <c r="H44" s="39" t="s">
        <v>90</v>
      </c>
      <c r="I44" s="39" t="str">
        <f>IF(COUNTIF('ESG Data 목록_FY2024'!$J$4:$J$408, H44)&gt;0, "유지", "삭제")</f>
        <v>유지</v>
      </c>
      <c r="J44" s="35" t="s">
        <v>7</v>
      </c>
      <c r="K44" s="35" t="s">
        <v>1335</v>
      </c>
      <c r="L44" s="35" t="s">
        <v>37</v>
      </c>
      <c r="M44" s="36" t="s">
        <v>91</v>
      </c>
      <c r="N44" s="37" t="s">
        <v>1561</v>
      </c>
      <c r="O44" s="39" t="s">
        <v>1815</v>
      </c>
      <c r="P44" s="38" t="s">
        <v>34</v>
      </c>
      <c r="Q44" s="36"/>
      <c r="R44" s="36"/>
      <c r="S44" s="36"/>
      <c r="T44" s="33" t="s">
        <v>12</v>
      </c>
      <c r="U44" s="33" t="s">
        <v>34</v>
      </c>
      <c r="V44" s="33" t="s">
        <v>1843</v>
      </c>
      <c r="W44" s="33" t="s">
        <v>33</v>
      </c>
      <c r="X44" s="33" t="s">
        <v>34</v>
      </c>
      <c r="Y44" s="39" t="s">
        <v>33</v>
      </c>
      <c r="Z44" s="39" t="s">
        <v>33</v>
      </c>
      <c r="AA44" s="39" t="s">
        <v>34</v>
      </c>
      <c r="AB44" s="39" t="s">
        <v>34</v>
      </c>
      <c r="AC44" s="39" t="s">
        <v>33</v>
      </c>
      <c r="AD44" s="39" t="s">
        <v>34</v>
      </c>
      <c r="AE44" s="39" t="s">
        <v>34</v>
      </c>
      <c r="AF44" s="39" t="s">
        <v>34</v>
      </c>
      <c r="AG44" s="39" t="s">
        <v>34</v>
      </c>
      <c r="AH44" s="39" t="s">
        <v>34</v>
      </c>
      <c r="AI44" s="39" t="s">
        <v>34</v>
      </c>
      <c r="AJ44" s="39" t="s">
        <v>34</v>
      </c>
      <c r="AK44" s="39" t="s">
        <v>34</v>
      </c>
      <c r="AL44" s="39" t="s">
        <v>34</v>
      </c>
      <c r="AM44" s="39" t="s">
        <v>34</v>
      </c>
      <c r="AN44" s="39" t="s">
        <v>34</v>
      </c>
      <c r="AO44" s="39" t="s">
        <v>34</v>
      </c>
      <c r="AP44" s="39" t="s">
        <v>34</v>
      </c>
      <c r="AQ44" s="39" t="s">
        <v>34</v>
      </c>
      <c r="AR44" s="39" t="s">
        <v>33</v>
      </c>
    </row>
    <row r="45" spans="2:44" ht="17.25" customHeight="1">
      <c r="B45" s="33" t="s">
        <v>33</v>
      </c>
      <c r="C45" s="33" t="s">
        <v>34</v>
      </c>
      <c r="D45" s="33" t="s">
        <v>34</v>
      </c>
      <c r="E45" s="33" t="s">
        <v>34</v>
      </c>
      <c r="F45" s="33" t="s">
        <v>34</v>
      </c>
      <c r="G45" s="33" t="s">
        <v>34</v>
      </c>
      <c r="H45" s="39" t="s">
        <v>93</v>
      </c>
      <c r="I45" s="39" t="str">
        <f>IF(COUNTIF('ESG Data 목록_FY2024'!$J$4:$J$408, H45)&gt;0, "유지", "삭제")</f>
        <v>유지</v>
      </c>
      <c r="J45" s="35" t="s">
        <v>7</v>
      </c>
      <c r="K45" s="35" t="s">
        <v>1335</v>
      </c>
      <c r="L45" s="35" t="s">
        <v>37</v>
      </c>
      <c r="M45" s="36" t="s">
        <v>94</v>
      </c>
      <c r="N45" s="37" t="s">
        <v>1561</v>
      </c>
      <c r="O45" s="39" t="s">
        <v>1815</v>
      </c>
      <c r="P45" s="38" t="s">
        <v>34</v>
      </c>
      <c r="Q45" s="36"/>
      <c r="R45" s="36"/>
      <c r="S45" s="36"/>
      <c r="T45" s="33" t="s">
        <v>12</v>
      </c>
      <c r="U45" s="33" t="s">
        <v>34</v>
      </c>
      <c r="V45" s="33" t="s">
        <v>1843</v>
      </c>
      <c r="W45" s="33" t="s">
        <v>33</v>
      </c>
      <c r="X45" s="33" t="s">
        <v>34</v>
      </c>
      <c r="Y45" s="39" t="s">
        <v>33</v>
      </c>
      <c r="Z45" s="39" t="s">
        <v>33</v>
      </c>
      <c r="AA45" s="39" t="s">
        <v>34</v>
      </c>
      <c r="AB45" s="39" t="s">
        <v>34</v>
      </c>
      <c r="AC45" s="39" t="s">
        <v>34</v>
      </c>
      <c r="AD45" s="39" t="s">
        <v>34</v>
      </c>
      <c r="AE45" s="39" t="s">
        <v>34</v>
      </c>
      <c r="AF45" s="39" t="s">
        <v>34</v>
      </c>
      <c r="AG45" s="39" t="s">
        <v>34</v>
      </c>
      <c r="AH45" s="39" t="s">
        <v>34</v>
      </c>
      <c r="AI45" s="39" t="s">
        <v>34</v>
      </c>
      <c r="AJ45" s="39" t="s">
        <v>34</v>
      </c>
      <c r="AK45" s="39" t="s">
        <v>34</v>
      </c>
      <c r="AL45" s="39" t="s">
        <v>34</v>
      </c>
      <c r="AM45" s="39" t="s">
        <v>34</v>
      </c>
      <c r="AN45" s="39" t="s">
        <v>34</v>
      </c>
      <c r="AO45" s="39" t="s">
        <v>34</v>
      </c>
      <c r="AP45" s="39" t="s">
        <v>34</v>
      </c>
      <c r="AQ45" s="39" t="s">
        <v>34</v>
      </c>
      <c r="AR45" s="39" t="s">
        <v>33</v>
      </c>
    </row>
    <row r="46" spans="2:44" ht="17.25" customHeight="1">
      <c r="B46" s="33" t="s">
        <v>33</v>
      </c>
      <c r="C46" s="33" t="s">
        <v>34</v>
      </c>
      <c r="D46" s="33" t="s">
        <v>34</v>
      </c>
      <c r="E46" s="33" t="s">
        <v>34</v>
      </c>
      <c r="F46" s="33" t="s">
        <v>34</v>
      </c>
      <c r="G46" s="33" t="s">
        <v>34</v>
      </c>
      <c r="H46" s="39" t="s">
        <v>96</v>
      </c>
      <c r="I46" s="39" t="str">
        <f>IF(COUNTIF('ESG Data 목록_FY2024'!$J$4:$J$408, H46)&gt;0, "유지", "삭제")</f>
        <v>유지</v>
      </c>
      <c r="J46" s="35" t="s">
        <v>7</v>
      </c>
      <c r="K46" s="35" t="s">
        <v>1335</v>
      </c>
      <c r="L46" s="35" t="s">
        <v>37</v>
      </c>
      <c r="M46" s="36" t="s">
        <v>97</v>
      </c>
      <c r="N46" s="37" t="s">
        <v>1561</v>
      </c>
      <c r="O46" s="39" t="s">
        <v>1815</v>
      </c>
      <c r="P46" s="38" t="s">
        <v>34</v>
      </c>
      <c r="Q46" s="36"/>
      <c r="R46" s="36"/>
      <c r="S46" s="36"/>
      <c r="T46" s="33" t="s">
        <v>12</v>
      </c>
      <c r="U46" s="33" t="s">
        <v>34</v>
      </c>
      <c r="V46" s="33" t="s">
        <v>1843</v>
      </c>
      <c r="W46" s="33" t="s">
        <v>33</v>
      </c>
      <c r="X46" s="33" t="s">
        <v>34</v>
      </c>
      <c r="Y46" s="39" t="s">
        <v>33</v>
      </c>
      <c r="Z46" s="39" t="s">
        <v>33</v>
      </c>
      <c r="AA46" s="39" t="s">
        <v>34</v>
      </c>
      <c r="AB46" s="39" t="s">
        <v>34</v>
      </c>
      <c r="AC46" s="39" t="s">
        <v>34</v>
      </c>
      <c r="AD46" s="39" t="s">
        <v>34</v>
      </c>
      <c r="AE46" s="39" t="s">
        <v>34</v>
      </c>
      <c r="AF46" s="39" t="s">
        <v>34</v>
      </c>
      <c r="AG46" s="39" t="s">
        <v>34</v>
      </c>
      <c r="AH46" s="39" t="s">
        <v>34</v>
      </c>
      <c r="AI46" s="39" t="s">
        <v>34</v>
      </c>
      <c r="AJ46" s="39" t="s">
        <v>34</v>
      </c>
      <c r="AK46" s="39" t="s">
        <v>34</v>
      </c>
      <c r="AL46" s="39" t="s">
        <v>34</v>
      </c>
      <c r="AM46" s="39" t="s">
        <v>34</v>
      </c>
      <c r="AN46" s="39" t="s">
        <v>34</v>
      </c>
      <c r="AO46" s="39" t="s">
        <v>34</v>
      </c>
      <c r="AP46" s="39" t="s">
        <v>34</v>
      </c>
      <c r="AQ46" s="39" t="s">
        <v>34</v>
      </c>
      <c r="AR46" s="39" t="s">
        <v>33</v>
      </c>
    </row>
    <row r="47" spans="2:44" ht="17.25" customHeight="1">
      <c r="B47" s="33" t="s">
        <v>33</v>
      </c>
      <c r="C47" s="33" t="s">
        <v>34</v>
      </c>
      <c r="D47" s="33" t="s">
        <v>34</v>
      </c>
      <c r="E47" s="33" t="s">
        <v>34</v>
      </c>
      <c r="F47" s="33" t="s">
        <v>34</v>
      </c>
      <c r="G47" s="33" t="s">
        <v>34</v>
      </c>
      <c r="H47" s="39" t="s">
        <v>99</v>
      </c>
      <c r="I47" s="39" t="str">
        <f>IF(COUNTIF('ESG Data 목록_FY2024'!$J$4:$J$408, H47)&gt;0, "유지", "삭제")</f>
        <v>유지</v>
      </c>
      <c r="J47" s="35" t="s">
        <v>7</v>
      </c>
      <c r="K47" s="35" t="s">
        <v>1335</v>
      </c>
      <c r="L47" s="35" t="s">
        <v>37</v>
      </c>
      <c r="M47" s="36" t="s">
        <v>100</v>
      </c>
      <c r="N47" s="37" t="s">
        <v>1561</v>
      </c>
      <c r="O47" s="39" t="s">
        <v>1815</v>
      </c>
      <c r="P47" s="38" t="s">
        <v>34</v>
      </c>
      <c r="Q47" s="36"/>
      <c r="R47" s="36"/>
      <c r="S47" s="36"/>
      <c r="T47" s="33" t="s">
        <v>12</v>
      </c>
      <c r="U47" s="33" t="s">
        <v>34</v>
      </c>
      <c r="V47" s="33" t="s">
        <v>1843</v>
      </c>
      <c r="W47" s="33" t="s">
        <v>33</v>
      </c>
      <c r="X47" s="33" t="s">
        <v>34</v>
      </c>
      <c r="Y47" s="39" t="s">
        <v>33</v>
      </c>
      <c r="Z47" s="39" t="s">
        <v>33</v>
      </c>
      <c r="AA47" s="39" t="s">
        <v>34</v>
      </c>
      <c r="AB47" s="39" t="s">
        <v>34</v>
      </c>
      <c r="AC47" s="39" t="s">
        <v>34</v>
      </c>
      <c r="AD47" s="39" t="s">
        <v>34</v>
      </c>
      <c r="AE47" s="39" t="s">
        <v>34</v>
      </c>
      <c r="AF47" s="39" t="s">
        <v>34</v>
      </c>
      <c r="AG47" s="39" t="s">
        <v>34</v>
      </c>
      <c r="AH47" s="39" t="s">
        <v>34</v>
      </c>
      <c r="AI47" s="39" t="s">
        <v>34</v>
      </c>
      <c r="AJ47" s="39" t="s">
        <v>34</v>
      </c>
      <c r="AK47" s="39" t="s">
        <v>34</v>
      </c>
      <c r="AL47" s="39" t="s">
        <v>34</v>
      </c>
      <c r="AM47" s="39" t="s">
        <v>34</v>
      </c>
      <c r="AN47" s="39" t="s">
        <v>34</v>
      </c>
      <c r="AO47" s="39" t="s">
        <v>34</v>
      </c>
      <c r="AP47" s="39" t="s">
        <v>34</v>
      </c>
      <c r="AQ47" s="39" t="s">
        <v>34</v>
      </c>
      <c r="AR47" s="39" t="s">
        <v>33</v>
      </c>
    </row>
    <row r="48" spans="2:44" ht="17.25" customHeight="1">
      <c r="B48" s="33" t="s">
        <v>33</v>
      </c>
      <c r="C48" s="33" t="s">
        <v>34</v>
      </c>
      <c r="D48" s="33" t="s">
        <v>34</v>
      </c>
      <c r="E48" s="33" t="s">
        <v>34</v>
      </c>
      <c r="F48" s="33" t="s">
        <v>34</v>
      </c>
      <c r="G48" s="33" t="s">
        <v>34</v>
      </c>
      <c r="H48" s="39" t="s">
        <v>102</v>
      </c>
      <c r="I48" s="39" t="str">
        <f>IF(COUNTIF('ESG Data 목록_FY2024'!$J$4:$J$408, H48)&gt;0, "유지", "삭제")</f>
        <v>유지</v>
      </c>
      <c r="J48" s="35" t="s">
        <v>7</v>
      </c>
      <c r="K48" s="35" t="s">
        <v>1335</v>
      </c>
      <c r="L48" s="35" t="s">
        <v>37</v>
      </c>
      <c r="M48" s="36" t="s">
        <v>103</v>
      </c>
      <c r="N48" s="37" t="s">
        <v>1561</v>
      </c>
      <c r="O48" s="39" t="s">
        <v>1815</v>
      </c>
      <c r="P48" s="38" t="s">
        <v>34</v>
      </c>
      <c r="Q48" s="36"/>
      <c r="R48" s="36"/>
      <c r="S48" s="36"/>
      <c r="T48" s="33" t="s">
        <v>12</v>
      </c>
      <c r="U48" s="33" t="s">
        <v>34</v>
      </c>
      <c r="V48" s="33" t="s">
        <v>1843</v>
      </c>
      <c r="W48" s="33" t="s">
        <v>33</v>
      </c>
      <c r="X48" s="33" t="s">
        <v>34</v>
      </c>
      <c r="Y48" s="39" t="s">
        <v>33</v>
      </c>
      <c r="Z48" s="39" t="s">
        <v>33</v>
      </c>
      <c r="AA48" s="39" t="s">
        <v>34</v>
      </c>
      <c r="AB48" s="39" t="s">
        <v>34</v>
      </c>
      <c r="AC48" s="39" t="s">
        <v>34</v>
      </c>
      <c r="AD48" s="39" t="s">
        <v>34</v>
      </c>
      <c r="AE48" s="39" t="s">
        <v>34</v>
      </c>
      <c r="AF48" s="39" t="s">
        <v>34</v>
      </c>
      <c r="AG48" s="39" t="s">
        <v>34</v>
      </c>
      <c r="AH48" s="39" t="s">
        <v>34</v>
      </c>
      <c r="AI48" s="39" t="s">
        <v>34</v>
      </c>
      <c r="AJ48" s="39" t="s">
        <v>34</v>
      </c>
      <c r="AK48" s="39" t="s">
        <v>34</v>
      </c>
      <c r="AL48" s="39" t="s">
        <v>34</v>
      </c>
      <c r="AM48" s="39" t="s">
        <v>34</v>
      </c>
      <c r="AN48" s="39" t="s">
        <v>34</v>
      </c>
      <c r="AO48" s="39" t="s">
        <v>34</v>
      </c>
      <c r="AP48" s="39" t="s">
        <v>34</v>
      </c>
      <c r="AQ48" s="39" t="s">
        <v>34</v>
      </c>
      <c r="AR48" s="39" t="s">
        <v>33</v>
      </c>
    </row>
    <row r="49" spans="2:44" ht="17.25" customHeight="1">
      <c r="B49" s="33" t="s">
        <v>33</v>
      </c>
      <c r="C49" s="33" t="s">
        <v>34</v>
      </c>
      <c r="D49" s="33" t="s">
        <v>34</v>
      </c>
      <c r="E49" s="33" t="s">
        <v>34</v>
      </c>
      <c r="F49" s="33" t="s">
        <v>34</v>
      </c>
      <c r="G49" s="33" t="s">
        <v>34</v>
      </c>
      <c r="H49" s="39" t="s">
        <v>105</v>
      </c>
      <c r="I49" s="39" t="str">
        <f>IF(COUNTIF('ESG Data 목록_FY2024'!$J$4:$J$408, H49)&gt;0, "유지", "삭제")</f>
        <v>유지</v>
      </c>
      <c r="J49" s="35" t="s">
        <v>7</v>
      </c>
      <c r="K49" s="35" t="s">
        <v>1335</v>
      </c>
      <c r="L49" s="35" t="s">
        <v>37</v>
      </c>
      <c r="M49" s="36" t="s">
        <v>106</v>
      </c>
      <c r="N49" s="37" t="s">
        <v>1561</v>
      </c>
      <c r="O49" s="39" t="s">
        <v>1815</v>
      </c>
      <c r="P49" s="38" t="s">
        <v>34</v>
      </c>
      <c r="Q49" s="36"/>
      <c r="R49" s="36"/>
      <c r="S49" s="36"/>
      <c r="T49" s="33" t="s">
        <v>12</v>
      </c>
      <c r="U49" s="33" t="s">
        <v>34</v>
      </c>
      <c r="V49" s="33" t="s">
        <v>1843</v>
      </c>
      <c r="W49" s="33" t="s">
        <v>33</v>
      </c>
      <c r="X49" s="33" t="s">
        <v>34</v>
      </c>
      <c r="Y49" s="39" t="s">
        <v>33</v>
      </c>
      <c r="Z49" s="39" t="s">
        <v>33</v>
      </c>
      <c r="AA49" s="39" t="s">
        <v>34</v>
      </c>
      <c r="AB49" s="39" t="s">
        <v>34</v>
      </c>
      <c r="AC49" s="39" t="s">
        <v>34</v>
      </c>
      <c r="AD49" s="39" t="s">
        <v>34</v>
      </c>
      <c r="AE49" s="39" t="s">
        <v>34</v>
      </c>
      <c r="AF49" s="39" t="s">
        <v>34</v>
      </c>
      <c r="AG49" s="39" t="s">
        <v>34</v>
      </c>
      <c r="AH49" s="39" t="s">
        <v>34</v>
      </c>
      <c r="AI49" s="39" t="s">
        <v>34</v>
      </c>
      <c r="AJ49" s="39" t="s">
        <v>34</v>
      </c>
      <c r="AK49" s="39" t="s">
        <v>34</v>
      </c>
      <c r="AL49" s="39" t="s">
        <v>34</v>
      </c>
      <c r="AM49" s="39" t="s">
        <v>34</v>
      </c>
      <c r="AN49" s="39" t="s">
        <v>34</v>
      </c>
      <c r="AO49" s="39" t="s">
        <v>34</v>
      </c>
      <c r="AP49" s="39" t="s">
        <v>34</v>
      </c>
      <c r="AQ49" s="39" t="s">
        <v>34</v>
      </c>
      <c r="AR49" s="39" t="s">
        <v>33</v>
      </c>
    </row>
    <row r="50" spans="2:44" ht="17.25" customHeight="1">
      <c r="B50" s="33" t="s">
        <v>33</v>
      </c>
      <c r="C50" s="33" t="s">
        <v>34</v>
      </c>
      <c r="D50" s="33" t="s">
        <v>34</v>
      </c>
      <c r="E50" s="33" t="s">
        <v>34</v>
      </c>
      <c r="F50" s="33" t="s">
        <v>34</v>
      </c>
      <c r="G50" s="33" t="s">
        <v>34</v>
      </c>
      <c r="H50" s="39" t="s">
        <v>108</v>
      </c>
      <c r="I50" s="39" t="str">
        <f>IF(COUNTIF('ESG Data 목록_FY2024'!$J$4:$J$408, H50)&gt;0, "유지", "삭제")</f>
        <v>유지</v>
      </c>
      <c r="J50" s="35" t="s">
        <v>7</v>
      </c>
      <c r="K50" s="35" t="s">
        <v>1335</v>
      </c>
      <c r="L50" s="35" t="s">
        <v>37</v>
      </c>
      <c r="M50" s="36" t="s">
        <v>109</v>
      </c>
      <c r="N50" s="37" t="s">
        <v>1561</v>
      </c>
      <c r="O50" s="39" t="s">
        <v>1815</v>
      </c>
      <c r="P50" s="38" t="s">
        <v>34</v>
      </c>
      <c r="Q50" s="36"/>
      <c r="R50" s="36"/>
      <c r="S50" s="36"/>
      <c r="T50" s="33" t="s">
        <v>12</v>
      </c>
      <c r="U50" s="33" t="s">
        <v>34</v>
      </c>
      <c r="V50" s="33" t="s">
        <v>1843</v>
      </c>
      <c r="W50" s="33" t="s">
        <v>33</v>
      </c>
      <c r="X50" s="33" t="s">
        <v>34</v>
      </c>
      <c r="Y50" s="39" t="s">
        <v>33</v>
      </c>
      <c r="Z50" s="39" t="s">
        <v>33</v>
      </c>
      <c r="AA50" s="39" t="s">
        <v>34</v>
      </c>
      <c r="AB50" s="39" t="s">
        <v>34</v>
      </c>
      <c r="AC50" s="39" t="s">
        <v>34</v>
      </c>
      <c r="AD50" s="39" t="s">
        <v>34</v>
      </c>
      <c r="AE50" s="39" t="s">
        <v>34</v>
      </c>
      <c r="AF50" s="39" t="s">
        <v>34</v>
      </c>
      <c r="AG50" s="39" t="s">
        <v>34</v>
      </c>
      <c r="AH50" s="39" t="s">
        <v>34</v>
      </c>
      <c r="AI50" s="39" t="s">
        <v>34</v>
      </c>
      <c r="AJ50" s="39" t="s">
        <v>34</v>
      </c>
      <c r="AK50" s="39" t="s">
        <v>34</v>
      </c>
      <c r="AL50" s="39" t="s">
        <v>34</v>
      </c>
      <c r="AM50" s="39" t="s">
        <v>34</v>
      </c>
      <c r="AN50" s="39" t="s">
        <v>34</v>
      </c>
      <c r="AO50" s="39" t="s">
        <v>34</v>
      </c>
      <c r="AP50" s="39" t="s">
        <v>34</v>
      </c>
      <c r="AQ50" s="39" t="s">
        <v>34</v>
      </c>
      <c r="AR50" s="39" t="s">
        <v>33</v>
      </c>
    </row>
    <row r="51" spans="2:44" ht="17.25" customHeight="1">
      <c r="B51" s="33" t="s">
        <v>33</v>
      </c>
      <c r="C51" s="33" t="s">
        <v>34</v>
      </c>
      <c r="D51" s="33" t="s">
        <v>34</v>
      </c>
      <c r="E51" s="33" t="s">
        <v>34</v>
      </c>
      <c r="F51" s="33" t="s">
        <v>34</v>
      </c>
      <c r="G51" s="33" t="s">
        <v>34</v>
      </c>
      <c r="H51" s="39" t="s">
        <v>111</v>
      </c>
      <c r="I51" s="39" t="str">
        <f>IF(COUNTIF('ESG Data 목록_FY2024'!$J$4:$J$408, H51)&gt;0, "유지", "삭제")</f>
        <v>유지</v>
      </c>
      <c r="J51" s="35" t="s">
        <v>7</v>
      </c>
      <c r="K51" s="35" t="s">
        <v>1335</v>
      </c>
      <c r="L51" s="35" t="s">
        <v>37</v>
      </c>
      <c r="M51" s="36" t="s">
        <v>112</v>
      </c>
      <c r="N51" s="37" t="s">
        <v>1561</v>
      </c>
      <c r="O51" s="39" t="s">
        <v>1815</v>
      </c>
      <c r="P51" s="38" t="s">
        <v>34</v>
      </c>
      <c r="Q51" s="36"/>
      <c r="R51" s="36"/>
      <c r="S51" s="36"/>
      <c r="T51" s="33" t="s">
        <v>12</v>
      </c>
      <c r="U51" s="33" t="s">
        <v>34</v>
      </c>
      <c r="V51" s="33" t="s">
        <v>1843</v>
      </c>
      <c r="W51" s="33" t="s">
        <v>33</v>
      </c>
      <c r="X51" s="33" t="s">
        <v>34</v>
      </c>
      <c r="Y51" s="39" t="s">
        <v>33</v>
      </c>
      <c r="Z51" s="39" t="s">
        <v>33</v>
      </c>
      <c r="AA51" s="39" t="s">
        <v>34</v>
      </c>
      <c r="AB51" s="39" t="s">
        <v>34</v>
      </c>
      <c r="AC51" s="39" t="s">
        <v>34</v>
      </c>
      <c r="AD51" s="39" t="s">
        <v>34</v>
      </c>
      <c r="AE51" s="39" t="s">
        <v>34</v>
      </c>
      <c r="AF51" s="39" t="s">
        <v>34</v>
      </c>
      <c r="AG51" s="39" t="s">
        <v>34</v>
      </c>
      <c r="AH51" s="39" t="s">
        <v>34</v>
      </c>
      <c r="AI51" s="39" t="s">
        <v>34</v>
      </c>
      <c r="AJ51" s="39" t="s">
        <v>34</v>
      </c>
      <c r="AK51" s="39" t="s">
        <v>34</v>
      </c>
      <c r="AL51" s="39" t="s">
        <v>34</v>
      </c>
      <c r="AM51" s="39" t="s">
        <v>34</v>
      </c>
      <c r="AN51" s="39" t="s">
        <v>34</v>
      </c>
      <c r="AO51" s="39" t="s">
        <v>34</v>
      </c>
      <c r="AP51" s="39" t="s">
        <v>34</v>
      </c>
      <c r="AQ51" s="39" t="s">
        <v>34</v>
      </c>
      <c r="AR51" s="39" t="s">
        <v>33</v>
      </c>
    </row>
    <row r="52" spans="2:44" ht="17.25" customHeight="1">
      <c r="B52" s="33" t="s">
        <v>33</v>
      </c>
      <c r="C52" s="33" t="s">
        <v>34</v>
      </c>
      <c r="D52" s="33" t="s">
        <v>34</v>
      </c>
      <c r="E52" s="33" t="s">
        <v>34</v>
      </c>
      <c r="F52" s="33" t="s">
        <v>34</v>
      </c>
      <c r="G52" s="33" t="s">
        <v>34</v>
      </c>
      <c r="H52" s="39" t="s">
        <v>114</v>
      </c>
      <c r="I52" s="39" t="str">
        <f>IF(COUNTIF('ESG Data 목록_FY2024'!$J$4:$J$408, H52)&gt;0, "유지", "삭제")</f>
        <v>유지</v>
      </c>
      <c r="J52" s="35" t="s">
        <v>7</v>
      </c>
      <c r="K52" s="35" t="s">
        <v>1335</v>
      </c>
      <c r="L52" s="35" t="s">
        <v>37</v>
      </c>
      <c r="M52" s="36" t="s">
        <v>115</v>
      </c>
      <c r="N52" s="37" t="s">
        <v>1561</v>
      </c>
      <c r="O52" s="39" t="s">
        <v>1815</v>
      </c>
      <c r="P52" s="38" t="s">
        <v>34</v>
      </c>
      <c r="Q52" s="36"/>
      <c r="R52" s="36"/>
      <c r="S52" s="36"/>
      <c r="T52" s="33" t="s">
        <v>12</v>
      </c>
      <c r="U52" s="33" t="s">
        <v>34</v>
      </c>
      <c r="V52" s="33" t="s">
        <v>1843</v>
      </c>
      <c r="W52" s="33" t="s">
        <v>33</v>
      </c>
      <c r="X52" s="33" t="s">
        <v>34</v>
      </c>
      <c r="Y52" s="39" t="s">
        <v>33</v>
      </c>
      <c r="Z52" s="39" t="s">
        <v>33</v>
      </c>
      <c r="AA52" s="39" t="s">
        <v>34</v>
      </c>
      <c r="AB52" s="39" t="s">
        <v>34</v>
      </c>
      <c r="AC52" s="39" t="s">
        <v>34</v>
      </c>
      <c r="AD52" s="39" t="s">
        <v>34</v>
      </c>
      <c r="AE52" s="39" t="s">
        <v>34</v>
      </c>
      <c r="AF52" s="39" t="s">
        <v>34</v>
      </c>
      <c r="AG52" s="39" t="s">
        <v>34</v>
      </c>
      <c r="AH52" s="39" t="s">
        <v>34</v>
      </c>
      <c r="AI52" s="39" t="s">
        <v>34</v>
      </c>
      <c r="AJ52" s="39" t="s">
        <v>34</v>
      </c>
      <c r="AK52" s="39" t="s">
        <v>34</v>
      </c>
      <c r="AL52" s="39" t="s">
        <v>34</v>
      </c>
      <c r="AM52" s="39" t="s">
        <v>34</v>
      </c>
      <c r="AN52" s="39" t="s">
        <v>34</v>
      </c>
      <c r="AO52" s="39" t="s">
        <v>34</v>
      </c>
      <c r="AP52" s="39" t="s">
        <v>34</v>
      </c>
      <c r="AQ52" s="39" t="s">
        <v>34</v>
      </c>
      <c r="AR52" s="39" t="s">
        <v>33</v>
      </c>
    </row>
    <row r="53" spans="2:44" ht="17.25" customHeight="1">
      <c r="B53" s="33" t="s">
        <v>33</v>
      </c>
      <c r="C53" s="33" t="s">
        <v>34</v>
      </c>
      <c r="D53" s="33" t="s">
        <v>34</v>
      </c>
      <c r="E53" s="33" t="s">
        <v>34</v>
      </c>
      <c r="F53" s="33" t="s">
        <v>34</v>
      </c>
      <c r="G53" s="33" t="s">
        <v>34</v>
      </c>
      <c r="H53" s="39" t="s">
        <v>117</v>
      </c>
      <c r="I53" s="39" t="str">
        <f>IF(COUNTIF('ESG Data 목록_FY2024'!$J$4:$J$408, H53)&gt;0, "유지", "삭제")</f>
        <v>유지</v>
      </c>
      <c r="J53" s="35" t="s">
        <v>7</v>
      </c>
      <c r="K53" s="35" t="s">
        <v>1335</v>
      </c>
      <c r="L53" s="35" t="s">
        <v>37</v>
      </c>
      <c r="M53" s="36" t="s">
        <v>118</v>
      </c>
      <c r="N53" s="37" t="s">
        <v>1561</v>
      </c>
      <c r="O53" s="39" t="s">
        <v>1815</v>
      </c>
      <c r="P53" s="38" t="s">
        <v>34</v>
      </c>
      <c r="Q53" s="36"/>
      <c r="R53" s="36"/>
      <c r="S53" s="36"/>
      <c r="T53" s="33" t="s">
        <v>12</v>
      </c>
      <c r="U53" s="33" t="s">
        <v>34</v>
      </c>
      <c r="V53" s="33" t="s">
        <v>1843</v>
      </c>
      <c r="W53" s="33" t="s">
        <v>33</v>
      </c>
      <c r="X53" s="33" t="s">
        <v>34</v>
      </c>
      <c r="Y53" s="39" t="s">
        <v>33</v>
      </c>
      <c r="Z53" s="39" t="s">
        <v>33</v>
      </c>
      <c r="AA53" s="39" t="s">
        <v>34</v>
      </c>
      <c r="AB53" s="39" t="s">
        <v>34</v>
      </c>
      <c r="AC53" s="39" t="s">
        <v>34</v>
      </c>
      <c r="AD53" s="39" t="s">
        <v>34</v>
      </c>
      <c r="AE53" s="39" t="s">
        <v>34</v>
      </c>
      <c r="AF53" s="39" t="s">
        <v>34</v>
      </c>
      <c r="AG53" s="39" t="s">
        <v>34</v>
      </c>
      <c r="AH53" s="39" t="s">
        <v>34</v>
      </c>
      <c r="AI53" s="39" t="s">
        <v>34</v>
      </c>
      <c r="AJ53" s="39" t="s">
        <v>34</v>
      </c>
      <c r="AK53" s="39" t="s">
        <v>34</v>
      </c>
      <c r="AL53" s="39" t="s">
        <v>34</v>
      </c>
      <c r="AM53" s="39" t="s">
        <v>34</v>
      </c>
      <c r="AN53" s="39" t="s">
        <v>34</v>
      </c>
      <c r="AO53" s="39" t="s">
        <v>34</v>
      </c>
      <c r="AP53" s="39" t="s">
        <v>34</v>
      </c>
      <c r="AQ53" s="39" t="s">
        <v>34</v>
      </c>
      <c r="AR53" s="39" t="s">
        <v>33</v>
      </c>
    </row>
    <row r="54" spans="2:44" ht="17.25" customHeight="1">
      <c r="B54" s="33" t="s">
        <v>33</v>
      </c>
      <c r="C54" s="33" t="s">
        <v>34</v>
      </c>
      <c r="D54" s="33" t="s">
        <v>34</v>
      </c>
      <c r="E54" s="33" t="s">
        <v>34</v>
      </c>
      <c r="F54" s="33" t="s">
        <v>34</v>
      </c>
      <c r="G54" s="33" t="s">
        <v>34</v>
      </c>
      <c r="H54" s="39" t="s">
        <v>120</v>
      </c>
      <c r="I54" s="39" t="str">
        <f>IF(COUNTIF('ESG Data 목록_FY2024'!$J$4:$J$408, H54)&gt;0, "유지", "삭제")</f>
        <v>유지</v>
      </c>
      <c r="J54" s="35" t="s">
        <v>7</v>
      </c>
      <c r="K54" s="35" t="s">
        <v>1335</v>
      </c>
      <c r="L54" s="35" t="s">
        <v>37</v>
      </c>
      <c r="M54" s="36" t="s">
        <v>121</v>
      </c>
      <c r="N54" s="37" t="s">
        <v>1561</v>
      </c>
      <c r="O54" s="39" t="s">
        <v>1815</v>
      </c>
      <c r="P54" s="38" t="s">
        <v>34</v>
      </c>
      <c r="Q54" s="36"/>
      <c r="R54" s="36"/>
      <c r="S54" s="36"/>
      <c r="T54" s="33" t="s">
        <v>12</v>
      </c>
      <c r="U54" s="33" t="s">
        <v>34</v>
      </c>
      <c r="V54" s="33" t="s">
        <v>1843</v>
      </c>
      <c r="W54" s="33" t="s">
        <v>34</v>
      </c>
      <c r="X54" s="33" t="s">
        <v>34</v>
      </c>
      <c r="Y54" s="39" t="s">
        <v>34</v>
      </c>
      <c r="Z54" s="39" t="s">
        <v>33</v>
      </c>
      <c r="AA54" s="39" t="s">
        <v>34</v>
      </c>
      <c r="AB54" s="39" t="s">
        <v>34</v>
      </c>
      <c r="AC54" s="39" t="s">
        <v>34</v>
      </c>
      <c r="AD54" s="39" t="s">
        <v>34</v>
      </c>
      <c r="AE54" s="39" t="s">
        <v>34</v>
      </c>
      <c r="AF54" s="39" t="s">
        <v>34</v>
      </c>
      <c r="AG54" s="39" t="s">
        <v>34</v>
      </c>
      <c r="AH54" s="39" t="s">
        <v>34</v>
      </c>
      <c r="AI54" s="39" t="s">
        <v>34</v>
      </c>
      <c r="AJ54" s="39" t="s">
        <v>34</v>
      </c>
      <c r="AK54" s="39" t="s">
        <v>34</v>
      </c>
      <c r="AL54" s="39" t="s">
        <v>34</v>
      </c>
      <c r="AM54" s="39" t="s">
        <v>34</v>
      </c>
      <c r="AN54" s="39" t="s">
        <v>34</v>
      </c>
      <c r="AO54" s="39" t="s">
        <v>34</v>
      </c>
      <c r="AP54" s="39" t="s">
        <v>34</v>
      </c>
      <c r="AQ54" s="39" t="s">
        <v>34</v>
      </c>
      <c r="AR54" s="39" t="s">
        <v>33</v>
      </c>
    </row>
    <row r="55" spans="2:44" ht="17.25" customHeight="1">
      <c r="B55" s="33" t="s">
        <v>33</v>
      </c>
      <c r="C55" s="33" t="s">
        <v>34</v>
      </c>
      <c r="D55" s="33" t="s">
        <v>34</v>
      </c>
      <c r="E55" s="33" t="s">
        <v>34</v>
      </c>
      <c r="F55" s="33" t="s">
        <v>34</v>
      </c>
      <c r="G55" s="33" t="s">
        <v>34</v>
      </c>
      <c r="H55" s="39" t="s">
        <v>123</v>
      </c>
      <c r="I55" s="39" t="str">
        <f>IF(COUNTIF('ESG Data 목록_FY2024'!$J$4:$J$408, H55)&gt;0, "유지", "삭제")</f>
        <v>유지</v>
      </c>
      <c r="J55" s="35" t="s">
        <v>7</v>
      </c>
      <c r="K55" s="35" t="s">
        <v>1335</v>
      </c>
      <c r="L55" s="35" t="s">
        <v>37</v>
      </c>
      <c r="M55" s="36" t="s">
        <v>124</v>
      </c>
      <c r="N55" s="37" t="s">
        <v>1561</v>
      </c>
      <c r="O55" s="39" t="s">
        <v>1815</v>
      </c>
      <c r="P55" s="38" t="s">
        <v>34</v>
      </c>
      <c r="Q55" s="36"/>
      <c r="R55" s="36"/>
      <c r="S55" s="36"/>
      <c r="T55" s="33" t="s">
        <v>12</v>
      </c>
      <c r="U55" s="33" t="s">
        <v>34</v>
      </c>
      <c r="V55" s="33" t="s">
        <v>1843</v>
      </c>
      <c r="W55" s="33" t="s">
        <v>34</v>
      </c>
      <c r="X55" s="33" t="s">
        <v>34</v>
      </c>
      <c r="Y55" s="39" t="s">
        <v>34</v>
      </c>
      <c r="Z55" s="39" t="s">
        <v>33</v>
      </c>
      <c r="AA55" s="39" t="s">
        <v>34</v>
      </c>
      <c r="AB55" s="39" t="s">
        <v>34</v>
      </c>
      <c r="AC55" s="39" t="s">
        <v>34</v>
      </c>
      <c r="AD55" s="39" t="s">
        <v>34</v>
      </c>
      <c r="AE55" s="39" t="s">
        <v>34</v>
      </c>
      <c r="AF55" s="39" t="s">
        <v>34</v>
      </c>
      <c r="AG55" s="39" t="s">
        <v>34</v>
      </c>
      <c r="AH55" s="39" t="s">
        <v>34</v>
      </c>
      <c r="AI55" s="39" t="s">
        <v>34</v>
      </c>
      <c r="AJ55" s="39" t="s">
        <v>34</v>
      </c>
      <c r="AK55" s="39" t="s">
        <v>34</v>
      </c>
      <c r="AL55" s="39" t="s">
        <v>34</v>
      </c>
      <c r="AM55" s="39" t="s">
        <v>34</v>
      </c>
      <c r="AN55" s="39" t="s">
        <v>34</v>
      </c>
      <c r="AO55" s="39" t="s">
        <v>34</v>
      </c>
      <c r="AP55" s="39" t="s">
        <v>34</v>
      </c>
      <c r="AQ55" s="39" t="s">
        <v>34</v>
      </c>
      <c r="AR55" s="39" t="s">
        <v>33</v>
      </c>
    </row>
    <row r="56" spans="2:44" ht="17.25" customHeight="1">
      <c r="B56" s="33" t="s">
        <v>33</v>
      </c>
      <c r="C56" s="33" t="s">
        <v>34</v>
      </c>
      <c r="D56" s="33" t="s">
        <v>34</v>
      </c>
      <c r="E56" s="33" t="s">
        <v>34</v>
      </c>
      <c r="F56" s="33" t="s">
        <v>34</v>
      </c>
      <c r="G56" s="33" t="s">
        <v>34</v>
      </c>
      <c r="H56" s="39" t="s">
        <v>126</v>
      </c>
      <c r="I56" s="39" t="str">
        <f>IF(COUNTIF('ESG Data 목록_FY2024'!$J$4:$J$408, H56)&gt;0, "유지", "삭제")</f>
        <v>유지</v>
      </c>
      <c r="J56" s="35" t="s">
        <v>7</v>
      </c>
      <c r="K56" s="35" t="s">
        <v>1335</v>
      </c>
      <c r="L56" s="35" t="s">
        <v>37</v>
      </c>
      <c r="M56" s="36" t="s">
        <v>127</v>
      </c>
      <c r="N56" s="37" t="s">
        <v>1561</v>
      </c>
      <c r="O56" s="39" t="s">
        <v>1815</v>
      </c>
      <c r="P56" s="38" t="s">
        <v>34</v>
      </c>
      <c r="Q56" s="36"/>
      <c r="R56" s="36"/>
      <c r="S56" s="36"/>
      <c r="T56" s="33" t="s">
        <v>12</v>
      </c>
      <c r="U56" s="33" t="s">
        <v>34</v>
      </c>
      <c r="V56" s="33" t="s">
        <v>1843</v>
      </c>
      <c r="W56" s="33" t="s">
        <v>34</v>
      </c>
      <c r="X56" s="33" t="s">
        <v>34</v>
      </c>
      <c r="Y56" s="39" t="s">
        <v>34</v>
      </c>
      <c r="Z56" s="39" t="s">
        <v>33</v>
      </c>
      <c r="AA56" s="39" t="s">
        <v>34</v>
      </c>
      <c r="AB56" s="39" t="s">
        <v>34</v>
      </c>
      <c r="AC56" s="39" t="s">
        <v>34</v>
      </c>
      <c r="AD56" s="39" t="s">
        <v>34</v>
      </c>
      <c r="AE56" s="39" t="s">
        <v>34</v>
      </c>
      <c r="AF56" s="39" t="s">
        <v>34</v>
      </c>
      <c r="AG56" s="39" t="s">
        <v>34</v>
      </c>
      <c r="AH56" s="39" t="s">
        <v>34</v>
      </c>
      <c r="AI56" s="39" t="s">
        <v>34</v>
      </c>
      <c r="AJ56" s="39" t="s">
        <v>34</v>
      </c>
      <c r="AK56" s="39" t="s">
        <v>34</v>
      </c>
      <c r="AL56" s="39" t="s">
        <v>34</v>
      </c>
      <c r="AM56" s="39" t="s">
        <v>34</v>
      </c>
      <c r="AN56" s="39" t="s">
        <v>34</v>
      </c>
      <c r="AO56" s="39" t="s">
        <v>34</v>
      </c>
      <c r="AP56" s="39" t="s">
        <v>34</v>
      </c>
      <c r="AQ56" s="39" t="s">
        <v>34</v>
      </c>
      <c r="AR56" s="39" t="s">
        <v>33</v>
      </c>
    </row>
    <row r="57" spans="2:44" ht="17.25" customHeight="1">
      <c r="B57" s="33" t="s">
        <v>33</v>
      </c>
      <c r="C57" s="33" t="s">
        <v>34</v>
      </c>
      <c r="D57" s="33" t="s">
        <v>34</v>
      </c>
      <c r="E57" s="33" t="s">
        <v>34</v>
      </c>
      <c r="F57" s="33" t="s">
        <v>34</v>
      </c>
      <c r="G57" s="33" t="s">
        <v>34</v>
      </c>
      <c r="H57" s="39" t="s">
        <v>129</v>
      </c>
      <c r="I57" s="39" t="str">
        <f>IF(COUNTIF('ESG Data 목록_FY2024'!$J$4:$J$408, H57)&gt;0, "유지", "삭제")</f>
        <v>유지</v>
      </c>
      <c r="J57" s="35" t="s">
        <v>7</v>
      </c>
      <c r="K57" s="35" t="s">
        <v>1335</v>
      </c>
      <c r="L57" s="35" t="s">
        <v>37</v>
      </c>
      <c r="M57" s="36" t="s">
        <v>130</v>
      </c>
      <c r="N57" s="37" t="s">
        <v>1561</v>
      </c>
      <c r="O57" s="39" t="s">
        <v>1815</v>
      </c>
      <c r="P57" s="38" t="s">
        <v>34</v>
      </c>
      <c r="Q57" s="36"/>
      <c r="R57" s="36"/>
      <c r="S57" s="36"/>
      <c r="T57" s="33" t="s">
        <v>12</v>
      </c>
      <c r="U57" s="33" t="s">
        <v>34</v>
      </c>
      <c r="V57" s="33" t="s">
        <v>1843</v>
      </c>
      <c r="W57" s="33" t="s">
        <v>33</v>
      </c>
      <c r="X57" s="33" t="s">
        <v>34</v>
      </c>
      <c r="Y57" s="39" t="s">
        <v>33</v>
      </c>
      <c r="Z57" s="39" t="s">
        <v>33</v>
      </c>
      <c r="AA57" s="39" t="s">
        <v>34</v>
      </c>
      <c r="AB57" s="39" t="s">
        <v>34</v>
      </c>
      <c r="AC57" s="39" t="s">
        <v>34</v>
      </c>
      <c r="AD57" s="39" t="s">
        <v>34</v>
      </c>
      <c r="AE57" s="39" t="s">
        <v>34</v>
      </c>
      <c r="AF57" s="39" t="s">
        <v>34</v>
      </c>
      <c r="AG57" s="39" t="s">
        <v>34</v>
      </c>
      <c r="AH57" s="39" t="s">
        <v>34</v>
      </c>
      <c r="AI57" s="39" t="s">
        <v>34</v>
      </c>
      <c r="AJ57" s="39" t="s">
        <v>34</v>
      </c>
      <c r="AK57" s="39" t="s">
        <v>34</v>
      </c>
      <c r="AL57" s="39" t="s">
        <v>34</v>
      </c>
      <c r="AM57" s="39" t="s">
        <v>34</v>
      </c>
      <c r="AN57" s="39" t="s">
        <v>34</v>
      </c>
      <c r="AO57" s="39" t="s">
        <v>34</v>
      </c>
      <c r="AP57" s="39" t="s">
        <v>34</v>
      </c>
      <c r="AQ57" s="39" t="s">
        <v>34</v>
      </c>
      <c r="AR57" s="39" t="s">
        <v>33</v>
      </c>
    </row>
    <row r="58" spans="2:44" ht="17.25" customHeight="1">
      <c r="B58" s="33" t="s">
        <v>33</v>
      </c>
      <c r="C58" s="33" t="s">
        <v>34</v>
      </c>
      <c r="D58" s="33" t="s">
        <v>34</v>
      </c>
      <c r="E58" s="33" t="s">
        <v>34</v>
      </c>
      <c r="F58" s="33" t="s">
        <v>34</v>
      </c>
      <c r="G58" s="33" t="s">
        <v>34</v>
      </c>
      <c r="H58" s="39" t="s">
        <v>132</v>
      </c>
      <c r="I58" s="39" t="str">
        <f>IF(COUNTIF('ESG Data 목록_FY2024'!$J$4:$J$408, H58)&gt;0, "유지", "삭제")</f>
        <v>유지</v>
      </c>
      <c r="J58" s="35" t="s">
        <v>7</v>
      </c>
      <c r="K58" s="35" t="s">
        <v>1335</v>
      </c>
      <c r="L58" s="35" t="s">
        <v>37</v>
      </c>
      <c r="M58" s="36" t="s">
        <v>133</v>
      </c>
      <c r="N58" s="37" t="s">
        <v>1561</v>
      </c>
      <c r="O58" s="39" t="s">
        <v>1815</v>
      </c>
      <c r="P58" s="38" t="s">
        <v>34</v>
      </c>
      <c r="Q58" s="36"/>
      <c r="R58" s="36"/>
      <c r="S58" s="36"/>
      <c r="T58" s="33" t="s">
        <v>12</v>
      </c>
      <c r="U58" s="33" t="s">
        <v>34</v>
      </c>
      <c r="V58" s="33" t="s">
        <v>1843</v>
      </c>
      <c r="W58" s="33" t="s">
        <v>33</v>
      </c>
      <c r="X58" s="33" t="s">
        <v>34</v>
      </c>
      <c r="Y58" s="39" t="s">
        <v>33</v>
      </c>
      <c r="Z58" s="39" t="s">
        <v>33</v>
      </c>
      <c r="AA58" s="39" t="s">
        <v>34</v>
      </c>
      <c r="AB58" s="39" t="s">
        <v>34</v>
      </c>
      <c r="AC58" s="39" t="s">
        <v>34</v>
      </c>
      <c r="AD58" s="39" t="s">
        <v>34</v>
      </c>
      <c r="AE58" s="39" t="s">
        <v>34</v>
      </c>
      <c r="AF58" s="39" t="s">
        <v>34</v>
      </c>
      <c r="AG58" s="39" t="s">
        <v>34</v>
      </c>
      <c r="AH58" s="39" t="s">
        <v>34</v>
      </c>
      <c r="AI58" s="39" t="s">
        <v>34</v>
      </c>
      <c r="AJ58" s="39" t="s">
        <v>34</v>
      </c>
      <c r="AK58" s="39" t="s">
        <v>34</v>
      </c>
      <c r="AL58" s="39" t="s">
        <v>34</v>
      </c>
      <c r="AM58" s="39" t="s">
        <v>34</v>
      </c>
      <c r="AN58" s="39" t="s">
        <v>34</v>
      </c>
      <c r="AO58" s="39" t="s">
        <v>34</v>
      </c>
      <c r="AP58" s="39" t="s">
        <v>34</v>
      </c>
      <c r="AQ58" s="39" t="s">
        <v>34</v>
      </c>
      <c r="AR58" s="39" t="s">
        <v>33</v>
      </c>
    </row>
    <row r="59" spans="2:44" ht="17.25" customHeight="1">
      <c r="B59" s="33" t="s">
        <v>33</v>
      </c>
      <c r="C59" s="33" t="s">
        <v>34</v>
      </c>
      <c r="D59" s="33" t="s">
        <v>34</v>
      </c>
      <c r="E59" s="33" t="s">
        <v>34</v>
      </c>
      <c r="F59" s="33" t="s">
        <v>34</v>
      </c>
      <c r="G59" s="33" t="s">
        <v>34</v>
      </c>
      <c r="H59" s="39" t="s">
        <v>135</v>
      </c>
      <c r="I59" s="39" t="str">
        <f>IF(COUNTIF('ESG Data 목록_FY2024'!$J$4:$J$408, H59)&gt;0, "유지", "삭제")</f>
        <v>유지</v>
      </c>
      <c r="J59" s="35" t="s">
        <v>7</v>
      </c>
      <c r="K59" s="35" t="s">
        <v>1335</v>
      </c>
      <c r="L59" s="35" t="s">
        <v>37</v>
      </c>
      <c r="M59" s="36" t="s">
        <v>136</v>
      </c>
      <c r="N59" s="37" t="s">
        <v>1561</v>
      </c>
      <c r="O59" s="39" t="s">
        <v>1815</v>
      </c>
      <c r="P59" s="38" t="s">
        <v>34</v>
      </c>
      <c r="Q59" s="36"/>
      <c r="R59" s="36"/>
      <c r="S59" s="36"/>
      <c r="T59" s="33" t="s">
        <v>12</v>
      </c>
      <c r="U59" s="33" t="s">
        <v>34</v>
      </c>
      <c r="V59" s="33" t="s">
        <v>1843</v>
      </c>
      <c r="W59" s="33" t="s">
        <v>34</v>
      </c>
      <c r="X59" s="33" t="s">
        <v>34</v>
      </c>
      <c r="Y59" s="39" t="s">
        <v>34</v>
      </c>
      <c r="Z59" s="39" t="s">
        <v>33</v>
      </c>
      <c r="AA59" s="39" t="s">
        <v>34</v>
      </c>
      <c r="AB59" s="39" t="s">
        <v>34</v>
      </c>
      <c r="AC59" s="39" t="s">
        <v>34</v>
      </c>
      <c r="AD59" s="39" t="s">
        <v>34</v>
      </c>
      <c r="AE59" s="39" t="s">
        <v>34</v>
      </c>
      <c r="AF59" s="39" t="s">
        <v>34</v>
      </c>
      <c r="AG59" s="39" t="s">
        <v>34</v>
      </c>
      <c r="AH59" s="39" t="s">
        <v>34</v>
      </c>
      <c r="AI59" s="39" t="s">
        <v>34</v>
      </c>
      <c r="AJ59" s="39" t="s">
        <v>34</v>
      </c>
      <c r="AK59" s="39" t="s">
        <v>34</v>
      </c>
      <c r="AL59" s="39" t="s">
        <v>34</v>
      </c>
      <c r="AM59" s="39" t="s">
        <v>34</v>
      </c>
      <c r="AN59" s="39" t="s">
        <v>34</v>
      </c>
      <c r="AO59" s="39" t="s">
        <v>34</v>
      </c>
      <c r="AP59" s="39" t="s">
        <v>34</v>
      </c>
      <c r="AQ59" s="39" t="s">
        <v>34</v>
      </c>
      <c r="AR59" s="39" t="s">
        <v>33</v>
      </c>
    </row>
    <row r="60" spans="2:44" ht="17.25" customHeight="1">
      <c r="B60" s="33" t="s">
        <v>33</v>
      </c>
      <c r="C60" s="33" t="s">
        <v>34</v>
      </c>
      <c r="D60" s="33" t="s">
        <v>34</v>
      </c>
      <c r="E60" s="33" t="s">
        <v>34</v>
      </c>
      <c r="F60" s="33" t="s">
        <v>34</v>
      </c>
      <c r="G60" s="33" t="s">
        <v>34</v>
      </c>
      <c r="H60" s="39" t="s">
        <v>138</v>
      </c>
      <c r="I60" s="39" t="str">
        <f>IF(COUNTIF('ESG Data 목록_FY2024'!$J$4:$J$408, H60)&gt;0, "유지", "삭제")</f>
        <v>유지</v>
      </c>
      <c r="J60" s="35" t="s">
        <v>7</v>
      </c>
      <c r="K60" s="35" t="s">
        <v>1335</v>
      </c>
      <c r="L60" s="35" t="s">
        <v>37</v>
      </c>
      <c r="M60" s="36" t="s">
        <v>139</v>
      </c>
      <c r="N60" s="37" t="s">
        <v>1561</v>
      </c>
      <c r="O60" s="39" t="s">
        <v>1815</v>
      </c>
      <c r="P60" s="38" t="s">
        <v>34</v>
      </c>
      <c r="Q60" s="36"/>
      <c r="R60" s="36"/>
      <c r="S60" s="36"/>
      <c r="T60" s="33" t="s">
        <v>12</v>
      </c>
      <c r="U60" s="33" t="s">
        <v>34</v>
      </c>
      <c r="V60" s="33" t="s">
        <v>1843</v>
      </c>
      <c r="W60" s="33" t="s">
        <v>34</v>
      </c>
      <c r="X60" s="33" t="s">
        <v>34</v>
      </c>
      <c r="Y60" s="39" t="s">
        <v>34</v>
      </c>
      <c r="Z60" s="39" t="s">
        <v>33</v>
      </c>
      <c r="AA60" s="39" t="s">
        <v>34</v>
      </c>
      <c r="AB60" s="39" t="s">
        <v>34</v>
      </c>
      <c r="AC60" s="39" t="s">
        <v>34</v>
      </c>
      <c r="AD60" s="39" t="s">
        <v>34</v>
      </c>
      <c r="AE60" s="39" t="s">
        <v>34</v>
      </c>
      <c r="AF60" s="39" t="s">
        <v>34</v>
      </c>
      <c r="AG60" s="39" t="s">
        <v>34</v>
      </c>
      <c r="AH60" s="39" t="s">
        <v>34</v>
      </c>
      <c r="AI60" s="39" t="s">
        <v>34</v>
      </c>
      <c r="AJ60" s="39" t="s">
        <v>34</v>
      </c>
      <c r="AK60" s="39" t="s">
        <v>34</v>
      </c>
      <c r="AL60" s="39" t="s">
        <v>34</v>
      </c>
      <c r="AM60" s="39" t="s">
        <v>34</v>
      </c>
      <c r="AN60" s="39" t="s">
        <v>34</v>
      </c>
      <c r="AO60" s="39" t="s">
        <v>34</v>
      </c>
      <c r="AP60" s="39" t="s">
        <v>34</v>
      </c>
      <c r="AQ60" s="39" t="s">
        <v>34</v>
      </c>
      <c r="AR60" s="39" t="s">
        <v>33</v>
      </c>
    </row>
    <row r="61" spans="2:44" ht="17.25" customHeight="1">
      <c r="B61" s="33" t="s">
        <v>33</v>
      </c>
      <c r="C61" s="33" t="s">
        <v>34</v>
      </c>
      <c r="D61" s="33" t="s">
        <v>34</v>
      </c>
      <c r="E61" s="33" t="s">
        <v>34</v>
      </c>
      <c r="F61" s="33" t="s">
        <v>34</v>
      </c>
      <c r="G61" s="33" t="s">
        <v>34</v>
      </c>
      <c r="H61" s="39" t="s">
        <v>141</v>
      </c>
      <c r="I61" s="39" t="str">
        <f>IF(COUNTIF('ESG Data 목록_FY2024'!$J$4:$J$408, H61)&gt;0, "유지", "삭제")</f>
        <v>유지</v>
      </c>
      <c r="J61" s="35" t="s">
        <v>7</v>
      </c>
      <c r="K61" s="35" t="s">
        <v>1335</v>
      </c>
      <c r="L61" s="35" t="s">
        <v>37</v>
      </c>
      <c r="M61" s="36" t="s">
        <v>142</v>
      </c>
      <c r="N61" s="37" t="s">
        <v>1561</v>
      </c>
      <c r="O61" s="39" t="s">
        <v>1815</v>
      </c>
      <c r="P61" s="38" t="s">
        <v>34</v>
      </c>
      <c r="Q61" s="36"/>
      <c r="R61" s="36"/>
      <c r="S61" s="36"/>
      <c r="T61" s="33" t="s">
        <v>12</v>
      </c>
      <c r="U61" s="33" t="s">
        <v>34</v>
      </c>
      <c r="V61" s="33" t="s">
        <v>1843</v>
      </c>
      <c r="W61" s="33" t="s">
        <v>33</v>
      </c>
      <c r="X61" s="33" t="s">
        <v>34</v>
      </c>
      <c r="Y61" s="39" t="s">
        <v>33</v>
      </c>
      <c r="Z61" s="39" t="s">
        <v>33</v>
      </c>
      <c r="AA61" s="39" t="s">
        <v>34</v>
      </c>
      <c r="AB61" s="39" t="s">
        <v>34</v>
      </c>
      <c r="AC61" s="39" t="s">
        <v>34</v>
      </c>
      <c r="AD61" s="39" t="s">
        <v>34</v>
      </c>
      <c r="AE61" s="39" t="s">
        <v>34</v>
      </c>
      <c r="AF61" s="39" t="s">
        <v>34</v>
      </c>
      <c r="AG61" s="39" t="s">
        <v>34</v>
      </c>
      <c r="AH61" s="39" t="s">
        <v>34</v>
      </c>
      <c r="AI61" s="39" t="s">
        <v>34</v>
      </c>
      <c r="AJ61" s="39" t="s">
        <v>34</v>
      </c>
      <c r="AK61" s="39" t="s">
        <v>34</v>
      </c>
      <c r="AL61" s="39" t="s">
        <v>34</v>
      </c>
      <c r="AM61" s="39" t="s">
        <v>34</v>
      </c>
      <c r="AN61" s="39" t="s">
        <v>34</v>
      </c>
      <c r="AO61" s="39" t="s">
        <v>34</v>
      </c>
      <c r="AP61" s="39" t="s">
        <v>34</v>
      </c>
      <c r="AQ61" s="39" t="s">
        <v>34</v>
      </c>
      <c r="AR61" s="39" t="s">
        <v>33</v>
      </c>
    </row>
    <row r="62" spans="2:44" ht="17.25" customHeight="1">
      <c r="B62" s="33" t="s">
        <v>34</v>
      </c>
      <c r="C62" s="33" t="s">
        <v>34</v>
      </c>
      <c r="D62" s="33" t="s">
        <v>34</v>
      </c>
      <c r="E62" s="33" t="s">
        <v>33</v>
      </c>
      <c r="F62" s="33" t="s">
        <v>33</v>
      </c>
      <c r="G62" s="33" t="s">
        <v>34</v>
      </c>
      <c r="H62" s="39" t="s">
        <v>1569</v>
      </c>
      <c r="I62" s="39" t="str">
        <f>IF(COUNTIF('ESG Data 목록_FY2024'!$J$4:$J$408, H62)&gt;0, "유지", "삭제")</f>
        <v>삭제</v>
      </c>
      <c r="J62" s="35" t="s">
        <v>7</v>
      </c>
      <c r="K62" s="35" t="s">
        <v>1335</v>
      </c>
      <c r="L62" s="35" t="s">
        <v>37</v>
      </c>
      <c r="M62" s="36" t="s">
        <v>1570</v>
      </c>
      <c r="N62" s="37" t="s">
        <v>1571</v>
      </c>
      <c r="O62" s="39" t="s">
        <v>1823</v>
      </c>
      <c r="P62" s="38" t="s">
        <v>1572</v>
      </c>
      <c r="Q62" s="36"/>
      <c r="R62" s="36"/>
      <c r="S62" s="36"/>
      <c r="T62" s="33" t="s">
        <v>1825</v>
      </c>
      <c r="U62" s="33" t="s">
        <v>33</v>
      </c>
      <c r="V62" s="33" t="s">
        <v>34</v>
      </c>
      <c r="W62" s="33" t="s">
        <v>34</v>
      </c>
      <c r="X62" s="33" t="s">
        <v>34</v>
      </c>
      <c r="Y62" s="39" t="s">
        <v>34</v>
      </c>
      <c r="Z62" s="39" t="s">
        <v>34</v>
      </c>
      <c r="AA62" s="39" t="s">
        <v>34</v>
      </c>
      <c r="AB62" s="39" t="s">
        <v>34</v>
      </c>
      <c r="AC62" s="39" t="s">
        <v>34</v>
      </c>
      <c r="AD62" s="39" t="s">
        <v>34</v>
      </c>
      <c r="AE62" s="39" t="s">
        <v>34</v>
      </c>
      <c r="AF62" s="39" t="s">
        <v>34</v>
      </c>
      <c r="AG62" s="39" t="s">
        <v>34</v>
      </c>
      <c r="AH62" s="39" t="s">
        <v>33</v>
      </c>
      <c r="AI62" s="39" t="s">
        <v>1568</v>
      </c>
      <c r="AJ62" s="39" t="s">
        <v>34</v>
      </c>
      <c r="AK62" s="39" t="s">
        <v>34</v>
      </c>
      <c r="AL62" s="39" t="s">
        <v>34</v>
      </c>
      <c r="AM62" s="39" t="s">
        <v>34</v>
      </c>
      <c r="AN62" s="39" t="s">
        <v>34</v>
      </c>
      <c r="AO62" s="39" t="s">
        <v>34</v>
      </c>
      <c r="AP62" s="39" t="s">
        <v>34</v>
      </c>
      <c r="AQ62" s="39" t="s">
        <v>34</v>
      </c>
      <c r="AR62" s="39" t="s">
        <v>34</v>
      </c>
    </row>
    <row r="63" spans="2:44" ht="17.25" customHeight="1">
      <c r="B63" s="33" t="s">
        <v>34</v>
      </c>
      <c r="C63" s="33" t="s">
        <v>34</v>
      </c>
      <c r="D63" s="33" t="s">
        <v>34</v>
      </c>
      <c r="E63" s="33" t="s">
        <v>33</v>
      </c>
      <c r="F63" s="33" t="s">
        <v>33</v>
      </c>
      <c r="G63" s="33" t="s">
        <v>34</v>
      </c>
      <c r="H63" s="39" t="s">
        <v>1573</v>
      </c>
      <c r="I63" s="39" t="str">
        <f>IF(COUNTIF('ESG Data 목록_FY2024'!$J$4:$J$408, H63)&gt;0, "유지", "삭제")</f>
        <v>삭제</v>
      </c>
      <c r="J63" s="35" t="s">
        <v>7</v>
      </c>
      <c r="K63" s="35" t="s">
        <v>1335</v>
      </c>
      <c r="L63" s="35" t="s">
        <v>37</v>
      </c>
      <c r="M63" s="36" t="s">
        <v>1574</v>
      </c>
      <c r="N63" s="37" t="s">
        <v>56</v>
      </c>
      <c r="O63" s="39" t="s">
        <v>1823</v>
      </c>
      <c r="P63" s="38" t="s">
        <v>1575</v>
      </c>
      <c r="Q63" s="36"/>
      <c r="R63" s="36"/>
      <c r="S63" s="36"/>
      <c r="T63" s="33" t="s">
        <v>1825</v>
      </c>
      <c r="U63" s="33" t="s">
        <v>33</v>
      </c>
      <c r="V63" s="33" t="s">
        <v>34</v>
      </c>
      <c r="W63" s="33" t="s">
        <v>34</v>
      </c>
      <c r="X63" s="33" t="s">
        <v>34</v>
      </c>
      <c r="Y63" s="39" t="s">
        <v>34</v>
      </c>
      <c r="Z63" s="39" t="s">
        <v>34</v>
      </c>
      <c r="AA63" s="39" t="s">
        <v>34</v>
      </c>
      <c r="AB63" s="39" t="s">
        <v>34</v>
      </c>
      <c r="AC63" s="39" t="s">
        <v>34</v>
      </c>
      <c r="AD63" s="39" t="s">
        <v>34</v>
      </c>
      <c r="AE63" s="39" t="s">
        <v>34</v>
      </c>
      <c r="AF63" s="39" t="s">
        <v>34</v>
      </c>
      <c r="AG63" s="39" t="s">
        <v>34</v>
      </c>
      <c r="AH63" s="39" t="s">
        <v>33</v>
      </c>
      <c r="AI63" s="39" t="s">
        <v>1568</v>
      </c>
      <c r="AJ63" s="39" t="s">
        <v>34</v>
      </c>
      <c r="AK63" s="39" t="s">
        <v>34</v>
      </c>
      <c r="AL63" s="39" t="s">
        <v>34</v>
      </c>
      <c r="AM63" s="39" t="s">
        <v>34</v>
      </c>
      <c r="AN63" s="39" t="s">
        <v>34</v>
      </c>
      <c r="AO63" s="39" t="s">
        <v>34</v>
      </c>
      <c r="AP63" s="39" t="s">
        <v>34</v>
      </c>
      <c r="AQ63" s="39" t="s">
        <v>34</v>
      </c>
      <c r="AR63" s="39" t="s">
        <v>34</v>
      </c>
    </row>
    <row r="64" spans="2:44" ht="17.25" customHeight="1">
      <c r="B64" s="33" t="s">
        <v>34</v>
      </c>
      <c r="C64" s="33" t="s">
        <v>34</v>
      </c>
      <c r="D64" s="33" t="s">
        <v>34</v>
      </c>
      <c r="E64" s="33" t="s">
        <v>33</v>
      </c>
      <c r="F64" s="33" t="s">
        <v>33</v>
      </c>
      <c r="G64" s="33" t="s">
        <v>34</v>
      </c>
      <c r="H64" s="39" t="s">
        <v>1576</v>
      </c>
      <c r="I64" s="39" t="str">
        <f>IF(COUNTIF('ESG Data 목록_FY2024'!$J$4:$J$408, H64)&gt;0, "유지", "삭제")</f>
        <v>삭제</v>
      </c>
      <c r="J64" s="35" t="s">
        <v>7</v>
      </c>
      <c r="K64" s="35" t="s">
        <v>1335</v>
      </c>
      <c r="L64" s="35" t="s">
        <v>37</v>
      </c>
      <c r="M64" s="36" t="s">
        <v>1577</v>
      </c>
      <c r="N64" s="37" t="s">
        <v>56</v>
      </c>
      <c r="O64" s="39" t="s">
        <v>1823</v>
      </c>
      <c r="P64" s="38" t="s">
        <v>1578</v>
      </c>
      <c r="Q64" s="36"/>
      <c r="R64" s="36"/>
      <c r="S64" s="36"/>
      <c r="T64" s="33" t="s">
        <v>1825</v>
      </c>
      <c r="U64" s="33" t="s">
        <v>33</v>
      </c>
      <c r="V64" s="33" t="s">
        <v>34</v>
      </c>
      <c r="W64" s="33" t="s">
        <v>34</v>
      </c>
      <c r="X64" s="33" t="s">
        <v>34</v>
      </c>
      <c r="Y64" s="39" t="s">
        <v>34</v>
      </c>
      <c r="Z64" s="39" t="s">
        <v>34</v>
      </c>
      <c r="AA64" s="39" t="s">
        <v>34</v>
      </c>
      <c r="AB64" s="39" t="s">
        <v>34</v>
      </c>
      <c r="AC64" s="39" t="s">
        <v>34</v>
      </c>
      <c r="AD64" s="39" t="s">
        <v>34</v>
      </c>
      <c r="AE64" s="39" t="s">
        <v>34</v>
      </c>
      <c r="AF64" s="39" t="s">
        <v>34</v>
      </c>
      <c r="AG64" s="39" t="s">
        <v>34</v>
      </c>
      <c r="AH64" s="39" t="s">
        <v>33</v>
      </c>
      <c r="AI64" s="39" t="s">
        <v>1568</v>
      </c>
      <c r="AJ64" s="39" t="s">
        <v>34</v>
      </c>
      <c r="AK64" s="39" t="s">
        <v>34</v>
      </c>
      <c r="AL64" s="39" t="s">
        <v>34</v>
      </c>
      <c r="AM64" s="39" t="s">
        <v>34</v>
      </c>
      <c r="AN64" s="39" t="s">
        <v>34</v>
      </c>
      <c r="AO64" s="39" t="s">
        <v>34</v>
      </c>
      <c r="AP64" s="39" t="s">
        <v>34</v>
      </c>
      <c r="AQ64" s="39" t="s">
        <v>34</v>
      </c>
      <c r="AR64" s="39" t="s">
        <v>34</v>
      </c>
    </row>
    <row r="65" spans="2:44" ht="17.25" customHeight="1">
      <c r="B65" s="33" t="s">
        <v>33</v>
      </c>
      <c r="C65" s="33" t="s">
        <v>33</v>
      </c>
      <c r="D65" s="33" t="s">
        <v>34</v>
      </c>
      <c r="E65" s="33" t="s">
        <v>34</v>
      </c>
      <c r="F65" s="33" t="s">
        <v>34</v>
      </c>
      <c r="G65" s="33" t="s">
        <v>33</v>
      </c>
      <c r="H65" s="39" t="s">
        <v>1334</v>
      </c>
      <c r="I65" s="39" t="str">
        <f>IF(COUNTIF('ESG Data 목록_FY2024'!$J$4:$J$408, H65)&gt;0, "유지", "삭제")</f>
        <v>삭제</v>
      </c>
      <c r="J65" s="35" t="s">
        <v>7</v>
      </c>
      <c r="K65" s="35" t="s">
        <v>1335</v>
      </c>
      <c r="L65" s="35" t="s">
        <v>1336</v>
      </c>
      <c r="M65" s="36" t="s">
        <v>1337</v>
      </c>
      <c r="N65" s="37" t="s">
        <v>325</v>
      </c>
      <c r="O65" s="39" t="s">
        <v>1823</v>
      </c>
      <c r="P65" s="38" t="s">
        <v>1338</v>
      </c>
      <c r="Q65" s="36"/>
      <c r="R65" s="36"/>
      <c r="S65" s="36"/>
      <c r="T65" s="33" t="s">
        <v>1825</v>
      </c>
      <c r="U65" s="33" t="s">
        <v>33</v>
      </c>
      <c r="V65" s="33" t="s">
        <v>34</v>
      </c>
      <c r="W65" s="33" t="s">
        <v>34</v>
      </c>
      <c r="X65" s="33" t="s">
        <v>34</v>
      </c>
      <c r="Y65" s="39" t="s">
        <v>33</v>
      </c>
      <c r="Z65" s="39" t="s">
        <v>34</v>
      </c>
      <c r="AA65" s="39" t="s">
        <v>34</v>
      </c>
      <c r="AB65" s="39" t="s">
        <v>34</v>
      </c>
      <c r="AC65" s="39" t="s">
        <v>34</v>
      </c>
      <c r="AD65" s="39" t="s">
        <v>33</v>
      </c>
      <c r="AE65" s="39" t="s">
        <v>1333</v>
      </c>
      <c r="AF65" s="39" t="s">
        <v>34</v>
      </c>
      <c r="AG65" s="39" t="s">
        <v>34</v>
      </c>
      <c r="AH65" s="39" t="s">
        <v>34</v>
      </c>
      <c r="AI65" s="39" t="s">
        <v>34</v>
      </c>
      <c r="AJ65" s="39" t="s">
        <v>34</v>
      </c>
      <c r="AK65" s="39" t="s">
        <v>34</v>
      </c>
      <c r="AL65" s="39" t="s">
        <v>34</v>
      </c>
      <c r="AM65" s="39" t="s">
        <v>34</v>
      </c>
      <c r="AN65" s="39" t="s">
        <v>34</v>
      </c>
      <c r="AO65" s="39" t="s">
        <v>34</v>
      </c>
      <c r="AP65" s="39" t="s">
        <v>34</v>
      </c>
      <c r="AQ65" s="39" t="s">
        <v>34</v>
      </c>
      <c r="AR65" s="39" t="s">
        <v>34</v>
      </c>
    </row>
    <row r="66" spans="2:44" ht="17.25" customHeight="1">
      <c r="B66" s="33" t="s">
        <v>33</v>
      </c>
      <c r="C66" s="33" t="s">
        <v>33</v>
      </c>
      <c r="D66" s="33" t="s">
        <v>34</v>
      </c>
      <c r="E66" s="33" t="s">
        <v>34</v>
      </c>
      <c r="F66" s="33" t="s">
        <v>34</v>
      </c>
      <c r="G66" s="33" t="s">
        <v>33</v>
      </c>
      <c r="H66" s="39" t="s">
        <v>1339</v>
      </c>
      <c r="I66" s="39" t="str">
        <f>IF(COUNTIF('ESG Data 목록_FY2024'!$J$4:$J$408, H66)&gt;0, "유지", "삭제")</f>
        <v>삭제</v>
      </c>
      <c r="J66" s="35" t="s">
        <v>7</v>
      </c>
      <c r="K66" s="35" t="s">
        <v>1335</v>
      </c>
      <c r="L66" s="35" t="s">
        <v>1336</v>
      </c>
      <c r="M66" s="36" t="s">
        <v>1340</v>
      </c>
      <c r="N66" s="37" t="s">
        <v>325</v>
      </c>
      <c r="O66" s="39" t="s">
        <v>1823</v>
      </c>
      <c r="P66" s="38" t="s">
        <v>1341</v>
      </c>
      <c r="Q66" s="36"/>
      <c r="R66" s="36"/>
      <c r="S66" s="36"/>
      <c r="T66" s="33" t="s">
        <v>1825</v>
      </c>
      <c r="U66" s="33" t="s">
        <v>33</v>
      </c>
      <c r="V66" s="33" t="s">
        <v>34</v>
      </c>
      <c r="W66" s="33" t="s">
        <v>34</v>
      </c>
      <c r="X66" s="33" t="s">
        <v>34</v>
      </c>
      <c r="Y66" s="39" t="s">
        <v>33</v>
      </c>
      <c r="Z66" s="39" t="s">
        <v>34</v>
      </c>
      <c r="AA66" s="39" t="s">
        <v>34</v>
      </c>
      <c r="AB66" s="39" t="s">
        <v>34</v>
      </c>
      <c r="AC66" s="39" t="s">
        <v>34</v>
      </c>
      <c r="AD66" s="39" t="s">
        <v>33</v>
      </c>
      <c r="AE66" s="39" t="s">
        <v>1333</v>
      </c>
      <c r="AF66" s="39" t="s">
        <v>34</v>
      </c>
      <c r="AG66" s="39" t="s">
        <v>34</v>
      </c>
      <c r="AH66" s="39" t="s">
        <v>34</v>
      </c>
      <c r="AI66" s="39" t="s">
        <v>34</v>
      </c>
      <c r="AJ66" s="39" t="s">
        <v>34</v>
      </c>
      <c r="AK66" s="39" t="s">
        <v>34</v>
      </c>
      <c r="AL66" s="39" t="s">
        <v>34</v>
      </c>
      <c r="AM66" s="39" t="s">
        <v>34</v>
      </c>
      <c r="AN66" s="39" t="s">
        <v>34</v>
      </c>
      <c r="AO66" s="39" t="s">
        <v>34</v>
      </c>
      <c r="AP66" s="39" t="s">
        <v>34</v>
      </c>
      <c r="AQ66" s="39" t="s">
        <v>34</v>
      </c>
      <c r="AR66" s="39" t="s">
        <v>34</v>
      </c>
    </row>
    <row r="67" spans="2:44" ht="17.25" customHeight="1">
      <c r="B67" s="33" t="s">
        <v>33</v>
      </c>
      <c r="C67" s="33" t="s">
        <v>33</v>
      </c>
      <c r="D67" s="33" t="s">
        <v>34</v>
      </c>
      <c r="E67" s="33" t="s">
        <v>34</v>
      </c>
      <c r="F67" s="33" t="s">
        <v>34</v>
      </c>
      <c r="G67" s="33" t="s">
        <v>33</v>
      </c>
      <c r="H67" s="39" t="s">
        <v>1343</v>
      </c>
      <c r="I67" s="39" t="str">
        <f>IF(COUNTIF('ESG Data 목록_FY2024'!$J$4:$J$408, H67)&gt;0, "유지", "삭제")</f>
        <v>삭제</v>
      </c>
      <c r="J67" s="35" t="s">
        <v>7</v>
      </c>
      <c r="K67" s="35" t="s">
        <v>1335</v>
      </c>
      <c r="L67" s="35" t="s">
        <v>1336</v>
      </c>
      <c r="M67" s="36" t="s">
        <v>1344</v>
      </c>
      <c r="N67" s="37" t="s">
        <v>325</v>
      </c>
      <c r="O67" s="39" t="s">
        <v>1823</v>
      </c>
      <c r="P67" s="38" t="s">
        <v>1345</v>
      </c>
      <c r="Q67" s="36"/>
      <c r="R67" s="36"/>
      <c r="S67" s="36"/>
      <c r="T67" s="33" t="s">
        <v>1825</v>
      </c>
      <c r="U67" s="33" t="s">
        <v>33</v>
      </c>
      <c r="V67" s="33" t="s">
        <v>34</v>
      </c>
      <c r="W67" s="33" t="s">
        <v>34</v>
      </c>
      <c r="X67" s="33" t="s">
        <v>34</v>
      </c>
      <c r="Y67" s="39" t="s">
        <v>33</v>
      </c>
      <c r="Z67" s="39" t="s">
        <v>34</v>
      </c>
      <c r="AA67" s="39" t="s">
        <v>34</v>
      </c>
      <c r="AB67" s="39" t="s">
        <v>34</v>
      </c>
      <c r="AC67" s="39" t="s">
        <v>34</v>
      </c>
      <c r="AD67" s="39" t="s">
        <v>33</v>
      </c>
      <c r="AE67" s="39" t="s">
        <v>1342</v>
      </c>
      <c r="AF67" s="39" t="s">
        <v>34</v>
      </c>
      <c r="AG67" s="39" t="s">
        <v>34</v>
      </c>
      <c r="AH67" s="39" t="s">
        <v>34</v>
      </c>
      <c r="AI67" s="39" t="s">
        <v>34</v>
      </c>
      <c r="AJ67" s="39" t="s">
        <v>34</v>
      </c>
      <c r="AK67" s="39" t="s">
        <v>34</v>
      </c>
      <c r="AL67" s="39" t="s">
        <v>34</v>
      </c>
      <c r="AM67" s="39" t="s">
        <v>34</v>
      </c>
      <c r="AN67" s="39" t="s">
        <v>34</v>
      </c>
      <c r="AO67" s="39" t="s">
        <v>34</v>
      </c>
      <c r="AP67" s="39" t="s">
        <v>34</v>
      </c>
      <c r="AQ67" s="39" t="s">
        <v>34</v>
      </c>
      <c r="AR67" s="39" t="s">
        <v>34</v>
      </c>
    </row>
    <row r="68" spans="2:44" ht="17.25" customHeight="1">
      <c r="B68" s="33" t="s">
        <v>33</v>
      </c>
      <c r="C68" s="33" t="s">
        <v>33</v>
      </c>
      <c r="D68" s="33" t="s">
        <v>34</v>
      </c>
      <c r="E68" s="33" t="s">
        <v>34</v>
      </c>
      <c r="F68" s="33" t="s">
        <v>34</v>
      </c>
      <c r="G68" s="33" t="s">
        <v>33</v>
      </c>
      <c r="H68" s="39" t="s">
        <v>1347</v>
      </c>
      <c r="I68" s="39" t="str">
        <f>IF(COUNTIF('ESG Data 목록_FY2024'!$J$4:$J$408, H68)&gt;0, "유지", "삭제")</f>
        <v>삭제</v>
      </c>
      <c r="J68" s="35" t="s">
        <v>7</v>
      </c>
      <c r="K68" s="35" t="s">
        <v>1335</v>
      </c>
      <c r="L68" s="35" t="s">
        <v>1336</v>
      </c>
      <c r="M68" s="36" t="s">
        <v>1348</v>
      </c>
      <c r="N68" s="37" t="s">
        <v>325</v>
      </c>
      <c r="O68" s="39" t="s">
        <v>1823</v>
      </c>
      <c r="P68" s="38" t="s">
        <v>1349</v>
      </c>
      <c r="Q68" s="36"/>
      <c r="R68" s="36"/>
      <c r="S68" s="36"/>
      <c r="T68" s="33" t="s">
        <v>1825</v>
      </c>
      <c r="U68" s="33" t="s">
        <v>33</v>
      </c>
      <c r="V68" s="33" t="s">
        <v>34</v>
      </c>
      <c r="W68" s="33" t="s">
        <v>34</v>
      </c>
      <c r="X68" s="33" t="s">
        <v>34</v>
      </c>
      <c r="Y68" s="39" t="s">
        <v>33</v>
      </c>
      <c r="Z68" s="39" t="s">
        <v>34</v>
      </c>
      <c r="AA68" s="39" t="s">
        <v>34</v>
      </c>
      <c r="AB68" s="39" t="s">
        <v>34</v>
      </c>
      <c r="AC68" s="39" t="s">
        <v>34</v>
      </c>
      <c r="AD68" s="39" t="s">
        <v>33</v>
      </c>
      <c r="AE68" s="39" t="s">
        <v>1346</v>
      </c>
      <c r="AF68" s="39" t="s">
        <v>34</v>
      </c>
      <c r="AG68" s="39" t="s">
        <v>34</v>
      </c>
      <c r="AH68" s="39" t="s">
        <v>34</v>
      </c>
      <c r="AI68" s="39" t="s">
        <v>34</v>
      </c>
      <c r="AJ68" s="39" t="s">
        <v>34</v>
      </c>
      <c r="AK68" s="39" t="s">
        <v>34</v>
      </c>
      <c r="AL68" s="39" t="s">
        <v>34</v>
      </c>
      <c r="AM68" s="39" t="s">
        <v>34</v>
      </c>
      <c r="AN68" s="39" t="s">
        <v>34</v>
      </c>
      <c r="AO68" s="39" t="s">
        <v>34</v>
      </c>
      <c r="AP68" s="39" t="s">
        <v>34</v>
      </c>
      <c r="AQ68" s="39" t="s">
        <v>34</v>
      </c>
      <c r="AR68" s="39" t="s">
        <v>34</v>
      </c>
    </row>
    <row r="69" spans="2:44" ht="17.25" customHeight="1">
      <c r="B69" s="33" t="s">
        <v>33</v>
      </c>
      <c r="C69" s="33" t="s">
        <v>34</v>
      </c>
      <c r="D69" s="33" t="s">
        <v>34</v>
      </c>
      <c r="E69" s="33" t="s">
        <v>34</v>
      </c>
      <c r="F69" s="33" t="s">
        <v>34</v>
      </c>
      <c r="G69" s="33" t="s">
        <v>34</v>
      </c>
      <c r="H69" s="39" t="s">
        <v>1427</v>
      </c>
      <c r="I69" s="39" t="str">
        <f>IF(COUNTIF('ESG Data 목록_FY2024'!$J$4:$J$408, H69)&gt;0, "유지", "삭제")</f>
        <v>삭제</v>
      </c>
      <c r="J69" s="35" t="s">
        <v>7</v>
      </c>
      <c r="K69" s="35" t="s">
        <v>1335</v>
      </c>
      <c r="L69" s="44" t="s">
        <v>1428</v>
      </c>
      <c r="M69" s="7" t="s">
        <v>1429</v>
      </c>
      <c r="N69" s="37" t="s">
        <v>1430</v>
      </c>
      <c r="O69" s="39" t="s">
        <v>1823</v>
      </c>
      <c r="P69" s="38" t="s">
        <v>1431</v>
      </c>
      <c r="Q69" s="36"/>
      <c r="R69" s="36"/>
      <c r="S69" s="36"/>
      <c r="T69" s="33" t="s">
        <v>12</v>
      </c>
      <c r="U69" s="33" t="s">
        <v>33</v>
      </c>
      <c r="V69" s="33" t="s">
        <v>34</v>
      </c>
      <c r="W69" s="33" t="s">
        <v>34</v>
      </c>
      <c r="X69" s="33" t="s">
        <v>34</v>
      </c>
      <c r="Y69" s="39" t="s">
        <v>34</v>
      </c>
      <c r="Z69" s="39" t="s">
        <v>34</v>
      </c>
      <c r="AA69" s="39" t="s">
        <v>34</v>
      </c>
      <c r="AB69" s="39" t="s">
        <v>34</v>
      </c>
      <c r="AC69" s="39" t="s">
        <v>34</v>
      </c>
      <c r="AD69" s="39" t="s">
        <v>34</v>
      </c>
      <c r="AE69" s="39" t="s">
        <v>34</v>
      </c>
      <c r="AF69" s="39" t="s">
        <v>34</v>
      </c>
      <c r="AG69" s="39" t="s">
        <v>34</v>
      </c>
      <c r="AH69" s="39" t="s">
        <v>34</v>
      </c>
      <c r="AI69" s="39" t="s">
        <v>34</v>
      </c>
      <c r="AJ69" s="39" t="s">
        <v>34</v>
      </c>
      <c r="AK69" s="39" t="s">
        <v>34</v>
      </c>
      <c r="AL69" s="39" t="s">
        <v>34</v>
      </c>
      <c r="AM69" s="39" t="s">
        <v>34</v>
      </c>
      <c r="AN69" s="33" t="s">
        <v>33</v>
      </c>
      <c r="AO69" s="39" t="s">
        <v>1426</v>
      </c>
      <c r="AP69" s="39" t="s">
        <v>34</v>
      </c>
      <c r="AQ69" s="39" t="s">
        <v>34</v>
      </c>
      <c r="AR69" s="39" t="s">
        <v>34</v>
      </c>
    </row>
    <row r="70" spans="2:44" ht="17.25" customHeight="1">
      <c r="B70" s="33" t="s">
        <v>34</v>
      </c>
      <c r="C70" s="33" t="s">
        <v>34</v>
      </c>
      <c r="D70" s="33" t="s">
        <v>34</v>
      </c>
      <c r="E70" s="33" t="s">
        <v>34</v>
      </c>
      <c r="F70" s="33" t="s">
        <v>33</v>
      </c>
      <c r="G70" s="33" t="s">
        <v>34</v>
      </c>
      <c r="H70" s="39" t="s">
        <v>1848</v>
      </c>
      <c r="I70" s="39" t="str">
        <f>IF(COUNTIF('ESG Data 목록_FY2024'!$J$4:$J$408, H70)&gt;0, "유지", "삭제")</f>
        <v>삭제</v>
      </c>
      <c r="J70" s="35" t="s">
        <v>7</v>
      </c>
      <c r="K70" s="35" t="s">
        <v>1849</v>
      </c>
      <c r="L70" s="35" t="s">
        <v>425</v>
      </c>
      <c r="M70" s="36" t="s">
        <v>1850</v>
      </c>
      <c r="N70" s="37" t="s">
        <v>56</v>
      </c>
      <c r="O70" s="39" t="s">
        <v>1823</v>
      </c>
      <c r="P70" s="38" t="s">
        <v>1851</v>
      </c>
      <c r="Q70" s="36"/>
      <c r="R70" s="36"/>
      <c r="S70" s="36"/>
      <c r="T70" s="33" t="s">
        <v>1825</v>
      </c>
      <c r="U70" s="33" t="s">
        <v>33</v>
      </c>
      <c r="V70" s="33" t="s">
        <v>34</v>
      </c>
      <c r="W70" s="33" t="s">
        <v>34</v>
      </c>
      <c r="X70" s="33" t="s">
        <v>34</v>
      </c>
      <c r="Y70" s="39" t="s">
        <v>34</v>
      </c>
      <c r="Z70" s="39" t="s">
        <v>34</v>
      </c>
      <c r="AA70" s="39" t="s">
        <v>34</v>
      </c>
      <c r="AB70" s="39" t="s">
        <v>34</v>
      </c>
      <c r="AC70" s="39" t="s">
        <v>34</v>
      </c>
      <c r="AD70" s="39" t="s">
        <v>34</v>
      </c>
      <c r="AE70" s="39" t="s">
        <v>34</v>
      </c>
      <c r="AF70" s="39" t="s">
        <v>34</v>
      </c>
      <c r="AG70" s="39" t="s">
        <v>34</v>
      </c>
      <c r="AH70" s="39" t="s">
        <v>34</v>
      </c>
      <c r="AI70" s="39" t="s">
        <v>34</v>
      </c>
      <c r="AJ70" s="39" t="s">
        <v>34</v>
      </c>
      <c r="AK70" s="39" t="s">
        <v>34</v>
      </c>
      <c r="AL70" s="39" t="s">
        <v>34</v>
      </c>
      <c r="AM70" s="39" t="s">
        <v>34</v>
      </c>
      <c r="AN70" s="33" t="s">
        <v>34</v>
      </c>
      <c r="AO70" s="39" t="s">
        <v>34</v>
      </c>
      <c r="AP70" s="33" t="s">
        <v>33</v>
      </c>
      <c r="AQ70" s="39" t="s">
        <v>1852</v>
      </c>
      <c r="AR70" s="39" t="s">
        <v>34</v>
      </c>
    </row>
    <row r="71" spans="2:44" ht="17.25" customHeight="1">
      <c r="B71" s="33" t="s">
        <v>34</v>
      </c>
      <c r="C71" s="33" t="s">
        <v>34</v>
      </c>
      <c r="D71" s="33" t="s">
        <v>34</v>
      </c>
      <c r="E71" s="33" t="s">
        <v>34</v>
      </c>
      <c r="F71" s="33" t="s">
        <v>33</v>
      </c>
      <c r="G71" s="33" t="s">
        <v>34</v>
      </c>
      <c r="H71" s="39" t="s">
        <v>1853</v>
      </c>
      <c r="I71" s="39" t="str">
        <f>IF(COUNTIF('ESG Data 목록_FY2024'!$J$4:$J$408, H71)&gt;0, "유지", "삭제")</f>
        <v>삭제</v>
      </c>
      <c r="J71" s="35" t="s">
        <v>7</v>
      </c>
      <c r="K71" s="35" t="s">
        <v>1849</v>
      </c>
      <c r="L71" s="35" t="s">
        <v>425</v>
      </c>
      <c r="M71" s="36" t="s">
        <v>1854</v>
      </c>
      <c r="N71" s="37" t="s">
        <v>991</v>
      </c>
      <c r="O71" s="39" t="s">
        <v>1823</v>
      </c>
      <c r="P71" s="38" t="s">
        <v>34</v>
      </c>
      <c r="Q71" s="36"/>
      <c r="R71" s="36"/>
      <c r="S71" s="36"/>
      <c r="T71" s="33" t="s">
        <v>1825</v>
      </c>
      <c r="U71" s="33" t="s">
        <v>33</v>
      </c>
      <c r="V71" s="33" t="s">
        <v>34</v>
      </c>
      <c r="W71" s="33" t="s">
        <v>34</v>
      </c>
      <c r="X71" s="33" t="s">
        <v>34</v>
      </c>
      <c r="Y71" s="39" t="s">
        <v>34</v>
      </c>
      <c r="Z71" s="39" t="s">
        <v>34</v>
      </c>
      <c r="AA71" s="39" t="s">
        <v>34</v>
      </c>
      <c r="AB71" s="39" t="s">
        <v>34</v>
      </c>
      <c r="AC71" s="39" t="s">
        <v>34</v>
      </c>
      <c r="AD71" s="39" t="s">
        <v>34</v>
      </c>
      <c r="AE71" s="39" t="s">
        <v>34</v>
      </c>
      <c r="AF71" s="39" t="s">
        <v>34</v>
      </c>
      <c r="AG71" s="39" t="s">
        <v>34</v>
      </c>
      <c r="AH71" s="39" t="s">
        <v>34</v>
      </c>
      <c r="AI71" s="39" t="s">
        <v>34</v>
      </c>
      <c r="AJ71" s="39" t="s">
        <v>34</v>
      </c>
      <c r="AK71" s="39" t="s">
        <v>34</v>
      </c>
      <c r="AL71" s="39" t="s">
        <v>34</v>
      </c>
      <c r="AM71" s="39" t="s">
        <v>34</v>
      </c>
      <c r="AN71" s="33" t="s">
        <v>34</v>
      </c>
      <c r="AO71" s="39" t="s">
        <v>34</v>
      </c>
      <c r="AP71" s="33" t="s">
        <v>33</v>
      </c>
      <c r="AQ71" s="39" t="s">
        <v>1855</v>
      </c>
      <c r="AR71" s="39" t="s">
        <v>34</v>
      </c>
    </row>
    <row r="72" spans="2:44" ht="17.25" customHeight="1">
      <c r="B72" s="33" t="s">
        <v>33</v>
      </c>
      <c r="C72" s="33" t="s">
        <v>34</v>
      </c>
      <c r="D72" s="33" t="s">
        <v>33</v>
      </c>
      <c r="E72" s="33" t="s">
        <v>33</v>
      </c>
      <c r="F72" s="33" t="s">
        <v>34</v>
      </c>
      <c r="G72" s="33" t="s">
        <v>34</v>
      </c>
      <c r="H72" s="39" t="s">
        <v>424</v>
      </c>
      <c r="I72" s="39" t="str">
        <f>IF(COUNTIF('ESG Data 목록_FY2024'!$J$4:$J$408, H72)&gt;0, "유지", "삭제")</f>
        <v>유지</v>
      </c>
      <c r="J72" s="35" t="s">
        <v>7</v>
      </c>
      <c r="K72" s="35" t="s">
        <v>1849</v>
      </c>
      <c r="L72" s="35" t="s">
        <v>425</v>
      </c>
      <c r="M72" s="36" t="s">
        <v>426</v>
      </c>
      <c r="N72" s="37" t="s">
        <v>377</v>
      </c>
      <c r="O72" s="39" t="s">
        <v>1815</v>
      </c>
      <c r="P72" s="38" t="s">
        <v>34</v>
      </c>
      <c r="Q72" s="36"/>
      <c r="R72" s="36"/>
      <c r="S72" s="36"/>
      <c r="T72" s="33" t="s">
        <v>1825</v>
      </c>
      <c r="U72" s="39" t="s">
        <v>34</v>
      </c>
      <c r="V72" s="33" t="s">
        <v>1817</v>
      </c>
      <c r="W72" s="33" t="s">
        <v>33</v>
      </c>
      <c r="X72" s="39" t="s">
        <v>33</v>
      </c>
      <c r="Y72" s="39" t="s">
        <v>33</v>
      </c>
      <c r="Z72" s="39" t="s">
        <v>33</v>
      </c>
      <c r="AA72" s="39" t="s">
        <v>34</v>
      </c>
      <c r="AB72" s="39" t="s">
        <v>34</v>
      </c>
      <c r="AC72" s="39" t="s">
        <v>34</v>
      </c>
      <c r="AD72" s="39" t="s">
        <v>34</v>
      </c>
      <c r="AE72" s="39" t="s">
        <v>34</v>
      </c>
      <c r="AF72" s="39" t="s">
        <v>34</v>
      </c>
      <c r="AG72" s="39" t="s">
        <v>34</v>
      </c>
      <c r="AH72" s="39" t="s">
        <v>34</v>
      </c>
      <c r="AI72" s="39" t="s">
        <v>34</v>
      </c>
      <c r="AJ72" s="39" t="s">
        <v>34</v>
      </c>
      <c r="AK72" s="39" t="s">
        <v>34</v>
      </c>
      <c r="AL72" s="39" t="s">
        <v>34</v>
      </c>
      <c r="AM72" s="39" t="s">
        <v>34</v>
      </c>
      <c r="AN72" s="39" t="s">
        <v>34</v>
      </c>
      <c r="AO72" s="39" t="s">
        <v>34</v>
      </c>
      <c r="AP72" s="39" t="s">
        <v>34</v>
      </c>
      <c r="AQ72" s="39" t="s">
        <v>34</v>
      </c>
      <c r="AR72" s="33" t="s">
        <v>33</v>
      </c>
    </row>
    <row r="73" spans="2:44" ht="17.25" customHeight="1">
      <c r="B73" s="33" t="s">
        <v>33</v>
      </c>
      <c r="C73" s="33" t="s">
        <v>34</v>
      </c>
      <c r="D73" s="33" t="s">
        <v>33</v>
      </c>
      <c r="E73" s="33" t="s">
        <v>33</v>
      </c>
      <c r="F73" s="33" t="s">
        <v>34</v>
      </c>
      <c r="G73" s="33" t="s">
        <v>34</v>
      </c>
      <c r="H73" s="39" t="s">
        <v>430</v>
      </c>
      <c r="I73" s="39" t="str">
        <f>IF(COUNTIF('ESG Data 목록_FY2024'!$J$4:$J$408, H73)&gt;0, "유지", "삭제")</f>
        <v>유지</v>
      </c>
      <c r="J73" s="35" t="s">
        <v>7</v>
      </c>
      <c r="K73" s="35" t="s">
        <v>1849</v>
      </c>
      <c r="L73" s="35" t="s">
        <v>425</v>
      </c>
      <c r="M73" s="36" t="s">
        <v>431</v>
      </c>
      <c r="N73" s="37" t="s">
        <v>377</v>
      </c>
      <c r="O73" s="39" t="s">
        <v>1815</v>
      </c>
      <c r="P73" s="38" t="s">
        <v>34</v>
      </c>
      <c r="Q73" s="36"/>
      <c r="R73" s="36"/>
      <c r="S73" s="36"/>
      <c r="T73" s="33" t="s">
        <v>1825</v>
      </c>
      <c r="U73" s="33" t="s">
        <v>34</v>
      </c>
      <c r="V73" s="33" t="s">
        <v>34</v>
      </c>
      <c r="W73" s="33" t="s">
        <v>33</v>
      </c>
      <c r="X73" s="39" t="s">
        <v>33</v>
      </c>
      <c r="Y73" s="39" t="s">
        <v>33</v>
      </c>
      <c r="Z73" s="39" t="s">
        <v>33</v>
      </c>
      <c r="AA73" s="39" t="s">
        <v>34</v>
      </c>
      <c r="AB73" s="39" t="s">
        <v>34</v>
      </c>
      <c r="AC73" s="39" t="s">
        <v>34</v>
      </c>
      <c r="AD73" s="39" t="s">
        <v>34</v>
      </c>
      <c r="AE73" s="39" t="s">
        <v>34</v>
      </c>
      <c r="AF73" s="39" t="s">
        <v>34</v>
      </c>
      <c r="AG73" s="39" t="s">
        <v>34</v>
      </c>
      <c r="AH73" s="39" t="s">
        <v>34</v>
      </c>
      <c r="AI73" s="39" t="s">
        <v>34</v>
      </c>
      <c r="AJ73" s="39" t="s">
        <v>34</v>
      </c>
      <c r="AK73" s="39" t="s">
        <v>34</v>
      </c>
      <c r="AL73" s="39" t="s">
        <v>34</v>
      </c>
      <c r="AM73" s="39" t="s">
        <v>34</v>
      </c>
      <c r="AN73" s="39" t="s">
        <v>34</v>
      </c>
      <c r="AO73" s="39" t="s">
        <v>34</v>
      </c>
      <c r="AP73" s="39" t="s">
        <v>34</v>
      </c>
      <c r="AQ73" s="39" t="s">
        <v>34</v>
      </c>
      <c r="AR73" s="33" t="s">
        <v>33</v>
      </c>
    </row>
    <row r="74" spans="2:44" ht="17.25" customHeight="1">
      <c r="B74" s="33" t="s">
        <v>33</v>
      </c>
      <c r="C74" s="33" t="s">
        <v>34</v>
      </c>
      <c r="D74" s="33" t="s">
        <v>33</v>
      </c>
      <c r="E74" s="33" t="s">
        <v>33</v>
      </c>
      <c r="F74" s="33" t="s">
        <v>34</v>
      </c>
      <c r="G74" s="33" t="s">
        <v>34</v>
      </c>
      <c r="H74" s="39" t="s">
        <v>433</v>
      </c>
      <c r="I74" s="39" t="str">
        <f>IF(COUNTIF('ESG Data 목록_FY2024'!$J$4:$J$408, H74)&gt;0, "유지", "삭제")</f>
        <v>유지</v>
      </c>
      <c r="J74" s="35" t="s">
        <v>7</v>
      </c>
      <c r="K74" s="35" t="s">
        <v>1849</v>
      </c>
      <c r="L74" s="35" t="s">
        <v>425</v>
      </c>
      <c r="M74" s="36" t="s">
        <v>434</v>
      </c>
      <c r="N74" s="37" t="s">
        <v>377</v>
      </c>
      <c r="O74" s="39" t="s">
        <v>1815</v>
      </c>
      <c r="P74" s="38" t="s">
        <v>34</v>
      </c>
      <c r="Q74" s="36"/>
      <c r="R74" s="36"/>
      <c r="S74" s="36"/>
      <c r="T74" s="33" t="s">
        <v>1825</v>
      </c>
      <c r="U74" s="33" t="s">
        <v>34</v>
      </c>
      <c r="V74" s="33" t="s">
        <v>34</v>
      </c>
      <c r="W74" s="33" t="s">
        <v>33</v>
      </c>
      <c r="X74" s="39" t="s">
        <v>33</v>
      </c>
      <c r="Y74" s="39" t="s">
        <v>33</v>
      </c>
      <c r="Z74" s="39" t="s">
        <v>33</v>
      </c>
      <c r="AA74" s="39" t="s">
        <v>34</v>
      </c>
      <c r="AB74" s="39" t="s">
        <v>34</v>
      </c>
      <c r="AC74" s="39" t="s">
        <v>34</v>
      </c>
      <c r="AD74" s="39" t="s">
        <v>34</v>
      </c>
      <c r="AE74" s="39" t="s">
        <v>34</v>
      </c>
      <c r="AF74" s="39" t="s">
        <v>34</v>
      </c>
      <c r="AG74" s="39" t="s">
        <v>34</v>
      </c>
      <c r="AH74" s="39" t="s">
        <v>34</v>
      </c>
      <c r="AI74" s="39" t="s">
        <v>34</v>
      </c>
      <c r="AJ74" s="39" t="s">
        <v>34</v>
      </c>
      <c r="AK74" s="39" t="s">
        <v>34</v>
      </c>
      <c r="AL74" s="39" t="s">
        <v>34</v>
      </c>
      <c r="AM74" s="39" t="s">
        <v>34</v>
      </c>
      <c r="AN74" s="39" t="s">
        <v>34</v>
      </c>
      <c r="AO74" s="39" t="s">
        <v>34</v>
      </c>
      <c r="AP74" s="39" t="s">
        <v>34</v>
      </c>
      <c r="AQ74" s="39" t="s">
        <v>34</v>
      </c>
      <c r="AR74" s="33" t="s">
        <v>33</v>
      </c>
    </row>
    <row r="75" spans="2:44" ht="17.25" customHeight="1">
      <c r="B75" s="33" t="s">
        <v>33</v>
      </c>
      <c r="C75" s="33" t="s">
        <v>34</v>
      </c>
      <c r="D75" s="33" t="s">
        <v>33</v>
      </c>
      <c r="E75" s="33" t="s">
        <v>33</v>
      </c>
      <c r="F75" s="33" t="s">
        <v>34</v>
      </c>
      <c r="G75" s="33" t="s">
        <v>34</v>
      </c>
      <c r="H75" s="39" t="s">
        <v>436</v>
      </c>
      <c r="I75" s="39" t="str">
        <f>IF(COUNTIF('ESG Data 목록_FY2024'!$J$4:$J$408, H75)&gt;0, "유지", "삭제")</f>
        <v>유지</v>
      </c>
      <c r="J75" s="35" t="s">
        <v>7</v>
      </c>
      <c r="K75" s="35" t="s">
        <v>1849</v>
      </c>
      <c r="L75" s="35" t="s">
        <v>425</v>
      </c>
      <c r="M75" s="36" t="s">
        <v>437</v>
      </c>
      <c r="N75" s="37" t="s">
        <v>377</v>
      </c>
      <c r="O75" s="39" t="s">
        <v>1815</v>
      </c>
      <c r="P75" s="38" t="s">
        <v>34</v>
      </c>
      <c r="Q75" s="36"/>
      <c r="R75" s="36"/>
      <c r="S75" s="36"/>
      <c r="T75" s="33" t="s">
        <v>1825</v>
      </c>
      <c r="U75" s="33" t="s">
        <v>34</v>
      </c>
      <c r="V75" s="33" t="s">
        <v>34</v>
      </c>
      <c r="W75" s="33" t="s">
        <v>33</v>
      </c>
      <c r="X75" s="39" t="s">
        <v>33</v>
      </c>
      <c r="Y75" s="39" t="s">
        <v>33</v>
      </c>
      <c r="Z75" s="39" t="s">
        <v>33</v>
      </c>
      <c r="AA75" s="39" t="s">
        <v>34</v>
      </c>
      <c r="AB75" s="39" t="s">
        <v>34</v>
      </c>
      <c r="AC75" s="39" t="s">
        <v>34</v>
      </c>
      <c r="AD75" s="39" t="s">
        <v>34</v>
      </c>
      <c r="AE75" s="39" t="s">
        <v>34</v>
      </c>
      <c r="AF75" s="39" t="s">
        <v>34</v>
      </c>
      <c r="AG75" s="39" t="s">
        <v>34</v>
      </c>
      <c r="AH75" s="39" t="s">
        <v>34</v>
      </c>
      <c r="AI75" s="39" t="s">
        <v>34</v>
      </c>
      <c r="AJ75" s="39" t="s">
        <v>34</v>
      </c>
      <c r="AK75" s="39" t="s">
        <v>34</v>
      </c>
      <c r="AL75" s="39" t="s">
        <v>34</v>
      </c>
      <c r="AM75" s="39" t="s">
        <v>34</v>
      </c>
      <c r="AN75" s="39" t="s">
        <v>34</v>
      </c>
      <c r="AO75" s="39" t="s">
        <v>34</v>
      </c>
      <c r="AP75" s="39" t="s">
        <v>34</v>
      </c>
      <c r="AQ75" s="39" t="s">
        <v>34</v>
      </c>
      <c r="AR75" s="33" t="s">
        <v>33</v>
      </c>
    </row>
    <row r="76" spans="2:44" ht="17.25" customHeight="1">
      <c r="B76" s="33" t="s">
        <v>33</v>
      </c>
      <c r="C76" s="33" t="s">
        <v>34</v>
      </c>
      <c r="D76" s="33" t="s">
        <v>33</v>
      </c>
      <c r="E76" s="33" t="s">
        <v>33</v>
      </c>
      <c r="F76" s="33" t="s">
        <v>34</v>
      </c>
      <c r="G76" s="33" t="s">
        <v>34</v>
      </c>
      <c r="H76" s="39" t="s">
        <v>1856</v>
      </c>
      <c r="I76" s="39" t="str">
        <f>IF(COUNTIF('ESG Data 목록_FY2024'!$J$4:$J$408, H76)&gt;0, "유지", "삭제")</f>
        <v>삭제</v>
      </c>
      <c r="J76" s="35" t="s">
        <v>7</v>
      </c>
      <c r="K76" s="35" t="s">
        <v>1849</v>
      </c>
      <c r="L76" s="35" t="s">
        <v>425</v>
      </c>
      <c r="M76" s="36" t="s">
        <v>1857</v>
      </c>
      <c r="N76" s="37" t="s">
        <v>56</v>
      </c>
      <c r="O76" s="39" t="s">
        <v>1815</v>
      </c>
      <c r="P76" s="38" t="s">
        <v>1858</v>
      </c>
      <c r="Q76" s="36"/>
      <c r="R76" s="36"/>
      <c r="S76" s="36"/>
      <c r="T76" s="33" t="s">
        <v>1825</v>
      </c>
      <c r="U76" s="39" t="s">
        <v>34</v>
      </c>
      <c r="V76" s="68" t="s">
        <v>34</v>
      </c>
      <c r="W76" s="33" t="s">
        <v>34</v>
      </c>
      <c r="X76" s="68" t="s">
        <v>34</v>
      </c>
      <c r="Y76" s="39" t="s">
        <v>34</v>
      </c>
      <c r="Z76" s="39" t="s">
        <v>33</v>
      </c>
      <c r="AA76" s="39" t="s">
        <v>34</v>
      </c>
      <c r="AB76" s="39" t="s">
        <v>34</v>
      </c>
      <c r="AC76" s="39" t="s">
        <v>34</v>
      </c>
      <c r="AD76" s="39" t="s">
        <v>34</v>
      </c>
      <c r="AE76" s="39" t="s">
        <v>34</v>
      </c>
      <c r="AF76" s="39" t="s">
        <v>34</v>
      </c>
      <c r="AG76" s="39" t="s">
        <v>34</v>
      </c>
      <c r="AH76" s="39" t="s">
        <v>34</v>
      </c>
      <c r="AI76" s="39" t="s">
        <v>34</v>
      </c>
      <c r="AJ76" s="39" t="s">
        <v>34</v>
      </c>
      <c r="AK76" s="39" t="s">
        <v>34</v>
      </c>
      <c r="AL76" s="39" t="s">
        <v>34</v>
      </c>
      <c r="AM76" s="39" t="s">
        <v>34</v>
      </c>
      <c r="AN76" s="39" t="s">
        <v>34</v>
      </c>
      <c r="AO76" s="39" t="s">
        <v>34</v>
      </c>
      <c r="AP76" s="39" t="s">
        <v>34</v>
      </c>
      <c r="AQ76" s="39" t="s">
        <v>34</v>
      </c>
      <c r="AR76" s="33" t="s">
        <v>33</v>
      </c>
    </row>
    <row r="77" spans="2:44" ht="17.25" customHeight="1">
      <c r="B77" s="33" t="s">
        <v>33</v>
      </c>
      <c r="C77" s="33" t="s">
        <v>34</v>
      </c>
      <c r="D77" s="33" t="s">
        <v>33</v>
      </c>
      <c r="E77" s="33" t="s">
        <v>33</v>
      </c>
      <c r="F77" s="33" t="s">
        <v>34</v>
      </c>
      <c r="G77" s="33" t="s">
        <v>34</v>
      </c>
      <c r="H77" s="39" t="s">
        <v>448</v>
      </c>
      <c r="I77" s="39" t="str">
        <f>IF(COUNTIF('ESG Data 목록_FY2024'!$J$4:$J$408, H77)&gt;0, "유지", "삭제")</f>
        <v>유지</v>
      </c>
      <c r="J77" s="35" t="s">
        <v>7</v>
      </c>
      <c r="K77" s="35" t="s">
        <v>1849</v>
      </c>
      <c r="L77" s="35" t="s">
        <v>449</v>
      </c>
      <c r="M77" s="36" t="s">
        <v>450</v>
      </c>
      <c r="N77" s="37" t="s">
        <v>377</v>
      </c>
      <c r="O77" s="39" t="s">
        <v>1815</v>
      </c>
      <c r="P77" s="38" t="s">
        <v>34</v>
      </c>
      <c r="Q77" s="36"/>
      <c r="R77" s="36"/>
      <c r="S77" s="36"/>
      <c r="T77" s="33" t="s">
        <v>1825</v>
      </c>
      <c r="U77" s="33" t="s">
        <v>34</v>
      </c>
      <c r="V77" s="33" t="s">
        <v>34</v>
      </c>
      <c r="W77" s="33" t="s">
        <v>33</v>
      </c>
      <c r="X77" s="39" t="s">
        <v>33</v>
      </c>
      <c r="Y77" s="39" t="s">
        <v>33</v>
      </c>
      <c r="Z77" s="39" t="s">
        <v>34</v>
      </c>
      <c r="AA77" s="39" t="s">
        <v>34</v>
      </c>
      <c r="AB77" s="39" t="s">
        <v>34</v>
      </c>
      <c r="AC77" s="39" t="s">
        <v>34</v>
      </c>
      <c r="AD77" s="39" t="s">
        <v>34</v>
      </c>
      <c r="AE77" s="39" t="s">
        <v>34</v>
      </c>
      <c r="AF77" s="39" t="s">
        <v>34</v>
      </c>
      <c r="AG77" s="39" t="s">
        <v>34</v>
      </c>
      <c r="AH77" s="39" t="s">
        <v>34</v>
      </c>
      <c r="AI77" s="39" t="s">
        <v>34</v>
      </c>
      <c r="AJ77" s="39" t="s">
        <v>34</v>
      </c>
      <c r="AK77" s="39" t="s">
        <v>34</v>
      </c>
      <c r="AL77" s="39" t="s">
        <v>34</v>
      </c>
      <c r="AM77" s="39" t="s">
        <v>34</v>
      </c>
      <c r="AN77" s="39" t="s">
        <v>34</v>
      </c>
      <c r="AO77" s="39" t="s">
        <v>34</v>
      </c>
      <c r="AP77" s="39" t="s">
        <v>34</v>
      </c>
      <c r="AQ77" s="39" t="s">
        <v>34</v>
      </c>
      <c r="AR77" s="33" t="s">
        <v>33</v>
      </c>
    </row>
    <row r="78" spans="2:44" ht="17.25" customHeight="1">
      <c r="B78" s="33" t="s">
        <v>33</v>
      </c>
      <c r="C78" s="33" t="s">
        <v>34</v>
      </c>
      <c r="D78" s="33" t="s">
        <v>33</v>
      </c>
      <c r="E78" s="33" t="s">
        <v>33</v>
      </c>
      <c r="F78" s="33" t="s">
        <v>34</v>
      </c>
      <c r="G78" s="33" t="s">
        <v>34</v>
      </c>
      <c r="H78" s="39" t="s">
        <v>1859</v>
      </c>
      <c r="I78" s="39" t="str">
        <f>IF(COUNTIF('ESG Data 목록_FY2024'!$J$4:$J$408, H78)&gt;0, "유지", "삭제")</f>
        <v>삭제</v>
      </c>
      <c r="J78" s="35" t="s">
        <v>7</v>
      </c>
      <c r="K78" s="35" t="s">
        <v>1849</v>
      </c>
      <c r="L78" s="35" t="s">
        <v>449</v>
      </c>
      <c r="M78" s="36" t="s">
        <v>1860</v>
      </c>
      <c r="N78" s="37" t="s">
        <v>56</v>
      </c>
      <c r="O78" s="39" t="s">
        <v>1815</v>
      </c>
      <c r="P78" s="38" t="s">
        <v>1861</v>
      </c>
      <c r="Q78" s="36"/>
      <c r="R78" s="36"/>
      <c r="S78" s="36"/>
      <c r="T78" s="33" t="s">
        <v>1825</v>
      </c>
      <c r="U78" s="33" t="s">
        <v>34</v>
      </c>
      <c r="V78" s="33" t="s">
        <v>1817</v>
      </c>
      <c r="W78" s="33" t="s">
        <v>34</v>
      </c>
      <c r="X78" s="39" t="s">
        <v>33</v>
      </c>
      <c r="Y78" s="39" t="s">
        <v>33</v>
      </c>
      <c r="Z78" s="39" t="s">
        <v>34</v>
      </c>
      <c r="AA78" s="39" t="s">
        <v>34</v>
      </c>
      <c r="AB78" s="39" t="s">
        <v>34</v>
      </c>
      <c r="AC78" s="39" t="s">
        <v>34</v>
      </c>
      <c r="AD78" s="39" t="s">
        <v>34</v>
      </c>
      <c r="AE78" s="39" t="s">
        <v>34</v>
      </c>
      <c r="AF78" s="39" t="s">
        <v>34</v>
      </c>
      <c r="AG78" s="39" t="s">
        <v>34</v>
      </c>
      <c r="AH78" s="39" t="s">
        <v>34</v>
      </c>
      <c r="AI78" s="39" t="s">
        <v>34</v>
      </c>
      <c r="AJ78" s="39" t="s">
        <v>34</v>
      </c>
      <c r="AK78" s="39" t="s">
        <v>34</v>
      </c>
      <c r="AL78" s="39" t="s">
        <v>34</v>
      </c>
      <c r="AM78" s="39" t="s">
        <v>34</v>
      </c>
      <c r="AN78" s="39" t="s">
        <v>34</v>
      </c>
      <c r="AO78" s="39" t="s">
        <v>34</v>
      </c>
      <c r="AP78" s="39" t="s">
        <v>34</v>
      </c>
      <c r="AQ78" s="39" t="s">
        <v>34</v>
      </c>
      <c r="AR78" s="33" t="s">
        <v>33</v>
      </c>
    </row>
    <row r="79" spans="2:44" ht="17.25" customHeight="1">
      <c r="B79" s="33" t="s">
        <v>33</v>
      </c>
      <c r="C79" s="33" t="s">
        <v>34</v>
      </c>
      <c r="D79" s="33" t="s">
        <v>33</v>
      </c>
      <c r="E79" s="33" t="s">
        <v>33</v>
      </c>
      <c r="F79" s="33" t="s">
        <v>34</v>
      </c>
      <c r="G79" s="33" t="s">
        <v>34</v>
      </c>
      <c r="H79" s="39" t="s">
        <v>444</v>
      </c>
      <c r="I79" s="39" t="str">
        <f>IF(COUNTIF('ESG Data 목록_FY2024'!$J$4:$J$408, H79)&gt;0, "유지", "삭제")</f>
        <v>유지</v>
      </c>
      <c r="J79" s="35" t="s">
        <v>7</v>
      </c>
      <c r="K79" s="35" t="s">
        <v>1849</v>
      </c>
      <c r="L79" s="35" t="s">
        <v>445</v>
      </c>
      <c r="M79" s="36" t="s">
        <v>446</v>
      </c>
      <c r="N79" s="37" t="s">
        <v>377</v>
      </c>
      <c r="O79" s="39" t="s">
        <v>1815</v>
      </c>
      <c r="P79" s="38" t="s">
        <v>34</v>
      </c>
      <c r="Q79" s="36"/>
      <c r="R79" s="36"/>
      <c r="S79" s="36"/>
      <c r="T79" s="33" t="s">
        <v>1825</v>
      </c>
      <c r="U79" s="33" t="s">
        <v>34</v>
      </c>
      <c r="V79" s="33" t="s">
        <v>34</v>
      </c>
      <c r="W79" s="33" t="s">
        <v>33</v>
      </c>
      <c r="X79" s="33" t="s">
        <v>34</v>
      </c>
      <c r="Y79" s="39" t="s">
        <v>34</v>
      </c>
      <c r="Z79" s="39" t="s">
        <v>33</v>
      </c>
      <c r="AA79" s="39" t="s">
        <v>34</v>
      </c>
      <c r="AB79" s="39" t="s">
        <v>34</v>
      </c>
      <c r="AC79" s="39" t="s">
        <v>34</v>
      </c>
      <c r="AD79" s="39" t="s">
        <v>34</v>
      </c>
      <c r="AE79" s="39" t="s">
        <v>34</v>
      </c>
      <c r="AF79" s="39" t="s">
        <v>34</v>
      </c>
      <c r="AG79" s="39" t="s">
        <v>34</v>
      </c>
      <c r="AH79" s="39" t="s">
        <v>34</v>
      </c>
      <c r="AI79" s="39" t="s">
        <v>34</v>
      </c>
      <c r="AJ79" s="39" t="s">
        <v>34</v>
      </c>
      <c r="AK79" s="39" t="s">
        <v>34</v>
      </c>
      <c r="AL79" s="39" t="s">
        <v>34</v>
      </c>
      <c r="AM79" s="39" t="s">
        <v>34</v>
      </c>
      <c r="AN79" s="39" t="s">
        <v>34</v>
      </c>
      <c r="AO79" s="39" t="s">
        <v>34</v>
      </c>
      <c r="AP79" s="39" t="s">
        <v>34</v>
      </c>
      <c r="AQ79" s="39" t="s">
        <v>34</v>
      </c>
      <c r="AR79" s="33" t="s">
        <v>33</v>
      </c>
    </row>
    <row r="80" spans="2:44" ht="17.25" customHeight="1">
      <c r="B80" s="33" t="s">
        <v>33</v>
      </c>
      <c r="C80" s="33" t="s">
        <v>34</v>
      </c>
      <c r="D80" s="33" t="s">
        <v>33</v>
      </c>
      <c r="E80" s="33" t="s">
        <v>33</v>
      </c>
      <c r="F80" s="33" t="s">
        <v>34</v>
      </c>
      <c r="G80" s="33" t="s">
        <v>34</v>
      </c>
      <c r="H80" s="39" t="s">
        <v>439</v>
      </c>
      <c r="I80" s="39" t="str">
        <f>IF(COUNTIF('ESG Data 목록_FY2024'!$J$4:$J$408, H80)&gt;0, "유지", "삭제")</f>
        <v>유지</v>
      </c>
      <c r="J80" s="69" t="s">
        <v>7</v>
      </c>
      <c r="K80" s="35" t="s">
        <v>1849</v>
      </c>
      <c r="L80" s="69" t="s">
        <v>440</v>
      </c>
      <c r="M80" s="36" t="s">
        <v>441</v>
      </c>
      <c r="N80" s="70" t="s">
        <v>377</v>
      </c>
      <c r="O80" s="39" t="s">
        <v>1815</v>
      </c>
      <c r="P80" s="71" t="s">
        <v>1862</v>
      </c>
      <c r="Q80" s="36"/>
      <c r="R80" s="36"/>
      <c r="S80" s="36"/>
      <c r="T80" s="33" t="s">
        <v>1825</v>
      </c>
      <c r="U80" s="39" t="s">
        <v>34</v>
      </c>
      <c r="V80" s="72" t="s">
        <v>34</v>
      </c>
      <c r="W80" s="33" t="s">
        <v>33</v>
      </c>
      <c r="X80" s="39" t="s">
        <v>33</v>
      </c>
      <c r="Y80" s="39" t="s">
        <v>33</v>
      </c>
      <c r="Z80" s="39" t="s">
        <v>33</v>
      </c>
      <c r="AA80" s="73" t="s">
        <v>34</v>
      </c>
      <c r="AB80" s="73" t="s">
        <v>34</v>
      </c>
      <c r="AC80" s="39" t="s">
        <v>34</v>
      </c>
      <c r="AD80" s="73" t="s">
        <v>34</v>
      </c>
      <c r="AE80" s="73" t="s">
        <v>34</v>
      </c>
      <c r="AF80" s="39" t="s">
        <v>34</v>
      </c>
      <c r="AG80" s="39" t="s">
        <v>34</v>
      </c>
      <c r="AH80" s="73" t="s">
        <v>34</v>
      </c>
      <c r="AI80" s="73" t="s">
        <v>34</v>
      </c>
      <c r="AJ80" s="39" t="s">
        <v>34</v>
      </c>
      <c r="AK80" s="39" t="s">
        <v>34</v>
      </c>
      <c r="AL80" s="39" t="s">
        <v>34</v>
      </c>
      <c r="AM80" s="39" t="s">
        <v>34</v>
      </c>
      <c r="AN80" s="39" t="s">
        <v>34</v>
      </c>
      <c r="AO80" s="39" t="s">
        <v>34</v>
      </c>
      <c r="AP80" s="39" t="s">
        <v>34</v>
      </c>
      <c r="AQ80" s="39" t="s">
        <v>34</v>
      </c>
      <c r="AR80" s="33" t="s">
        <v>33</v>
      </c>
    </row>
    <row r="81" spans="2:44" ht="17.25" customHeight="1">
      <c r="B81" s="33" t="s">
        <v>33</v>
      </c>
      <c r="C81" s="33" t="s">
        <v>34</v>
      </c>
      <c r="D81" s="33" t="s">
        <v>33</v>
      </c>
      <c r="E81" s="33" t="s">
        <v>33</v>
      </c>
      <c r="F81" s="33" t="s">
        <v>34</v>
      </c>
      <c r="G81" s="33" t="s">
        <v>34</v>
      </c>
      <c r="H81" s="39" t="s">
        <v>1863</v>
      </c>
      <c r="I81" s="39" t="str">
        <f>IF(COUNTIF('ESG Data 목록_FY2024'!$J$4:$J$408, H81)&gt;0, "유지", "삭제")</f>
        <v>삭제</v>
      </c>
      <c r="J81" s="69" t="s">
        <v>7</v>
      </c>
      <c r="K81" s="35" t="s">
        <v>1849</v>
      </c>
      <c r="L81" s="69" t="s">
        <v>440</v>
      </c>
      <c r="M81" s="74" t="s">
        <v>1864</v>
      </c>
      <c r="N81" s="70" t="s">
        <v>56</v>
      </c>
      <c r="O81" s="39" t="s">
        <v>1815</v>
      </c>
      <c r="P81" s="71" t="s">
        <v>1865</v>
      </c>
      <c r="Q81" s="36"/>
      <c r="R81" s="36"/>
      <c r="S81" s="36"/>
      <c r="T81" s="33" t="s">
        <v>1825</v>
      </c>
      <c r="U81" s="39" t="s">
        <v>34</v>
      </c>
      <c r="V81" s="72" t="s">
        <v>34</v>
      </c>
      <c r="W81" s="33" t="s">
        <v>34</v>
      </c>
      <c r="X81" s="39" t="s">
        <v>34</v>
      </c>
      <c r="Y81" s="39" t="s">
        <v>34</v>
      </c>
      <c r="Z81" s="39" t="s">
        <v>33</v>
      </c>
      <c r="AA81" s="73" t="s">
        <v>34</v>
      </c>
      <c r="AB81" s="73" t="s">
        <v>34</v>
      </c>
      <c r="AC81" s="39" t="s">
        <v>34</v>
      </c>
      <c r="AD81" s="73" t="s">
        <v>34</v>
      </c>
      <c r="AE81" s="73" t="s">
        <v>34</v>
      </c>
      <c r="AF81" s="39" t="s">
        <v>34</v>
      </c>
      <c r="AG81" s="39" t="s">
        <v>34</v>
      </c>
      <c r="AH81" s="73" t="s">
        <v>34</v>
      </c>
      <c r="AI81" s="73" t="s">
        <v>34</v>
      </c>
      <c r="AJ81" s="39" t="s">
        <v>34</v>
      </c>
      <c r="AK81" s="39" t="s">
        <v>34</v>
      </c>
      <c r="AL81" s="39" t="s">
        <v>34</v>
      </c>
      <c r="AM81" s="39" t="s">
        <v>34</v>
      </c>
      <c r="AN81" s="39" t="s">
        <v>34</v>
      </c>
      <c r="AO81" s="39" t="s">
        <v>34</v>
      </c>
      <c r="AP81" s="39" t="s">
        <v>34</v>
      </c>
      <c r="AQ81" s="39" t="s">
        <v>34</v>
      </c>
      <c r="AR81" s="33" t="s">
        <v>33</v>
      </c>
    </row>
    <row r="82" spans="2:44" ht="17.25" customHeight="1">
      <c r="B82" s="33" t="s">
        <v>34</v>
      </c>
      <c r="C82" s="33" t="s">
        <v>34</v>
      </c>
      <c r="D82" s="33" t="s">
        <v>34</v>
      </c>
      <c r="E82" s="33" t="s">
        <v>34</v>
      </c>
      <c r="F82" s="33" t="s">
        <v>33</v>
      </c>
      <c r="G82" s="72" t="s">
        <v>34</v>
      </c>
      <c r="H82" s="39" t="s">
        <v>1866</v>
      </c>
      <c r="I82" s="39" t="str">
        <f>IF(COUNTIF('ESG Data 목록_FY2024'!$J$4:$J$408, H82)&gt;0, "유지", "삭제")</f>
        <v>삭제</v>
      </c>
      <c r="J82" s="69" t="s">
        <v>7</v>
      </c>
      <c r="K82" s="35" t="s">
        <v>1849</v>
      </c>
      <c r="L82" s="69" t="s">
        <v>1867</v>
      </c>
      <c r="M82" s="74" t="s">
        <v>1868</v>
      </c>
      <c r="N82" s="70" t="s">
        <v>1869</v>
      </c>
      <c r="O82" s="39" t="s">
        <v>1823</v>
      </c>
      <c r="P82" s="71" t="s">
        <v>1870</v>
      </c>
      <c r="Q82" s="36"/>
      <c r="R82" s="36"/>
      <c r="S82" s="36"/>
      <c r="T82" s="33" t="s">
        <v>1825</v>
      </c>
      <c r="U82" s="72" t="s">
        <v>33</v>
      </c>
      <c r="V82" s="72" t="s">
        <v>34</v>
      </c>
      <c r="W82" s="33" t="s">
        <v>34</v>
      </c>
      <c r="X82" s="39" t="s">
        <v>34</v>
      </c>
      <c r="Y82" s="39" t="s">
        <v>34</v>
      </c>
      <c r="Z82" s="39" t="s">
        <v>34</v>
      </c>
      <c r="AA82" s="73" t="s">
        <v>34</v>
      </c>
      <c r="AB82" s="73" t="s">
        <v>34</v>
      </c>
      <c r="AC82" s="39" t="s">
        <v>34</v>
      </c>
      <c r="AD82" s="73" t="s">
        <v>34</v>
      </c>
      <c r="AE82" s="73" t="s">
        <v>34</v>
      </c>
      <c r="AF82" s="39" t="s">
        <v>34</v>
      </c>
      <c r="AG82" s="39" t="s">
        <v>34</v>
      </c>
      <c r="AH82" s="73" t="s">
        <v>34</v>
      </c>
      <c r="AI82" s="73" t="s">
        <v>34</v>
      </c>
      <c r="AJ82" s="39" t="s">
        <v>34</v>
      </c>
      <c r="AK82" s="39" t="s">
        <v>34</v>
      </c>
      <c r="AL82" s="39" t="s">
        <v>34</v>
      </c>
      <c r="AM82" s="39" t="s">
        <v>34</v>
      </c>
      <c r="AN82" s="39" t="s">
        <v>34</v>
      </c>
      <c r="AO82" s="39" t="s">
        <v>34</v>
      </c>
      <c r="AP82" s="39" t="s">
        <v>33</v>
      </c>
      <c r="AQ82" s="39" t="s">
        <v>1871</v>
      </c>
      <c r="AR82" s="39" t="s">
        <v>34</v>
      </c>
    </row>
    <row r="83" spans="2:44" ht="17.25" customHeight="1">
      <c r="B83" s="33" t="s">
        <v>34</v>
      </c>
      <c r="C83" s="33" t="s">
        <v>34</v>
      </c>
      <c r="D83" s="33" t="s">
        <v>34</v>
      </c>
      <c r="E83" s="33" t="s">
        <v>34</v>
      </c>
      <c r="F83" s="33" t="s">
        <v>33</v>
      </c>
      <c r="G83" s="72" t="s">
        <v>34</v>
      </c>
      <c r="H83" s="39" t="s">
        <v>1872</v>
      </c>
      <c r="I83" s="39" t="str">
        <f>IF(COUNTIF('ESG Data 목록_FY2024'!$J$4:$J$408, H83)&gt;0, "유지", "삭제")</f>
        <v>삭제</v>
      </c>
      <c r="J83" s="69" t="s">
        <v>7</v>
      </c>
      <c r="K83" s="35" t="s">
        <v>1849</v>
      </c>
      <c r="L83" s="69" t="s">
        <v>1867</v>
      </c>
      <c r="M83" s="74" t="s">
        <v>1873</v>
      </c>
      <c r="N83" s="70" t="s">
        <v>819</v>
      </c>
      <c r="O83" s="39" t="s">
        <v>1823</v>
      </c>
      <c r="P83" s="71" t="s">
        <v>1874</v>
      </c>
      <c r="Q83" s="36"/>
      <c r="R83" s="36"/>
      <c r="S83" s="36"/>
      <c r="T83" s="33" t="s">
        <v>1825</v>
      </c>
      <c r="U83" s="72" t="s">
        <v>33</v>
      </c>
      <c r="V83" s="72" t="s">
        <v>34</v>
      </c>
      <c r="W83" s="33" t="s">
        <v>34</v>
      </c>
      <c r="X83" s="39" t="s">
        <v>34</v>
      </c>
      <c r="Y83" s="39" t="s">
        <v>34</v>
      </c>
      <c r="Z83" s="39" t="s">
        <v>34</v>
      </c>
      <c r="AA83" s="73" t="s">
        <v>34</v>
      </c>
      <c r="AB83" s="73" t="s">
        <v>34</v>
      </c>
      <c r="AC83" s="39" t="s">
        <v>34</v>
      </c>
      <c r="AD83" s="73" t="s">
        <v>34</v>
      </c>
      <c r="AE83" s="73" t="s">
        <v>34</v>
      </c>
      <c r="AF83" s="39" t="s">
        <v>34</v>
      </c>
      <c r="AG83" s="39" t="s">
        <v>34</v>
      </c>
      <c r="AH83" s="73" t="s">
        <v>34</v>
      </c>
      <c r="AI83" s="73" t="s">
        <v>34</v>
      </c>
      <c r="AJ83" s="39" t="s">
        <v>34</v>
      </c>
      <c r="AK83" s="39" t="s">
        <v>34</v>
      </c>
      <c r="AL83" s="39" t="s">
        <v>34</v>
      </c>
      <c r="AM83" s="39" t="s">
        <v>34</v>
      </c>
      <c r="AN83" s="39" t="s">
        <v>34</v>
      </c>
      <c r="AO83" s="39" t="s">
        <v>34</v>
      </c>
      <c r="AP83" s="39" t="s">
        <v>33</v>
      </c>
      <c r="AQ83" s="39" t="s">
        <v>1875</v>
      </c>
      <c r="AR83" s="39" t="s">
        <v>34</v>
      </c>
    </row>
    <row r="84" spans="2:44" ht="17.25" customHeight="1">
      <c r="B84" s="33" t="s">
        <v>34</v>
      </c>
      <c r="C84" s="33" t="s">
        <v>34</v>
      </c>
      <c r="D84" s="33" t="s">
        <v>34</v>
      </c>
      <c r="E84" s="33" t="s">
        <v>34</v>
      </c>
      <c r="F84" s="33" t="s">
        <v>33</v>
      </c>
      <c r="G84" s="72" t="s">
        <v>34</v>
      </c>
      <c r="H84" s="39" t="s">
        <v>1876</v>
      </c>
      <c r="I84" s="39" t="str">
        <f>IF(COUNTIF('ESG Data 목록_FY2024'!$J$4:$J$408, H84)&gt;0, "유지", "삭제")</f>
        <v>삭제</v>
      </c>
      <c r="J84" s="69" t="s">
        <v>7</v>
      </c>
      <c r="K84" s="35" t="s">
        <v>1849</v>
      </c>
      <c r="L84" s="69" t="s">
        <v>1867</v>
      </c>
      <c r="M84" s="74" t="s">
        <v>1877</v>
      </c>
      <c r="N84" s="70" t="s">
        <v>991</v>
      </c>
      <c r="O84" s="39" t="s">
        <v>1823</v>
      </c>
      <c r="P84" s="71" t="s">
        <v>1874</v>
      </c>
      <c r="Q84" s="36"/>
      <c r="R84" s="36"/>
      <c r="S84" s="36"/>
      <c r="T84" s="33" t="s">
        <v>1825</v>
      </c>
      <c r="U84" s="72" t="s">
        <v>33</v>
      </c>
      <c r="V84" s="72" t="s">
        <v>34</v>
      </c>
      <c r="W84" s="33" t="s">
        <v>34</v>
      </c>
      <c r="X84" s="39" t="s">
        <v>34</v>
      </c>
      <c r="Y84" s="39" t="s">
        <v>34</v>
      </c>
      <c r="Z84" s="39" t="s">
        <v>34</v>
      </c>
      <c r="AA84" s="73" t="s">
        <v>34</v>
      </c>
      <c r="AB84" s="73" t="s">
        <v>34</v>
      </c>
      <c r="AC84" s="39" t="s">
        <v>34</v>
      </c>
      <c r="AD84" s="73" t="s">
        <v>34</v>
      </c>
      <c r="AE84" s="73" t="s">
        <v>34</v>
      </c>
      <c r="AF84" s="39" t="s">
        <v>34</v>
      </c>
      <c r="AG84" s="39" t="s">
        <v>34</v>
      </c>
      <c r="AH84" s="73" t="s">
        <v>34</v>
      </c>
      <c r="AI84" s="73" t="s">
        <v>34</v>
      </c>
      <c r="AJ84" s="39" t="s">
        <v>34</v>
      </c>
      <c r="AK84" s="39" t="s">
        <v>34</v>
      </c>
      <c r="AL84" s="39" t="s">
        <v>34</v>
      </c>
      <c r="AM84" s="39" t="s">
        <v>34</v>
      </c>
      <c r="AN84" s="39" t="s">
        <v>34</v>
      </c>
      <c r="AO84" s="39" t="s">
        <v>34</v>
      </c>
      <c r="AP84" s="39" t="s">
        <v>33</v>
      </c>
      <c r="AQ84" s="39" t="s">
        <v>1875</v>
      </c>
      <c r="AR84" s="39" t="s">
        <v>34</v>
      </c>
    </row>
    <row r="85" spans="2:44" ht="17.25" customHeight="1">
      <c r="B85" s="33" t="s">
        <v>34</v>
      </c>
      <c r="C85" s="33" t="s">
        <v>34</v>
      </c>
      <c r="D85" s="33" t="s">
        <v>34</v>
      </c>
      <c r="E85" s="33" t="s">
        <v>34</v>
      </c>
      <c r="F85" s="33" t="s">
        <v>33</v>
      </c>
      <c r="G85" s="72" t="s">
        <v>34</v>
      </c>
      <c r="H85" s="39" t="s">
        <v>1878</v>
      </c>
      <c r="I85" s="39" t="str">
        <f>IF(COUNTIF('ESG Data 목록_FY2024'!$J$4:$J$408, H85)&gt;0, "유지", "삭제")</f>
        <v>삭제</v>
      </c>
      <c r="J85" s="69" t="s">
        <v>7</v>
      </c>
      <c r="K85" s="35" t="s">
        <v>1849</v>
      </c>
      <c r="L85" s="69" t="s">
        <v>1867</v>
      </c>
      <c r="M85" s="74" t="s">
        <v>1879</v>
      </c>
      <c r="N85" s="70" t="s">
        <v>56</v>
      </c>
      <c r="O85" s="39" t="s">
        <v>1823</v>
      </c>
      <c r="P85" s="71" t="s">
        <v>1874</v>
      </c>
      <c r="Q85" s="36"/>
      <c r="R85" s="36"/>
      <c r="S85" s="36"/>
      <c r="T85" s="33" t="s">
        <v>1825</v>
      </c>
      <c r="U85" s="72" t="s">
        <v>33</v>
      </c>
      <c r="V85" s="72" t="s">
        <v>34</v>
      </c>
      <c r="W85" s="33" t="s">
        <v>34</v>
      </c>
      <c r="X85" s="39" t="s">
        <v>34</v>
      </c>
      <c r="Y85" s="39" t="s">
        <v>34</v>
      </c>
      <c r="Z85" s="39" t="s">
        <v>34</v>
      </c>
      <c r="AA85" s="73" t="s">
        <v>34</v>
      </c>
      <c r="AB85" s="73" t="s">
        <v>34</v>
      </c>
      <c r="AC85" s="39" t="s">
        <v>34</v>
      </c>
      <c r="AD85" s="73" t="s">
        <v>34</v>
      </c>
      <c r="AE85" s="73" t="s">
        <v>34</v>
      </c>
      <c r="AF85" s="39" t="s">
        <v>34</v>
      </c>
      <c r="AG85" s="39" t="s">
        <v>34</v>
      </c>
      <c r="AH85" s="73" t="s">
        <v>34</v>
      </c>
      <c r="AI85" s="73" t="s">
        <v>34</v>
      </c>
      <c r="AJ85" s="39" t="s">
        <v>34</v>
      </c>
      <c r="AK85" s="39" t="s">
        <v>34</v>
      </c>
      <c r="AL85" s="39" t="s">
        <v>34</v>
      </c>
      <c r="AM85" s="39" t="s">
        <v>34</v>
      </c>
      <c r="AN85" s="39" t="s">
        <v>34</v>
      </c>
      <c r="AO85" s="39" t="s">
        <v>34</v>
      </c>
      <c r="AP85" s="39" t="s">
        <v>33</v>
      </c>
      <c r="AQ85" s="39" t="s">
        <v>1875</v>
      </c>
      <c r="AR85" s="39" t="s">
        <v>34</v>
      </c>
    </row>
    <row r="86" spans="2:44" ht="17.25" customHeight="1">
      <c r="B86" s="33" t="s">
        <v>34</v>
      </c>
      <c r="C86" s="33" t="s">
        <v>34</v>
      </c>
      <c r="D86" s="33" t="s">
        <v>34</v>
      </c>
      <c r="E86" s="33" t="s">
        <v>34</v>
      </c>
      <c r="F86" s="33" t="s">
        <v>33</v>
      </c>
      <c r="G86" s="72" t="s">
        <v>34</v>
      </c>
      <c r="H86" s="39" t="s">
        <v>1880</v>
      </c>
      <c r="I86" s="39" t="str">
        <f>IF(COUNTIF('ESG Data 목록_FY2024'!$J$4:$J$408, H86)&gt;0, "유지", "삭제")</f>
        <v>삭제</v>
      </c>
      <c r="J86" s="69" t="s">
        <v>7</v>
      </c>
      <c r="K86" s="35" t="s">
        <v>1849</v>
      </c>
      <c r="L86" s="69" t="s">
        <v>1867</v>
      </c>
      <c r="M86" s="74" t="s">
        <v>1881</v>
      </c>
      <c r="N86" s="70" t="s">
        <v>819</v>
      </c>
      <c r="O86" s="39" t="s">
        <v>1823</v>
      </c>
      <c r="P86" s="71" t="s">
        <v>1882</v>
      </c>
      <c r="Q86" s="36"/>
      <c r="R86" s="36"/>
      <c r="S86" s="36"/>
      <c r="T86" s="33" t="s">
        <v>1825</v>
      </c>
      <c r="U86" s="72" t="s">
        <v>33</v>
      </c>
      <c r="V86" s="72" t="s">
        <v>34</v>
      </c>
      <c r="W86" s="33" t="s">
        <v>34</v>
      </c>
      <c r="X86" s="39" t="s">
        <v>34</v>
      </c>
      <c r="Y86" s="39" t="s">
        <v>34</v>
      </c>
      <c r="Z86" s="39" t="s">
        <v>34</v>
      </c>
      <c r="AA86" s="73" t="s">
        <v>34</v>
      </c>
      <c r="AB86" s="73" t="s">
        <v>34</v>
      </c>
      <c r="AC86" s="39" t="s">
        <v>34</v>
      </c>
      <c r="AD86" s="73" t="s">
        <v>34</v>
      </c>
      <c r="AE86" s="73" t="s">
        <v>34</v>
      </c>
      <c r="AF86" s="39" t="s">
        <v>34</v>
      </c>
      <c r="AG86" s="39" t="s">
        <v>34</v>
      </c>
      <c r="AH86" s="73" t="s">
        <v>34</v>
      </c>
      <c r="AI86" s="73" t="s">
        <v>34</v>
      </c>
      <c r="AJ86" s="39" t="s">
        <v>34</v>
      </c>
      <c r="AK86" s="39" t="s">
        <v>34</v>
      </c>
      <c r="AL86" s="39" t="s">
        <v>34</v>
      </c>
      <c r="AM86" s="39" t="s">
        <v>34</v>
      </c>
      <c r="AN86" s="39" t="s">
        <v>34</v>
      </c>
      <c r="AO86" s="39" t="s">
        <v>34</v>
      </c>
      <c r="AP86" s="39" t="s">
        <v>33</v>
      </c>
      <c r="AQ86" s="39" t="s">
        <v>1883</v>
      </c>
      <c r="AR86" s="39" t="s">
        <v>34</v>
      </c>
    </row>
    <row r="87" spans="2:44" ht="17.25" customHeight="1">
      <c r="B87" s="33" t="s">
        <v>34</v>
      </c>
      <c r="C87" s="33" t="s">
        <v>34</v>
      </c>
      <c r="D87" s="33" t="s">
        <v>34</v>
      </c>
      <c r="E87" s="33" t="s">
        <v>34</v>
      </c>
      <c r="F87" s="33" t="s">
        <v>33</v>
      </c>
      <c r="G87" s="72" t="s">
        <v>34</v>
      </c>
      <c r="H87" s="39" t="s">
        <v>1884</v>
      </c>
      <c r="I87" s="39" t="str">
        <f>IF(COUNTIF('ESG Data 목록_FY2024'!$J$4:$J$408, H87)&gt;0, "유지", "삭제")</f>
        <v>삭제</v>
      </c>
      <c r="J87" s="69" t="s">
        <v>7</v>
      </c>
      <c r="K87" s="35" t="s">
        <v>1849</v>
      </c>
      <c r="L87" s="69" t="s">
        <v>1867</v>
      </c>
      <c r="M87" s="74" t="s">
        <v>1885</v>
      </c>
      <c r="N87" s="70" t="s">
        <v>349</v>
      </c>
      <c r="O87" s="39" t="s">
        <v>1823</v>
      </c>
      <c r="P87" s="71" t="s">
        <v>1886</v>
      </c>
      <c r="Q87" s="36"/>
      <c r="R87" s="36"/>
      <c r="S87" s="36"/>
      <c r="T87" s="33" t="s">
        <v>1825</v>
      </c>
      <c r="U87" s="72" t="s">
        <v>33</v>
      </c>
      <c r="V87" s="72" t="s">
        <v>34</v>
      </c>
      <c r="W87" s="33" t="s">
        <v>34</v>
      </c>
      <c r="X87" s="39" t="s">
        <v>34</v>
      </c>
      <c r="Y87" s="39" t="s">
        <v>34</v>
      </c>
      <c r="Z87" s="39" t="s">
        <v>34</v>
      </c>
      <c r="AA87" s="73" t="s">
        <v>34</v>
      </c>
      <c r="AB87" s="73" t="s">
        <v>34</v>
      </c>
      <c r="AC87" s="39" t="s">
        <v>34</v>
      </c>
      <c r="AD87" s="73" t="s">
        <v>34</v>
      </c>
      <c r="AE87" s="73" t="s">
        <v>34</v>
      </c>
      <c r="AF87" s="39" t="s">
        <v>34</v>
      </c>
      <c r="AG87" s="39" t="s">
        <v>34</v>
      </c>
      <c r="AH87" s="73" t="s">
        <v>34</v>
      </c>
      <c r="AI87" s="73" t="s">
        <v>34</v>
      </c>
      <c r="AJ87" s="39" t="s">
        <v>34</v>
      </c>
      <c r="AK87" s="39" t="s">
        <v>34</v>
      </c>
      <c r="AL87" s="39" t="s">
        <v>34</v>
      </c>
      <c r="AM87" s="39" t="s">
        <v>34</v>
      </c>
      <c r="AN87" s="39" t="s">
        <v>34</v>
      </c>
      <c r="AO87" s="39" t="s">
        <v>34</v>
      </c>
      <c r="AP87" s="39" t="s">
        <v>33</v>
      </c>
      <c r="AQ87" s="39" t="s">
        <v>1883</v>
      </c>
      <c r="AR87" s="39" t="s">
        <v>34</v>
      </c>
    </row>
    <row r="88" spans="2:44" ht="17.25" customHeight="1">
      <c r="B88" s="33" t="s">
        <v>33</v>
      </c>
      <c r="C88" s="33" t="s">
        <v>33</v>
      </c>
      <c r="D88" s="33" t="s">
        <v>33</v>
      </c>
      <c r="E88" s="33" t="s">
        <v>33</v>
      </c>
      <c r="F88" s="33" t="s">
        <v>33</v>
      </c>
      <c r="G88" s="33" t="s">
        <v>33</v>
      </c>
      <c r="H88" s="39" t="s">
        <v>452</v>
      </c>
      <c r="I88" s="39" t="str">
        <f>IF(COUNTIF('ESG Data 목록_FY2024'!$J$4:$J$408, H88)&gt;0, "유지", "삭제")</f>
        <v>유지</v>
      </c>
      <c r="J88" s="35" t="s">
        <v>7</v>
      </c>
      <c r="K88" s="35" t="s">
        <v>1887</v>
      </c>
      <c r="L88" s="35" t="s">
        <v>453</v>
      </c>
      <c r="M88" s="45" t="s">
        <v>454</v>
      </c>
      <c r="N88" s="37" t="s">
        <v>377</v>
      </c>
      <c r="O88" s="39" t="s">
        <v>1815</v>
      </c>
      <c r="P88" s="38" t="s">
        <v>34</v>
      </c>
      <c r="Q88" s="36"/>
      <c r="R88" s="36"/>
      <c r="S88" s="36"/>
      <c r="T88" s="33" t="s">
        <v>1816</v>
      </c>
      <c r="U88" s="33" t="s">
        <v>34</v>
      </c>
      <c r="V88" s="33" t="s">
        <v>34</v>
      </c>
      <c r="W88" s="33" t="s">
        <v>33</v>
      </c>
      <c r="X88" s="33" t="s">
        <v>34</v>
      </c>
      <c r="Y88" s="39" t="s">
        <v>34</v>
      </c>
      <c r="Z88" s="39" t="s">
        <v>33</v>
      </c>
      <c r="AA88" s="39" t="s">
        <v>33</v>
      </c>
      <c r="AB88" s="39" t="s">
        <v>33</v>
      </c>
      <c r="AC88" s="39" t="s">
        <v>33</v>
      </c>
      <c r="AD88" s="39" t="s">
        <v>34</v>
      </c>
      <c r="AE88" s="39" t="s">
        <v>34</v>
      </c>
      <c r="AF88" s="39" t="s">
        <v>34</v>
      </c>
      <c r="AG88" s="39" t="s">
        <v>34</v>
      </c>
      <c r="AH88" s="39" t="s">
        <v>34</v>
      </c>
      <c r="AI88" s="39" t="s">
        <v>34</v>
      </c>
      <c r="AJ88" s="39" t="s">
        <v>34</v>
      </c>
      <c r="AK88" s="39" t="s">
        <v>34</v>
      </c>
      <c r="AL88" s="39" t="s">
        <v>34</v>
      </c>
      <c r="AM88" s="39" t="s">
        <v>34</v>
      </c>
      <c r="AN88" s="39" t="s">
        <v>34</v>
      </c>
      <c r="AO88" s="39" t="s">
        <v>34</v>
      </c>
      <c r="AP88" s="39" t="s">
        <v>34</v>
      </c>
      <c r="AQ88" s="39" t="s">
        <v>34</v>
      </c>
      <c r="AR88" s="39" t="s">
        <v>34</v>
      </c>
    </row>
    <row r="89" spans="2:44" ht="17.25" customHeight="1">
      <c r="B89" s="33" t="s">
        <v>33</v>
      </c>
      <c r="C89" s="33" t="s">
        <v>33</v>
      </c>
      <c r="D89" s="33" t="s">
        <v>33</v>
      </c>
      <c r="E89" s="33" t="s">
        <v>33</v>
      </c>
      <c r="F89" s="33" t="s">
        <v>33</v>
      </c>
      <c r="G89" s="33" t="s">
        <v>33</v>
      </c>
      <c r="H89" s="39" t="s">
        <v>456</v>
      </c>
      <c r="I89" s="39" t="str">
        <f>IF(COUNTIF('ESG Data 목록_FY2024'!$J$4:$J$408, H89)&gt;0, "유지", "삭제")</f>
        <v>유지</v>
      </c>
      <c r="J89" s="35" t="s">
        <v>7</v>
      </c>
      <c r="K89" s="35" t="s">
        <v>1887</v>
      </c>
      <c r="L89" s="35" t="s">
        <v>453</v>
      </c>
      <c r="M89" s="45" t="s">
        <v>457</v>
      </c>
      <c r="N89" s="37" t="s">
        <v>377</v>
      </c>
      <c r="O89" s="39" t="s">
        <v>1815</v>
      </c>
      <c r="P89" s="38" t="s">
        <v>34</v>
      </c>
      <c r="Q89" s="36"/>
      <c r="R89" s="36"/>
      <c r="S89" s="36"/>
      <c r="T89" s="33" t="s">
        <v>1816</v>
      </c>
      <c r="U89" s="33" t="s">
        <v>34</v>
      </c>
      <c r="V89" s="33" t="s">
        <v>34</v>
      </c>
      <c r="W89" s="33" t="s">
        <v>34</v>
      </c>
      <c r="X89" s="33" t="s">
        <v>34</v>
      </c>
      <c r="Y89" s="39" t="s">
        <v>34</v>
      </c>
      <c r="Z89" s="39" t="s">
        <v>33</v>
      </c>
      <c r="AA89" s="39" t="s">
        <v>33</v>
      </c>
      <c r="AB89" s="39" t="s">
        <v>33</v>
      </c>
      <c r="AC89" s="39" t="s">
        <v>33</v>
      </c>
      <c r="AD89" s="39" t="s">
        <v>34</v>
      </c>
      <c r="AE89" s="39" t="s">
        <v>34</v>
      </c>
      <c r="AF89" s="39" t="s">
        <v>34</v>
      </c>
      <c r="AG89" s="39" t="s">
        <v>34</v>
      </c>
      <c r="AH89" s="39" t="s">
        <v>34</v>
      </c>
      <c r="AI89" s="39" t="s">
        <v>34</v>
      </c>
      <c r="AJ89" s="39" t="s">
        <v>34</v>
      </c>
      <c r="AK89" s="39" t="s">
        <v>34</v>
      </c>
      <c r="AL89" s="39" t="s">
        <v>34</v>
      </c>
      <c r="AM89" s="39" t="s">
        <v>34</v>
      </c>
      <c r="AN89" s="39" t="s">
        <v>34</v>
      </c>
      <c r="AO89" s="39" t="s">
        <v>34</v>
      </c>
      <c r="AP89" s="39" t="s">
        <v>34</v>
      </c>
      <c r="AQ89" s="39" t="s">
        <v>34</v>
      </c>
      <c r="AR89" s="39" t="s">
        <v>34</v>
      </c>
    </row>
    <row r="90" spans="2:44" ht="17.25" customHeight="1">
      <c r="B90" s="33" t="s">
        <v>33</v>
      </c>
      <c r="C90" s="33" t="s">
        <v>33</v>
      </c>
      <c r="D90" s="33" t="s">
        <v>33</v>
      </c>
      <c r="E90" s="33" t="s">
        <v>33</v>
      </c>
      <c r="F90" s="33" t="s">
        <v>33</v>
      </c>
      <c r="G90" s="33" t="s">
        <v>33</v>
      </c>
      <c r="H90" s="39" t="s">
        <v>459</v>
      </c>
      <c r="I90" s="39" t="str">
        <f>IF(COUNTIF('ESG Data 목록_FY2024'!$J$4:$J$408, H90)&gt;0, "유지", "삭제")</f>
        <v>유지</v>
      </c>
      <c r="J90" s="35" t="s">
        <v>7</v>
      </c>
      <c r="K90" s="35" t="s">
        <v>1887</v>
      </c>
      <c r="L90" s="35" t="s">
        <v>453</v>
      </c>
      <c r="M90" s="45" t="s">
        <v>460</v>
      </c>
      <c r="N90" s="37" t="s">
        <v>377</v>
      </c>
      <c r="O90" s="39" t="s">
        <v>1815</v>
      </c>
      <c r="P90" s="38" t="s">
        <v>34</v>
      </c>
      <c r="Q90" s="36"/>
      <c r="R90" s="36"/>
      <c r="S90" s="36"/>
      <c r="T90" s="33" t="s">
        <v>1816</v>
      </c>
      <c r="U90" s="33" t="s">
        <v>34</v>
      </c>
      <c r="V90" s="33" t="s">
        <v>34</v>
      </c>
      <c r="W90" s="33" t="s">
        <v>33</v>
      </c>
      <c r="X90" s="33" t="s">
        <v>34</v>
      </c>
      <c r="Y90" s="39" t="s">
        <v>34</v>
      </c>
      <c r="Z90" s="39" t="s">
        <v>33</v>
      </c>
      <c r="AA90" s="39" t="s">
        <v>33</v>
      </c>
      <c r="AB90" s="39" t="s">
        <v>33</v>
      </c>
      <c r="AC90" s="39" t="s">
        <v>34</v>
      </c>
      <c r="AD90" s="39" t="s">
        <v>34</v>
      </c>
      <c r="AE90" s="39" t="s">
        <v>34</v>
      </c>
      <c r="AF90" s="39" t="s">
        <v>34</v>
      </c>
      <c r="AG90" s="39" t="s">
        <v>34</v>
      </c>
      <c r="AH90" s="39" t="s">
        <v>34</v>
      </c>
      <c r="AI90" s="39" t="s">
        <v>34</v>
      </c>
      <c r="AJ90" s="39" t="s">
        <v>34</v>
      </c>
      <c r="AK90" s="39" t="s">
        <v>34</v>
      </c>
      <c r="AL90" s="39" t="s">
        <v>34</v>
      </c>
      <c r="AM90" s="39" t="s">
        <v>34</v>
      </c>
      <c r="AN90" s="39" t="s">
        <v>34</v>
      </c>
      <c r="AO90" s="39" t="s">
        <v>34</v>
      </c>
      <c r="AP90" s="39" t="s">
        <v>34</v>
      </c>
      <c r="AQ90" s="39" t="s">
        <v>34</v>
      </c>
      <c r="AR90" s="39" t="s">
        <v>34</v>
      </c>
    </row>
    <row r="91" spans="2:44" ht="17.25" customHeight="1">
      <c r="B91" s="33" t="s">
        <v>33</v>
      </c>
      <c r="C91" s="33" t="s">
        <v>33</v>
      </c>
      <c r="D91" s="33" t="s">
        <v>33</v>
      </c>
      <c r="E91" s="33" t="s">
        <v>33</v>
      </c>
      <c r="F91" s="33" t="s">
        <v>33</v>
      </c>
      <c r="G91" s="33" t="s">
        <v>33</v>
      </c>
      <c r="H91" s="39" t="s">
        <v>462</v>
      </c>
      <c r="I91" s="39" t="str">
        <f>IF(COUNTIF('ESG Data 목록_FY2024'!$J$4:$J$408, H91)&gt;0, "유지", "삭제")</f>
        <v>유지</v>
      </c>
      <c r="J91" s="35" t="s">
        <v>7</v>
      </c>
      <c r="K91" s="35" t="s">
        <v>1887</v>
      </c>
      <c r="L91" s="35" t="s">
        <v>453</v>
      </c>
      <c r="M91" s="45" t="s">
        <v>463</v>
      </c>
      <c r="N91" s="37" t="s">
        <v>377</v>
      </c>
      <c r="O91" s="39" t="s">
        <v>1815</v>
      </c>
      <c r="P91" s="38" t="s">
        <v>34</v>
      </c>
      <c r="Q91" s="36"/>
      <c r="R91" s="36"/>
      <c r="S91" s="36"/>
      <c r="T91" s="33" t="s">
        <v>1816</v>
      </c>
      <c r="U91" s="33" t="s">
        <v>34</v>
      </c>
      <c r="V91" s="33" t="s">
        <v>34</v>
      </c>
      <c r="W91" s="33" t="s">
        <v>33</v>
      </c>
      <c r="X91" s="33" t="s">
        <v>34</v>
      </c>
      <c r="Y91" s="39" t="s">
        <v>34</v>
      </c>
      <c r="Z91" s="39" t="s">
        <v>33</v>
      </c>
      <c r="AA91" s="39" t="s">
        <v>33</v>
      </c>
      <c r="AB91" s="39" t="s">
        <v>33</v>
      </c>
      <c r="AC91" s="39" t="s">
        <v>33</v>
      </c>
      <c r="AD91" s="39" t="s">
        <v>34</v>
      </c>
      <c r="AE91" s="39" t="s">
        <v>34</v>
      </c>
      <c r="AF91" s="39" t="s">
        <v>34</v>
      </c>
      <c r="AG91" s="39" t="s">
        <v>34</v>
      </c>
      <c r="AH91" s="39" t="s">
        <v>34</v>
      </c>
      <c r="AI91" s="39" t="s">
        <v>34</v>
      </c>
      <c r="AJ91" s="39" t="s">
        <v>34</v>
      </c>
      <c r="AK91" s="39" t="s">
        <v>34</v>
      </c>
      <c r="AL91" s="39" t="s">
        <v>34</v>
      </c>
      <c r="AM91" s="39" t="s">
        <v>34</v>
      </c>
      <c r="AN91" s="39" t="s">
        <v>34</v>
      </c>
      <c r="AO91" s="39" t="s">
        <v>34</v>
      </c>
      <c r="AP91" s="39" t="s">
        <v>34</v>
      </c>
      <c r="AQ91" s="39" t="s">
        <v>34</v>
      </c>
      <c r="AR91" s="39" t="s">
        <v>34</v>
      </c>
    </row>
    <row r="92" spans="2:44" ht="17.25" customHeight="1">
      <c r="B92" s="33" t="s">
        <v>34</v>
      </c>
      <c r="C92" s="33" t="s">
        <v>34</v>
      </c>
      <c r="D92" s="33" t="s">
        <v>34</v>
      </c>
      <c r="E92" s="33" t="s">
        <v>33</v>
      </c>
      <c r="F92" s="33" t="s">
        <v>33</v>
      </c>
      <c r="G92" s="33" t="s">
        <v>34</v>
      </c>
      <c r="H92" s="39" t="s">
        <v>1580</v>
      </c>
      <c r="I92" s="39" t="str">
        <f>IF(COUNTIF('ESG Data 목록_FY2024'!$J$4:$J$408, H92)&gt;0, "유지", "삭제")</f>
        <v>삭제</v>
      </c>
      <c r="J92" s="35" t="s">
        <v>7</v>
      </c>
      <c r="K92" s="35" t="s">
        <v>1581</v>
      </c>
      <c r="L92" s="35" t="s">
        <v>1582</v>
      </c>
      <c r="M92" s="36" t="s">
        <v>1583</v>
      </c>
      <c r="N92" s="37" t="s">
        <v>1430</v>
      </c>
      <c r="O92" s="39" t="s">
        <v>1823</v>
      </c>
      <c r="P92" s="38" t="s">
        <v>1584</v>
      </c>
      <c r="Q92" s="36"/>
      <c r="R92" s="36"/>
      <c r="S92" s="36"/>
      <c r="T92" s="33" t="s">
        <v>1825</v>
      </c>
      <c r="U92" s="33" t="s">
        <v>33</v>
      </c>
      <c r="V92" s="33" t="s">
        <v>34</v>
      </c>
      <c r="W92" s="33" t="s">
        <v>34</v>
      </c>
      <c r="X92" s="33" t="s">
        <v>34</v>
      </c>
      <c r="Y92" s="39" t="s">
        <v>34</v>
      </c>
      <c r="Z92" s="39" t="s">
        <v>34</v>
      </c>
      <c r="AA92" s="39" t="s">
        <v>34</v>
      </c>
      <c r="AB92" s="39" t="s">
        <v>34</v>
      </c>
      <c r="AC92" s="39" t="s">
        <v>34</v>
      </c>
      <c r="AD92" s="39" t="s">
        <v>34</v>
      </c>
      <c r="AE92" s="39" t="s">
        <v>34</v>
      </c>
      <c r="AF92" s="39" t="s">
        <v>34</v>
      </c>
      <c r="AG92" s="39" t="s">
        <v>34</v>
      </c>
      <c r="AH92" s="39" t="s">
        <v>33</v>
      </c>
      <c r="AI92" s="39" t="s">
        <v>1579</v>
      </c>
      <c r="AJ92" s="39" t="s">
        <v>34</v>
      </c>
      <c r="AK92" s="39" t="s">
        <v>34</v>
      </c>
      <c r="AL92" s="39" t="s">
        <v>34</v>
      </c>
      <c r="AM92" s="39" t="s">
        <v>34</v>
      </c>
      <c r="AN92" s="39" t="s">
        <v>34</v>
      </c>
      <c r="AO92" s="39" t="s">
        <v>34</v>
      </c>
      <c r="AP92" s="39" t="s">
        <v>34</v>
      </c>
      <c r="AQ92" s="39" t="s">
        <v>34</v>
      </c>
      <c r="AR92" s="39" t="s">
        <v>34</v>
      </c>
    </row>
    <row r="93" spans="2:44" ht="17.25" customHeight="1">
      <c r="B93" s="33" t="s">
        <v>33</v>
      </c>
      <c r="C93" s="33" t="s">
        <v>33</v>
      </c>
      <c r="D93" s="33" t="s">
        <v>33</v>
      </c>
      <c r="E93" s="33" t="s">
        <v>33</v>
      </c>
      <c r="F93" s="33" t="s">
        <v>33</v>
      </c>
      <c r="G93" s="33" t="s">
        <v>33</v>
      </c>
      <c r="H93" s="39" t="s">
        <v>469</v>
      </c>
      <c r="I93" s="39" t="str">
        <f>IF(COUNTIF('ESG Data 목록_FY2024'!$J$4:$J$408, H93)&gt;0, "유지", "삭제")</f>
        <v>유지</v>
      </c>
      <c r="J93" s="35" t="s">
        <v>7</v>
      </c>
      <c r="K93" s="35" t="s">
        <v>1581</v>
      </c>
      <c r="L93" s="35" t="s">
        <v>470</v>
      </c>
      <c r="M93" s="36" t="s">
        <v>471</v>
      </c>
      <c r="N93" s="37" t="s">
        <v>377</v>
      </c>
      <c r="O93" s="39" t="s">
        <v>1815</v>
      </c>
      <c r="P93" s="38" t="s">
        <v>34</v>
      </c>
      <c r="Q93" s="36"/>
      <c r="R93" s="36"/>
      <c r="S93" s="36"/>
      <c r="T93" s="33" t="s">
        <v>1816</v>
      </c>
      <c r="U93" s="33" t="s">
        <v>33</v>
      </c>
      <c r="V93" s="33" t="s">
        <v>34</v>
      </c>
      <c r="W93" s="33" t="s">
        <v>33</v>
      </c>
      <c r="X93" s="33" t="s">
        <v>34</v>
      </c>
      <c r="Y93" s="39" t="s">
        <v>34</v>
      </c>
      <c r="Z93" s="39" t="s">
        <v>33</v>
      </c>
      <c r="AA93" s="39" t="s">
        <v>33</v>
      </c>
      <c r="AB93" s="39" t="s">
        <v>33</v>
      </c>
      <c r="AC93" s="39" t="s">
        <v>34</v>
      </c>
      <c r="AD93" s="39" t="s">
        <v>34</v>
      </c>
      <c r="AE93" s="39" t="s">
        <v>34</v>
      </c>
      <c r="AF93" s="39" t="s">
        <v>34</v>
      </c>
      <c r="AG93" s="39" t="s">
        <v>34</v>
      </c>
      <c r="AH93" s="39" t="s">
        <v>33</v>
      </c>
      <c r="AI93" s="39" t="s">
        <v>1585</v>
      </c>
      <c r="AJ93" s="39" t="s">
        <v>34</v>
      </c>
      <c r="AK93" s="39" t="s">
        <v>34</v>
      </c>
      <c r="AL93" s="39" t="s">
        <v>34</v>
      </c>
      <c r="AM93" s="39" t="s">
        <v>34</v>
      </c>
      <c r="AN93" s="39" t="s">
        <v>34</v>
      </c>
      <c r="AO93" s="39" t="s">
        <v>34</v>
      </c>
      <c r="AP93" s="39" t="s">
        <v>34</v>
      </c>
      <c r="AQ93" s="39" t="s">
        <v>34</v>
      </c>
      <c r="AR93" s="39" t="s">
        <v>34</v>
      </c>
    </row>
    <row r="94" spans="2:44" ht="17.25" customHeight="1">
      <c r="B94" s="33" t="s">
        <v>33</v>
      </c>
      <c r="C94" s="33" t="s">
        <v>33</v>
      </c>
      <c r="D94" s="33" t="s">
        <v>33</v>
      </c>
      <c r="E94" s="33" t="s">
        <v>33</v>
      </c>
      <c r="F94" s="33" t="s">
        <v>33</v>
      </c>
      <c r="G94" s="33" t="s">
        <v>33</v>
      </c>
      <c r="H94" s="39" t="s">
        <v>473</v>
      </c>
      <c r="I94" s="39" t="str">
        <f>IF(COUNTIF('ESG Data 목록_FY2024'!$J$4:$J$408, H94)&gt;0, "유지", "삭제")</f>
        <v>유지</v>
      </c>
      <c r="J94" s="35" t="s">
        <v>7</v>
      </c>
      <c r="K94" s="35" t="s">
        <v>1581</v>
      </c>
      <c r="L94" s="35" t="s">
        <v>470</v>
      </c>
      <c r="M94" s="36" t="s">
        <v>474</v>
      </c>
      <c r="N94" s="37" t="s">
        <v>377</v>
      </c>
      <c r="O94" s="39" t="s">
        <v>1815</v>
      </c>
      <c r="P94" s="38" t="s">
        <v>34</v>
      </c>
      <c r="Q94" s="36"/>
      <c r="R94" s="36"/>
      <c r="S94" s="36"/>
      <c r="T94" s="33" t="s">
        <v>1816</v>
      </c>
      <c r="U94" s="33" t="s">
        <v>33</v>
      </c>
      <c r="V94" s="33" t="s">
        <v>34</v>
      </c>
      <c r="W94" s="33" t="s">
        <v>33</v>
      </c>
      <c r="X94" s="33" t="s">
        <v>34</v>
      </c>
      <c r="Y94" s="39" t="s">
        <v>34</v>
      </c>
      <c r="Z94" s="39" t="s">
        <v>33</v>
      </c>
      <c r="AA94" s="39" t="s">
        <v>33</v>
      </c>
      <c r="AB94" s="39" t="s">
        <v>33</v>
      </c>
      <c r="AC94" s="39" t="s">
        <v>34</v>
      </c>
      <c r="AD94" s="39" t="s">
        <v>34</v>
      </c>
      <c r="AE94" s="39" t="s">
        <v>34</v>
      </c>
      <c r="AF94" s="39" t="s">
        <v>34</v>
      </c>
      <c r="AG94" s="39" t="s">
        <v>34</v>
      </c>
      <c r="AH94" s="39" t="s">
        <v>33</v>
      </c>
      <c r="AI94" s="39" t="s">
        <v>1585</v>
      </c>
      <c r="AJ94" s="39" t="s">
        <v>34</v>
      </c>
      <c r="AK94" s="39" t="s">
        <v>34</v>
      </c>
      <c r="AL94" s="39" t="s">
        <v>34</v>
      </c>
      <c r="AM94" s="39" t="s">
        <v>34</v>
      </c>
      <c r="AN94" s="39" t="s">
        <v>34</v>
      </c>
      <c r="AO94" s="39" t="s">
        <v>34</v>
      </c>
      <c r="AP94" s="39" t="s">
        <v>34</v>
      </c>
      <c r="AQ94" s="39" t="s">
        <v>34</v>
      </c>
      <c r="AR94" s="39" t="s">
        <v>34</v>
      </c>
    </row>
    <row r="95" spans="2:44" ht="17.25" customHeight="1">
      <c r="B95" s="33" t="s">
        <v>33</v>
      </c>
      <c r="C95" s="33" t="s">
        <v>33</v>
      </c>
      <c r="D95" s="33" t="s">
        <v>33</v>
      </c>
      <c r="E95" s="33" t="s">
        <v>33</v>
      </c>
      <c r="F95" s="33" t="s">
        <v>33</v>
      </c>
      <c r="G95" s="33" t="s">
        <v>33</v>
      </c>
      <c r="H95" s="39" t="s">
        <v>479</v>
      </c>
      <c r="I95" s="39" t="str">
        <f>IF(COUNTIF('ESG Data 목록_FY2024'!$J$4:$J$408, H95)&gt;0, "유지", "삭제")</f>
        <v>유지</v>
      </c>
      <c r="J95" s="35" t="s">
        <v>7</v>
      </c>
      <c r="K95" s="35" t="s">
        <v>1581</v>
      </c>
      <c r="L95" s="35" t="s">
        <v>470</v>
      </c>
      <c r="M95" s="36" t="s">
        <v>480</v>
      </c>
      <c r="N95" s="37" t="s">
        <v>377</v>
      </c>
      <c r="O95" s="39" t="s">
        <v>1815</v>
      </c>
      <c r="P95" s="38" t="s">
        <v>34</v>
      </c>
      <c r="Q95" s="36"/>
      <c r="R95" s="36"/>
      <c r="S95" s="36"/>
      <c r="T95" s="33" t="s">
        <v>1816</v>
      </c>
      <c r="U95" s="33" t="s">
        <v>33</v>
      </c>
      <c r="V95" s="33" t="s">
        <v>34</v>
      </c>
      <c r="W95" s="33" t="s">
        <v>33</v>
      </c>
      <c r="X95" s="33" t="s">
        <v>34</v>
      </c>
      <c r="Y95" s="39" t="s">
        <v>34</v>
      </c>
      <c r="Z95" s="39" t="s">
        <v>33</v>
      </c>
      <c r="AA95" s="39" t="s">
        <v>33</v>
      </c>
      <c r="AB95" s="39" t="s">
        <v>33</v>
      </c>
      <c r="AC95" s="39" t="s">
        <v>34</v>
      </c>
      <c r="AD95" s="39" t="s">
        <v>34</v>
      </c>
      <c r="AE95" s="39" t="s">
        <v>34</v>
      </c>
      <c r="AF95" s="39" t="s">
        <v>34</v>
      </c>
      <c r="AG95" s="39" t="s">
        <v>34</v>
      </c>
      <c r="AH95" s="39" t="s">
        <v>33</v>
      </c>
      <c r="AI95" s="39" t="s">
        <v>1585</v>
      </c>
      <c r="AJ95" s="39" t="s">
        <v>34</v>
      </c>
      <c r="AK95" s="39" t="s">
        <v>34</v>
      </c>
      <c r="AL95" s="39" t="s">
        <v>34</v>
      </c>
      <c r="AM95" s="39" t="s">
        <v>34</v>
      </c>
      <c r="AN95" s="39" t="s">
        <v>34</v>
      </c>
      <c r="AO95" s="39" t="s">
        <v>34</v>
      </c>
      <c r="AP95" s="39" t="s">
        <v>34</v>
      </c>
      <c r="AQ95" s="39" t="s">
        <v>34</v>
      </c>
      <c r="AR95" s="39" t="s">
        <v>34</v>
      </c>
    </row>
    <row r="96" spans="2:44" ht="17.25" customHeight="1">
      <c r="B96" s="33" t="s">
        <v>33</v>
      </c>
      <c r="C96" s="33" t="s">
        <v>33</v>
      </c>
      <c r="D96" s="33" t="s">
        <v>33</v>
      </c>
      <c r="E96" s="33" t="s">
        <v>33</v>
      </c>
      <c r="F96" s="33" t="s">
        <v>33</v>
      </c>
      <c r="G96" s="33" t="s">
        <v>33</v>
      </c>
      <c r="H96" s="39" t="s">
        <v>476</v>
      </c>
      <c r="I96" s="39" t="str">
        <f>IF(COUNTIF('ESG Data 목록_FY2024'!$J$4:$J$408, H96)&gt;0, "유지", "삭제")</f>
        <v>유지</v>
      </c>
      <c r="J96" s="35" t="s">
        <v>7</v>
      </c>
      <c r="K96" s="35" t="s">
        <v>1581</v>
      </c>
      <c r="L96" s="35" t="s">
        <v>470</v>
      </c>
      <c r="M96" s="45" t="s">
        <v>477</v>
      </c>
      <c r="N96" s="37" t="s">
        <v>377</v>
      </c>
      <c r="O96" s="39" t="s">
        <v>1815</v>
      </c>
      <c r="P96" s="38" t="s">
        <v>34</v>
      </c>
      <c r="Q96" s="36"/>
      <c r="R96" s="36"/>
      <c r="S96" s="36"/>
      <c r="T96" s="33" t="s">
        <v>1816</v>
      </c>
      <c r="U96" s="33" t="s">
        <v>34</v>
      </c>
      <c r="V96" s="33" t="s">
        <v>34</v>
      </c>
      <c r="W96" s="33" t="s">
        <v>33</v>
      </c>
      <c r="X96" s="33" t="s">
        <v>34</v>
      </c>
      <c r="Y96" s="39" t="s">
        <v>34</v>
      </c>
      <c r="Z96" s="39" t="s">
        <v>33</v>
      </c>
      <c r="AA96" s="39" t="s">
        <v>33</v>
      </c>
      <c r="AB96" s="39" t="s">
        <v>33</v>
      </c>
      <c r="AC96" s="39" t="s">
        <v>34</v>
      </c>
      <c r="AD96" s="39" t="s">
        <v>34</v>
      </c>
      <c r="AE96" s="39" t="s">
        <v>34</v>
      </c>
      <c r="AF96" s="39" t="s">
        <v>34</v>
      </c>
      <c r="AG96" s="39" t="s">
        <v>34</v>
      </c>
      <c r="AH96" s="39" t="s">
        <v>34</v>
      </c>
      <c r="AI96" s="39" t="s">
        <v>34</v>
      </c>
      <c r="AJ96" s="39" t="s">
        <v>34</v>
      </c>
      <c r="AK96" s="39" t="s">
        <v>34</v>
      </c>
      <c r="AL96" s="39" t="s">
        <v>34</v>
      </c>
      <c r="AM96" s="39" t="s">
        <v>34</v>
      </c>
      <c r="AN96" s="39" t="s">
        <v>34</v>
      </c>
      <c r="AO96" s="39" t="s">
        <v>34</v>
      </c>
      <c r="AP96" s="39" t="s">
        <v>34</v>
      </c>
      <c r="AQ96" s="39" t="s">
        <v>34</v>
      </c>
      <c r="AR96" s="39" t="s">
        <v>34</v>
      </c>
    </row>
    <row r="97" spans="2:44" ht="17.25" customHeight="1">
      <c r="B97" s="33" t="s">
        <v>33</v>
      </c>
      <c r="C97" s="33" t="s">
        <v>33</v>
      </c>
      <c r="D97" s="33" t="s">
        <v>33</v>
      </c>
      <c r="E97" s="33" t="s">
        <v>33</v>
      </c>
      <c r="F97" s="33" t="s">
        <v>33</v>
      </c>
      <c r="G97" s="33" t="s">
        <v>33</v>
      </c>
      <c r="H97" s="39" t="s">
        <v>482</v>
      </c>
      <c r="I97" s="39" t="str">
        <f>IF(COUNTIF('ESG Data 목록_FY2024'!$J$4:$J$408, H97)&gt;0, "유지", "삭제")</f>
        <v>유지</v>
      </c>
      <c r="J97" s="35" t="s">
        <v>7</v>
      </c>
      <c r="K97" s="35" t="s">
        <v>1581</v>
      </c>
      <c r="L97" s="35" t="s">
        <v>470</v>
      </c>
      <c r="M97" s="36" t="s">
        <v>483</v>
      </c>
      <c r="N97" s="37" t="s">
        <v>377</v>
      </c>
      <c r="O97" s="39" t="s">
        <v>1815</v>
      </c>
      <c r="P97" s="38" t="s">
        <v>34</v>
      </c>
      <c r="Q97" s="36"/>
      <c r="R97" s="36"/>
      <c r="S97" s="36"/>
      <c r="T97" s="33" t="s">
        <v>1816</v>
      </c>
      <c r="U97" s="33" t="s">
        <v>33</v>
      </c>
      <c r="V97" s="33" t="s">
        <v>34</v>
      </c>
      <c r="W97" s="33" t="s">
        <v>33</v>
      </c>
      <c r="X97" s="33" t="s">
        <v>34</v>
      </c>
      <c r="Y97" s="39" t="s">
        <v>34</v>
      </c>
      <c r="Z97" s="39" t="s">
        <v>34</v>
      </c>
      <c r="AA97" s="39" t="s">
        <v>34</v>
      </c>
      <c r="AB97" s="39" t="s">
        <v>34</v>
      </c>
      <c r="AC97" s="39" t="s">
        <v>34</v>
      </c>
      <c r="AD97" s="39" t="s">
        <v>34</v>
      </c>
      <c r="AE97" s="39" t="s">
        <v>34</v>
      </c>
      <c r="AF97" s="39" t="s">
        <v>34</v>
      </c>
      <c r="AG97" s="39" t="s">
        <v>34</v>
      </c>
      <c r="AH97" s="39" t="s">
        <v>33</v>
      </c>
      <c r="AI97" s="39" t="s">
        <v>1585</v>
      </c>
      <c r="AJ97" s="39" t="s">
        <v>34</v>
      </c>
      <c r="AK97" s="39" t="s">
        <v>34</v>
      </c>
      <c r="AL97" s="39" t="s">
        <v>34</v>
      </c>
      <c r="AM97" s="39" t="s">
        <v>34</v>
      </c>
      <c r="AN97" s="39" t="s">
        <v>34</v>
      </c>
      <c r="AO97" s="39" t="s">
        <v>34</v>
      </c>
      <c r="AP97" s="39" t="s">
        <v>34</v>
      </c>
      <c r="AQ97" s="39" t="s">
        <v>34</v>
      </c>
      <c r="AR97" s="39" t="s">
        <v>34</v>
      </c>
    </row>
    <row r="98" spans="2:44" ht="17.25" customHeight="1">
      <c r="B98" s="33" t="s">
        <v>34</v>
      </c>
      <c r="C98" s="33" t="s">
        <v>34</v>
      </c>
      <c r="D98" s="33" t="s">
        <v>33</v>
      </c>
      <c r="E98" s="33" t="s">
        <v>34</v>
      </c>
      <c r="F98" s="33" t="s">
        <v>34</v>
      </c>
      <c r="G98" s="33" t="s">
        <v>34</v>
      </c>
      <c r="H98" s="39" t="s">
        <v>1499</v>
      </c>
      <c r="I98" s="39" t="str">
        <f>IF(COUNTIF('ESG Data 목록_FY2024'!$J$4:$J$408, H98)&gt;0, "유지", "삭제")</f>
        <v>삭제</v>
      </c>
      <c r="J98" s="35" t="s">
        <v>7</v>
      </c>
      <c r="K98" s="35" t="s">
        <v>1434</v>
      </c>
      <c r="L98" s="35" t="s">
        <v>1435</v>
      </c>
      <c r="M98" s="36" t="s">
        <v>1500</v>
      </c>
      <c r="N98" s="37" t="s">
        <v>377</v>
      </c>
      <c r="O98" s="39" t="s">
        <v>1823</v>
      </c>
      <c r="P98" s="38" t="s">
        <v>1501</v>
      </c>
      <c r="Q98" s="36"/>
      <c r="R98" s="36"/>
      <c r="S98" s="36"/>
      <c r="T98" s="33" t="s">
        <v>1825</v>
      </c>
      <c r="U98" s="33" t="s">
        <v>33</v>
      </c>
      <c r="V98" s="33" t="s">
        <v>34</v>
      </c>
      <c r="W98" s="33" t="s">
        <v>34</v>
      </c>
      <c r="X98" s="33" t="s">
        <v>34</v>
      </c>
      <c r="Y98" s="39" t="s">
        <v>34</v>
      </c>
      <c r="Z98" s="39" t="s">
        <v>34</v>
      </c>
      <c r="AA98" s="39" t="s">
        <v>34</v>
      </c>
      <c r="AB98" s="39" t="s">
        <v>34</v>
      </c>
      <c r="AC98" s="39" t="s">
        <v>34</v>
      </c>
      <c r="AD98" s="39" t="s">
        <v>34</v>
      </c>
      <c r="AE98" s="39" t="s">
        <v>34</v>
      </c>
      <c r="AF98" s="39" t="s">
        <v>34</v>
      </c>
      <c r="AG98" s="39" t="s">
        <v>34</v>
      </c>
      <c r="AH98" s="39" t="s">
        <v>34</v>
      </c>
      <c r="AI98" s="39" t="s">
        <v>34</v>
      </c>
      <c r="AJ98" s="39" t="s">
        <v>33</v>
      </c>
      <c r="AK98" s="39" t="s">
        <v>1498</v>
      </c>
      <c r="AL98" s="39" t="s">
        <v>34</v>
      </c>
      <c r="AM98" s="39" t="s">
        <v>34</v>
      </c>
      <c r="AN98" s="39" t="s">
        <v>34</v>
      </c>
      <c r="AO98" s="39" t="s">
        <v>34</v>
      </c>
      <c r="AP98" s="39" t="s">
        <v>34</v>
      </c>
      <c r="AQ98" s="39" t="s">
        <v>34</v>
      </c>
      <c r="AR98" s="39" t="s">
        <v>34</v>
      </c>
    </row>
    <row r="99" spans="2:44" ht="17.25" customHeight="1">
      <c r="B99" s="33" t="s">
        <v>34</v>
      </c>
      <c r="C99" s="33" t="s">
        <v>34</v>
      </c>
      <c r="D99" s="33" t="s">
        <v>33</v>
      </c>
      <c r="E99" s="33" t="s">
        <v>34</v>
      </c>
      <c r="F99" s="33" t="s">
        <v>34</v>
      </c>
      <c r="G99" s="33" t="s">
        <v>34</v>
      </c>
      <c r="H99" s="39" t="s">
        <v>1502</v>
      </c>
      <c r="I99" s="39" t="str">
        <f>IF(COUNTIF('ESG Data 목록_FY2024'!$J$4:$J$408, H99)&gt;0, "유지", "삭제")</f>
        <v>삭제</v>
      </c>
      <c r="J99" s="35" t="s">
        <v>7</v>
      </c>
      <c r="K99" s="35" t="s">
        <v>1434</v>
      </c>
      <c r="L99" s="35" t="s">
        <v>1435</v>
      </c>
      <c r="M99" s="36" t="s">
        <v>1500</v>
      </c>
      <c r="N99" s="37" t="s">
        <v>377</v>
      </c>
      <c r="O99" s="39" t="s">
        <v>1823</v>
      </c>
      <c r="P99" s="38" t="s">
        <v>1503</v>
      </c>
      <c r="Q99" s="36"/>
      <c r="R99" s="36"/>
      <c r="S99" s="36"/>
      <c r="T99" s="33" t="s">
        <v>1825</v>
      </c>
      <c r="U99" s="33" t="s">
        <v>33</v>
      </c>
      <c r="V99" s="33" t="s">
        <v>34</v>
      </c>
      <c r="W99" s="33" t="s">
        <v>34</v>
      </c>
      <c r="X99" s="33" t="s">
        <v>34</v>
      </c>
      <c r="Y99" s="39" t="s">
        <v>34</v>
      </c>
      <c r="Z99" s="39" t="s">
        <v>34</v>
      </c>
      <c r="AA99" s="39" t="s">
        <v>34</v>
      </c>
      <c r="AB99" s="39" t="s">
        <v>34</v>
      </c>
      <c r="AC99" s="39" t="s">
        <v>34</v>
      </c>
      <c r="AD99" s="39" t="s">
        <v>34</v>
      </c>
      <c r="AE99" s="39" t="s">
        <v>34</v>
      </c>
      <c r="AF99" s="39" t="s">
        <v>34</v>
      </c>
      <c r="AG99" s="39" t="s">
        <v>34</v>
      </c>
      <c r="AH99" s="39" t="s">
        <v>34</v>
      </c>
      <c r="AI99" s="39" t="s">
        <v>34</v>
      </c>
      <c r="AJ99" s="39" t="s">
        <v>33</v>
      </c>
      <c r="AK99" s="39" t="s">
        <v>1498</v>
      </c>
      <c r="AL99" s="39" t="s">
        <v>34</v>
      </c>
      <c r="AM99" s="39" t="s">
        <v>34</v>
      </c>
      <c r="AN99" s="39" t="s">
        <v>34</v>
      </c>
      <c r="AO99" s="39" t="s">
        <v>34</v>
      </c>
      <c r="AP99" s="39" t="s">
        <v>34</v>
      </c>
      <c r="AQ99" s="39" t="s">
        <v>34</v>
      </c>
      <c r="AR99" s="39" t="s">
        <v>34</v>
      </c>
    </row>
    <row r="100" spans="2:44" ht="17.25" customHeight="1">
      <c r="B100" s="33" t="s">
        <v>34</v>
      </c>
      <c r="C100" s="33" t="s">
        <v>34</v>
      </c>
      <c r="D100" s="33" t="s">
        <v>33</v>
      </c>
      <c r="E100" s="33" t="s">
        <v>34</v>
      </c>
      <c r="F100" s="33" t="s">
        <v>34</v>
      </c>
      <c r="G100" s="33" t="s">
        <v>34</v>
      </c>
      <c r="H100" s="39" t="s">
        <v>1504</v>
      </c>
      <c r="I100" s="39" t="str">
        <f>IF(COUNTIF('ESG Data 목록_FY2024'!$J$4:$J$408, H100)&gt;0, "유지", "삭제")</f>
        <v>삭제</v>
      </c>
      <c r="J100" s="35" t="s">
        <v>7</v>
      </c>
      <c r="K100" s="35" t="s">
        <v>1434</v>
      </c>
      <c r="L100" s="35" t="s">
        <v>1435</v>
      </c>
      <c r="M100" s="36" t="s">
        <v>1500</v>
      </c>
      <c r="N100" s="37" t="s">
        <v>377</v>
      </c>
      <c r="O100" s="39" t="s">
        <v>1823</v>
      </c>
      <c r="P100" s="38" t="s">
        <v>1505</v>
      </c>
      <c r="Q100" s="36"/>
      <c r="R100" s="36"/>
      <c r="S100" s="36"/>
      <c r="T100" s="33" t="s">
        <v>1825</v>
      </c>
      <c r="U100" s="33" t="s">
        <v>33</v>
      </c>
      <c r="V100" s="33" t="s">
        <v>34</v>
      </c>
      <c r="W100" s="33" t="s">
        <v>34</v>
      </c>
      <c r="X100" s="33" t="s">
        <v>34</v>
      </c>
      <c r="Y100" s="39" t="s">
        <v>34</v>
      </c>
      <c r="Z100" s="39" t="s">
        <v>34</v>
      </c>
      <c r="AA100" s="39" t="s">
        <v>34</v>
      </c>
      <c r="AB100" s="39" t="s">
        <v>34</v>
      </c>
      <c r="AC100" s="39" t="s">
        <v>34</v>
      </c>
      <c r="AD100" s="39" t="s">
        <v>34</v>
      </c>
      <c r="AE100" s="39" t="s">
        <v>34</v>
      </c>
      <c r="AF100" s="39" t="s">
        <v>34</v>
      </c>
      <c r="AG100" s="39" t="s">
        <v>34</v>
      </c>
      <c r="AH100" s="39" t="s">
        <v>34</v>
      </c>
      <c r="AI100" s="39" t="s">
        <v>34</v>
      </c>
      <c r="AJ100" s="39" t="s">
        <v>33</v>
      </c>
      <c r="AK100" s="39" t="s">
        <v>1498</v>
      </c>
      <c r="AL100" s="39" t="s">
        <v>34</v>
      </c>
      <c r="AM100" s="39" t="s">
        <v>34</v>
      </c>
      <c r="AN100" s="39" t="s">
        <v>34</v>
      </c>
      <c r="AO100" s="39" t="s">
        <v>34</v>
      </c>
      <c r="AP100" s="39" t="s">
        <v>34</v>
      </c>
      <c r="AQ100" s="39" t="s">
        <v>34</v>
      </c>
      <c r="AR100" s="39" t="s">
        <v>34</v>
      </c>
    </row>
    <row r="101" spans="2:44" ht="17.25" customHeight="1">
      <c r="B101" s="33" t="s">
        <v>34</v>
      </c>
      <c r="C101" s="33" t="s">
        <v>34</v>
      </c>
      <c r="D101" s="33" t="s">
        <v>33</v>
      </c>
      <c r="E101" s="33" t="s">
        <v>34</v>
      </c>
      <c r="F101" s="33" t="s">
        <v>34</v>
      </c>
      <c r="G101" s="33" t="s">
        <v>34</v>
      </c>
      <c r="H101" s="39" t="s">
        <v>1506</v>
      </c>
      <c r="I101" s="39" t="str">
        <f>IF(COUNTIF('ESG Data 목록_FY2024'!$J$4:$J$408, H101)&gt;0, "유지", "삭제")</f>
        <v>삭제</v>
      </c>
      <c r="J101" s="35" t="s">
        <v>7</v>
      </c>
      <c r="K101" s="35" t="s">
        <v>1434</v>
      </c>
      <c r="L101" s="35" t="s">
        <v>1435</v>
      </c>
      <c r="M101" s="36" t="s">
        <v>1500</v>
      </c>
      <c r="N101" s="37" t="s">
        <v>377</v>
      </c>
      <c r="O101" s="39" t="s">
        <v>1823</v>
      </c>
      <c r="P101" s="38" t="s">
        <v>1507</v>
      </c>
      <c r="Q101" s="36"/>
      <c r="R101" s="36"/>
      <c r="S101" s="36"/>
      <c r="T101" s="33" t="s">
        <v>1825</v>
      </c>
      <c r="U101" s="33" t="s">
        <v>33</v>
      </c>
      <c r="V101" s="33" t="s">
        <v>34</v>
      </c>
      <c r="W101" s="33" t="s">
        <v>34</v>
      </c>
      <c r="X101" s="33" t="s">
        <v>34</v>
      </c>
      <c r="Y101" s="39" t="s">
        <v>34</v>
      </c>
      <c r="Z101" s="39" t="s">
        <v>34</v>
      </c>
      <c r="AA101" s="39" t="s">
        <v>34</v>
      </c>
      <c r="AB101" s="39" t="s">
        <v>34</v>
      </c>
      <c r="AC101" s="39" t="s">
        <v>34</v>
      </c>
      <c r="AD101" s="39" t="s">
        <v>34</v>
      </c>
      <c r="AE101" s="39" t="s">
        <v>34</v>
      </c>
      <c r="AF101" s="39" t="s">
        <v>34</v>
      </c>
      <c r="AG101" s="39" t="s">
        <v>34</v>
      </c>
      <c r="AH101" s="39" t="s">
        <v>34</v>
      </c>
      <c r="AI101" s="39" t="s">
        <v>34</v>
      </c>
      <c r="AJ101" s="39" t="s">
        <v>33</v>
      </c>
      <c r="AK101" s="39" t="s">
        <v>1498</v>
      </c>
      <c r="AL101" s="39" t="s">
        <v>34</v>
      </c>
      <c r="AM101" s="39" t="s">
        <v>34</v>
      </c>
      <c r="AN101" s="39" t="s">
        <v>34</v>
      </c>
      <c r="AO101" s="39" t="s">
        <v>34</v>
      </c>
      <c r="AP101" s="39" t="s">
        <v>34</v>
      </c>
      <c r="AQ101" s="39" t="s">
        <v>34</v>
      </c>
      <c r="AR101" s="39" t="s">
        <v>34</v>
      </c>
    </row>
    <row r="102" spans="2:44" ht="17.25" customHeight="1">
      <c r="B102" s="33" t="s">
        <v>34</v>
      </c>
      <c r="C102" s="33" t="s">
        <v>34</v>
      </c>
      <c r="D102" s="33" t="s">
        <v>33</v>
      </c>
      <c r="E102" s="33" t="s">
        <v>34</v>
      </c>
      <c r="F102" s="33" t="s">
        <v>34</v>
      </c>
      <c r="G102" s="33" t="s">
        <v>34</v>
      </c>
      <c r="H102" s="39" t="s">
        <v>1508</v>
      </c>
      <c r="I102" s="39" t="str">
        <f>IF(COUNTIF('ESG Data 목록_FY2024'!$J$4:$J$408, H102)&gt;0, "유지", "삭제")</f>
        <v>삭제</v>
      </c>
      <c r="J102" s="35" t="s">
        <v>7</v>
      </c>
      <c r="K102" s="35" t="s">
        <v>1434</v>
      </c>
      <c r="L102" s="35" t="s">
        <v>1435</v>
      </c>
      <c r="M102" s="36" t="s">
        <v>1500</v>
      </c>
      <c r="N102" s="37" t="s">
        <v>377</v>
      </c>
      <c r="O102" s="39" t="s">
        <v>1823</v>
      </c>
      <c r="P102" s="38" t="s">
        <v>1509</v>
      </c>
      <c r="Q102" s="36"/>
      <c r="R102" s="36"/>
      <c r="S102" s="36"/>
      <c r="T102" s="33" t="s">
        <v>1825</v>
      </c>
      <c r="U102" s="33" t="s">
        <v>33</v>
      </c>
      <c r="V102" s="33" t="s">
        <v>34</v>
      </c>
      <c r="W102" s="33" t="s">
        <v>34</v>
      </c>
      <c r="X102" s="33" t="s">
        <v>34</v>
      </c>
      <c r="Y102" s="39" t="s">
        <v>34</v>
      </c>
      <c r="Z102" s="39" t="s">
        <v>34</v>
      </c>
      <c r="AA102" s="39" t="s">
        <v>34</v>
      </c>
      <c r="AB102" s="39" t="s">
        <v>34</v>
      </c>
      <c r="AC102" s="39" t="s">
        <v>34</v>
      </c>
      <c r="AD102" s="39" t="s">
        <v>34</v>
      </c>
      <c r="AE102" s="39" t="s">
        <v>34</v>
      </c>
      <c r="AF102" s="39" t="s">
        <v>34</v>
      </c>
      <c r="AG102" s="39" t="s">
        <v>34</v>
      </c>
      <c r="AH102" s="39" t="s">
        <v>34</v>
      </c>
      <c r="AI102" s="39" t="s">
        <v>34</v>
      </c>
      <c r="AJ102" s="39" t="s">
        <v>33</v>
      </c>
      <c r="AK102" s="39" t="s">
        <v>1498</v>
      </c>
      <c r="AL102" s="39" t="s">
        <v>34</v>
      </c>
      <c r="AM102" s="39" t="s">
        <v>34</v>
      </c>
      <c r="AN102" s="39" t="s">
        <v>34</v>
      </c>
      <c r="AO102" s="39" t="s">
        <v>34</v>
      </c>
      <c r="AP102" s="39" t="s">
        <v>34</v>
      </c>
      <c r="AQ102" s="39" t="s">
        <v>34</v>
      </c>
      <c r="AR102" s="39" t="s">
        <v>34</v>
      </c>
    </row>
    <row r="103" spans="2:44" ht="17.25" customHeight="1">
      <c r="B103" s="33" t="s">
        <v>33</v>
      </c>
      <c r="C103" s="33" t="s">
        <v>34</v>
      </c>
      <c r="D103" s="33" t="s">
        <v>34</v>
      </c>
      <c r="E103" s="33" t="s">
        <v>34</v>
      </c>
      <c r="F103" s="33" t="s">
        <v>34</v>
      </c>
      <c r="G103" s="33" t="s">
        <v>34</v>
      </c>
      <c r="H103" s="39" t="s">
        <v>1433</v>
      </c>
      <c r="I103" s="39" t="str">
        <f>IF(COUNTIF('ESG Data 목록_FY2024'!$J$4:$J$408, H103)&gt;0, "유지", "삭제")</f>
        <v>삭제</v>
      </c>
      <c r="J103" s="35" t="s">
        <v>7</v>
      </c>
      <c r="K103" s="35" t="s">
        <v>1434</v>
      </c>
      <c r="L103" s="35" t="s">
        <v>1435</v>
      </c>
      <c r="M103" s="36" t="s">
        <v>1436</v>
      </c>
      <c r="N103" s="37" t="s">
        <v>1430</v>
      </c>
      <c r="O103" s="39" t="s">
        <v>1823</v>
      </c>
      <c r="P103" s="38" t="s">
        <v>1437</v>
      </c>
      <c r="Q103" s="36"/>
      <c r="R103" s="36"/>
      <c r="S103" s="36"/>
      <c r="T103" s="33" t="s">
        <v>12</v>
      </c>
      <c r="U103" s="33" t="s">
        <v>33</v>
      </c>
      <c r="V103" s="33" t="s">
        <v>34</v>
      </c>
      <c r="W103" s="33" t="s">
        <v>34</v>
      </c>
      <c r="X103" s="33" t="s">
        <v>34</v>
      </c>
      <c r="Y103" s="33" t="s">
        <v>34</v>
      </c>
      <c r="Z103" s="33" t="s">
        <v>34</v>
      </c>
      <c r="AA103" s="33" t="s">
        <v>34</v>
      </c>
      <c r="AB103" s="33" t="s">
        <v>34</v>
      </c>
      <c r="AC103" s="33" t="s">
        <v>34</v>
      </c>
      <c r="AD103" s="33" t="s">
        <v>34</v>
      </c>
      <c r="AE103" s="33" t="s">
        <v>34</v>
      </c>
      <c r="AF103" s="33" t="s">
        <v>34</v>
      </c>
      <c r="AG103" s="33" t="s">
        <v>34</v>
      </c>
      <c r="AH103" s="33" t="s">
        <v>34</v>
      </c>
      <c r="AI103" s="33" t="s">
        <v>34</v>
      </c>
      <c r="AJ103" s="33" t="s">
        <v>34</v>
      </c>
      <c r="AK103" s="33" t="s">
        <v>34</v>
      </c>
      <c r="AL103" s="33" t="s">
        <v>34</v>
      </c>
      <c r="AM103" s="33" t="s">
        <v>34</v>
      </c>
      <c r="AN103" s="33" t="s">
        <v>33</v>
      </c>
      <c r="AO103" s="39" t="s">
        <v>1432</v>
      </c>
      <c r="AP103" s="33" t="s">
        <v>34</v>
      </c>
      <c r="AQ103" s="33" t="s">
        <v>34</v>
      </c>
      <c r="AR103" s="33" t="s">
        <v>34</v>
      </c>
    </row>
    <row r="104" spans="2:44" ht="17.25" customHeight="1">
      <c r="B104" s="33" t="s">
        <v>33</v>
      </c>
      <c r="C104" s="33" t="s">
        <v>34</v>
      </c>
      <c r="D104" s="33" t="s">
        <v>34</v>
      </c>
      <c r="E104" s="33" t="s">
        <v>34</v>
      </c>
      <c r="F104" s="33" t="s">
        <v>34</v>
      </c>
      <c r="G104" s="33" t="s">
        <v>34</v>
      </c>
      <c r="H104" s="39" t="s">
        <v>1438</v>
      </c>
      <c r="I104" s="39" t="str">
        <f>IF(COUNTIF('ESG Data 목록_FY2024'!$J$4:$J$408, H104)&gt;0, "유지", "삭제")</f>
        <v>삭제</v>
      </c>
      <c r="J104" s="35" t="s">
        <v>7</v>
      </c>
      <c r="K104" s="35" t="s">
        <v>1434</v>
      </c>
      <c r="L104" s="35" t="s">
        <v>1435</v>
      </c>
      <c r="M104" s="36" t="s">
        <v>1439</v>
      </c>
      <c r="N104" s="37" t="s">
        <v>790</v>
      </c>
      <c r="O104" s="39" t="s">
        <v>1823</v>
      </c>
      <c r="P104" s="38" t="s">
        <v>1440</v>
      </c>
      <c r="Q104" s="36"/>
      <c r="R104" s="36"/>
      <c r="S104" s="36"/>
      <c r="T104" s="33" t="s">
        <v>12</v>
      </c>
      <c r="U104" s="33" t="s">
        <v>33</v>
      </c>
      <c r="V104" s="33" t="s">
        <v>34</v>
      </c>
      <c r="W104" s="33" t="s">
        <v>34</v>
      </c>
      <c r="X104" s="33" t="s">
        <v>34</v>
      </c>
      <c r="Y104" s="33" t="s">
        <v>34</v>
      </c>
      <c r="Z104" s="33" t="s">
        <v>34</v>
      </c>
      <c r="AA104" s="33" t="s">
        <v>34</v>
      </c>
      <c r="AB104" s="33" t="s">
        <v>34</v>
      </c>
      <c r="AC104" s="33" t="s">
        <v>34</v>
      </c>
      <c r="AD104" s="33" t="s">
        <v>34</v>
      </c>
      <c r="AE104" s="33" t="s">
        <v>34</v>
      </c>
      <c r="AF104" s="33" t="s">
        <v>34</v>
      </c>
      <c r="AG104" s="33" t="s">
        <v>34</v>
      </c>
      <c r="AH104" s="33" t="s">
        <v>34</v>
      </c>
      <c r="AI104" s="33" t="s">
        <v>34</v>
      </c>
      <c r="AJ104" s="33" t="s">
        <v>34</v>
      </c>
      <c r="AK104" s="33" t="s">
        <v>34</v>
      </c>
      <c r="AL104" s="33" t="s">
        <v>34</v>
      </c>
      <c r="AM104" s="33" t="s">
        <v>34</v>
      </c>
      <c r="AN104" s="33" t="s">
        <v>33</v>
      </c>
      <c r="AO104" s="39" t="s">
        <v>1432</v>
      </c>
      <c r="AP104" s="33" t="s">
        <v>34</v>
      </c>
      <c r="AQ104" s="33" t="s">
        <v>34</v>
      </c>
      <c r="AR104" s="33" t="s">
        <v>34</v>
      </c>
    </row>
    <row r="105" spans="2:44" ht="17.25" customHeight="1">
      <c r="B105" s="33" t="s">
        <v>33</v>
      </c>
      <c r="C105" s="33" t="s">
        <v>34</v>
      </c>
      <c r="D105" s="33" t="s">
        <v>34</v>
      </c>
      <c r="E105" s="33" t="s">
        <v>34</v>
      </c>
      <c r="F105" s="33" t="s">
        <v>34</v>
      </c>
      <c r="G105" s="33" t="s">
        <v>34</v>
      </c>
      <c r="H105" s="39" t="s">
        <v>1442</v>
      </c>
      <c r="I105" s="39" t="str">
        <f>IF(COUNTIF('ESG Data 목록_FY2024'!$J$4:$J$408, H105)&gt;0, "유지", "삭제")</f>
        <v>삭제</v>
      </c>
      <c r="J105" s="35" t="s">
        <v>7</v>
      </c>
      <c r="K105" s="35" t="s">
        <v>1434</v>
      </c>
      <c r="L105" s="35" t="s">
        <v>1435</v>
      </c>
      <c r="M105" s="36" t="s">
        <v>1443</v>
      </c>
      <c r="N105" s="37" t="s">
        <v>56</v>
      </c>
      <c r="O105" s="39" t="s">
        <v>1823</v>
      </c>
      <c r="P105" s="38" t="s">
        <v>1444</v>
      </c>
      <c r="Q105" s="36"/>
      <c r="R105" s="36"/>
      <c r="S105" s="36"/>
      <c r="T105" s="33" t="s">
        <v>12</v>
      </c>
      <c r="U105" s="33" t="s">
        <v>33</v>
      </c>
      <c r="V105" s="33" t="s">
        <v>34</v>
      </c>
      <c r="W105" s="33" t="s">
        <v>34</v>
      </c>
      <c r="X105" s="33" t="s">
        <v>34</v>
      </c>
      <c r="Y105" s="33" t="s">
        <v>34</v>
      </c>
      <c r="Z105" s="33" t="s">
        <v>34</v>
      </c>
      <c r="AA105" s="33" t="s">
        <v>34</v>
      </c>
      <c r="AB105" s="33" t="s">
        <v>34</v>
      </c>
      <c r="AC105" s="33" t="s">
        <v>34</v>
      </c>
      <c r="AD105" s="33" t="s">
        <v>34</v>
      </c>
      <c r="AE105" s="33" t="s">
        <v>34</v>
      </c>
      <c r="AF105" s="33" t="s">
        <v>34</v>
      </c>
      <c r="AG105" s="33" t="s">
        <v>34</v>
      </c>
      <c r="AH105" s="33" t="s">
        <v>34</v>
      </c>
      <c r="AI105" s="33" t="s">
        <v>34</v>
      </c>
      <c r="AJ105" s="33" t="s">
        <v>34</v>
      </c>
      <c r="AK105" s="33" t="s">
        <v>34</v>
      </c>
      <c r="AL105" s="33" t="s">
        <v>34</v>
      </c>
      <c r="AM105" s="33" t="s">
        <v>34</v>
      </c>
      <c r="AN105" s="33" t="s">
        <v>33</v>
      </c>
      <c r="AO105" s="39" t="s">
        <v>1441</v>
      </c>
      <c r="AP105" s="33" t="s">
        <v>34</v>
      </c>
      <c r="AQ105" s="33" t="s">
        <v>34</v>
      </c>
      <c r="AR105" s="33" t="s">
        <v>34</v>
      </c>
    </row>
    <row r="106" spans="2:44" ht="17.25" customHeight="1">
      <c r="B106" s="33" t="s">
        <v>34</v>
      </c>
      <c r="C106" s="33" t="s">
        <v>34</v>
      </c>
      <c r="D106" s="33" t="s">
        <v>33</v>
      </c>
      <c r="E106" s="33" t="s">
        <v>34</v>
      </c>
      <c r="F106" s="33" t="s">
        <v>34</v>
      </c>
      <c r="G106" s="33" t="s">
        <v>34</v>
      </c>
      <c r="H106" s="39" t="s">
        <v>1518</v>
      </c>
      <c r="I106" s="39" t="str">
        <f>IF(COUNTIF('ESG Data 목록_FY2024'!$J$4:$J$408, H106)&gt;0, "유지", "삭제")</f>
        <v>삭제</v>
      </c>
      <c r="J106" s="35" t="s">
        <v>7</v>
      </c>
      <c r="K106" s="35" t="s">
        <v>1519</v>
      </c>
      <c r="L106" s="44" t="s">
        <v>1520</v>
      </c>
      <c r="M106" s="36" t="s">
        <v>1521</v>
      </c>
      <c r="N106" s="37" t="s">
        <v>1522</v>
      </c>
      <c r="O106" s="39" t="s">
        <v>1823</v>
      </c>
      <c r="P106" s="38" t="s">
        <v>1523</v>
      </c>
      <c r="Q106" s="36"/>
      <c r="R106" s="36"/>
      <c r="S106" s="36"/>
      <c r="T106" s="33" t="s">
        <v>1825</v>
      </c>
      <c r="U106" s="33" t="s">
        <v>33</v>
      </c>
      <c r="V106" s="33" t="s">
        <v>34</v>
      </c>
      <c r="W106" s="33" t="s">
        <v>34</v>
      </c>
      <c r="X106" s="33" t="s">
        <v>34</v>
      </c>
      <c r="Y106" s="39" t="s">
        <v>34</v>
      </c>
      <c r="Z106" s="39" t="s">
        <v>34</v>
      </c>
      <c r="AA106" s="39" t="s">
        <v>34</v>
      </c>
      <c r="AB106" s="39" t="s">
        <v>34</v>
      </c>
      <c r="AC106" s="39" t="s">
        <v>34</v>
      </c>
      <c r="AD106" s="39" t="s">
        <v>34</v>
      </c>
      <c r="AE106" s="39" t="s">
        <v>34</v>
      </c>
      <c r="AF106" s="39" t="s">
        <v>34</v>
      </c>
      <c r="AG106" s="39" t="s">
        <v>34</v>
      </c>
      <c r="AH106" s="39" t="s">
        <v>34</v>
      </c>
      <c r="AI106" s="39" t="s">
        <v>34</v>
      </c>
      <c r="AJ106" s="39" t="s">
        <v>34</v>
      </c>
      <c r="AK106" s="39" t="s">
        <v>34</v>
      </c>
      <c r="AL106" s="39" t="s">
        <v>33</v>
      </c>
      <c r="AM106" s="39" t="s">
        <v>1517</v>
      </c>
      <c r="AN106" s="39" t="s">
        <v>34</v>
      </c>
      <c r="AO106" s="39" t="s">
        <v>34</v>
      </c>
      <c r="AP106" s="39" t="s">
        <v>34</v>
      </c>
      <c r="AQ106" s="39" t="s">
        <v>34</v>
      </c>
      <c r="AR106" s="39" t="s">
        <v>34</v>
      </c>
    </row>
    <row r="107" spans="2:44" ht="17.25" customHeight="1">
      <c r="B107" s="33" t="s">
        <v>33</v>
      </c>
      <c r="C107" s="33" t="s">
        <v>33</v>
      </c>
      <c r="D107" s="33" t="s">
        <v>33</v>
      </c>
      <c r="E107" s="33" t="s">
        <v>33</v>
      </c>
      <c r="F107" s="33" t="s">
        <v>33</v>
      </c>
      <c r="G107" s="33" t="s">
        <v>33</v>
      </c>
      <c r="H107" s="39" t="s">
        <v>374</v>
      </c>
      <c r="I107" s="39" t="str">
        <f>IF(COUNTIF('ESG Data 목록_FY2024'!$J$4:$J$408, H107)&gt;0, "유지", "삭제")</f>
        <v>유지</v>
      </c>
      <c r="J107" s="35" t="s">
        <v>7</v>
      </c>
      <c r="K107" s="35" t="s">
        <v>1588</v>
      </c>
      <c r="L107" s="35" t="s">
        <v>375</v>
      </c>
      <c r="M107" s="45" t="s">
        <v>376</v>
      </c>
      <c r="N107" s="37" t="s">
        <v>377</v>
      </c>
      <c r="O107" s="39" t="s">
        <v>1815</v>
      </c>
      <c r="P107" s="38" t="s">
        <v>34</v>
      </c>
      <c r="Q107" s="36"/>
      <c r="R107" s="36"/>
      <c r="S107" s="36"/>
      <c r="T107" s="33" t="s">
        <v>1816</v>
      </c>
      <c r="U107" s="33" t="s">
        <v>34</v>
      </c>
      <c r="V107" s="33" t="s">
        <v>34</v>
      </c>
      <c r="W107" s="33" t="s">
        <v>33</v>
      </c>
      <c r="X107" s="39" t="s">
        <v>33</v>
      </c>
      <c r="Y107" s="39" t="s">
        <v>33</v>
      </c>
      <c r="Z107" s="39" t="s">
        <v>33</v>
      </c>
      <c r="AA107" s="39" t="s">
        <v>33</v>
      </c>
      <c r="AB107" s="39" t="s">
        <v>33</v>
      </c>
      <c r="AC107" s="39" t="s">
        <v>33</v>
      </c>
      <c r="AD107" s="39" t="s">
        <v>34</v>
      </c>
      <c r="AE107" s="39" t="s">
        <v>34</v>
      </c>
      <c r="AF107" s="39" t="s">
        <v>34</v>
      </c>
      <c r="AG107" s="39" t="s">
        <v>34</v>
      </c>
      <c r="AH107" s="39" t="s">
        <v>34</v>
      </c>
      <c r="AI107" s="39" t="s">
        <v>34</v>
      </c>
      <c r="AJ107" s="39" t="s">
        <v>34</v>
      </c>
      <c r="AK107" s="39" t="s">
        <v>34</v>
      </c>
      <c r="AL107" s="39" t="s">
        <v>34</v>
      </c>
      <c r="AM107" s="39" t="s">
        <v>34</v>
      </c>
      <c r="AN107" s="39" t="s">
        <v>34</v>
      </c>
      <c r="AO107" s="39" t="s">
        <v>34</v>
      </c>
      <c r="AP107" s="39" t="s">
        <v>34</v>
      </c>
      <c r="AQ107" s="39" t="s">
        <v>34</v>
      </c>
      <c r="AR107" s="39" t="s">
        <v>34</v>
      </c>
    </row>
    <row r="108" spans="2:44" ht="17.25" customHeight="1">
      <c r="B108" s="33" t="s">
        <v>33</v>
      </c>
      <c r="C108" s="33" t="s">
        <v>33</v>
      </c>
      <c r="D108" s="33" t="s">
        <v>33</v>
      </c>
      <c r="E108" s="33" t="s">
        <v>33</v>
      </c>
      <c r="F108" s="33" t="s">
        <v>33</v>
      </c>
      <c r="G108" s="33" t="s">
        <v>33</v>
      </c>
      <c r="H108" s="39" t="s">
        <v>400</v>
      </c>
      <c r="I108" s="39" t="str">
        <f>IF(COUNTIF('ESG Data 목록_FY2024'!$J$4:$J$408, H108)&gt;0, "유지", "삭제")</f>
        <v>유지</v>
      </c>
      <c r="J108" s="35" t="s">
        <v>7</v>
      </c>
      <c r="K108" s="35" t="s">
        <v>1588</v>
      </c>
      <c r="L108" s="35" t="s">
        <v>375</v>
      </c>
      <c r="M108" s="36" t="s">
        <v>401</v>
      </c>
      <c r="N108" s="37" t="s">
        <v>377</v>
      </c>
      <c r="O108" s="39" t="s">
        <v>1815</v>
      </c>
      <c r="P108" s="38" t="s">
        <v>34</v>
      </c>
      <c r="Q108" s="36"/>
      <c r="R108" s="36"/>
      <c r="S108" s="36"/>
      <c r="T108" s="33" t="s">
        <v>1816</v>
      </c>
      <c r="U108" s="75" t="s">
        <v>34</v>
      </c>
      <c r="V108" s="75" t="s">
        <v>34</v>
      </c>
      <c r="W108" s="33" t="s">
        <v>33</v>
      </c>
      <c r="X108" s="75" t="s">
        <v>34</v>
      </c>
      <c r="Y108" s="39" t="s">
        <v>34</v>
      </c>
      <c r="Z108" s="39" t="s">
        <v>33</v>
      </c>
      <c r="AA108" s="39" t="s">
        <v>33</v>
      </c>
      <c r="AB108" s="39" t="s">
        <v>33</v>
      </c>
      <c r="AC108" s="39" t="s">
        <v>34</v>
      </c>
      <c r="AD108" s="39" t="s">
        <v>34</v>
      </c>
      <c r="AE108" s="39" t="s">
        <v>34</v>
      </c>
      <c r="AF108" s="39" t="s">
        <v>34</v>
      </c>
      <c r="AG108" s="39" t="s">
        <v>34</v>
      </c>
      <c r="AH108" s="39" t="s">
        <v>34</v>
      </c>
      <c r="AI108" s="39" t="s">
        <v>34</v>
      </c>
      <c r="AJ108" s="39" t="s">
        <v>34</v>
      </c>
      <c r="AK108" s="39" t="s">
        <v>34</v>
      </c>
      <c r="AL108" s="39" t="s">
        <v>34</v>
      </c>
      <c r="AM108" s="39" t="s">
        <v>34</v>
      </c>
      <c r="AN108" s="39" t="s">
        <v>34</v>
      </c>
      <c r="AO108" s="39" t="s">
        <v>34</v>
      </c>
      <c r="AP108" s="39" t="s">
        <v>34</v>
      </c>
      <c r="AQ108" s="39" t="s">
        <v>34</v>
      </c>
      <c r="AR108" s="39" t="s">
        <v>34</v>
      </c>
    </row>
    <row r="109" spans="2:44" ht="17.25" customHeight="1">
      <c r="B109" s="33" t="s">
        <v>33</v>
      </c>
      <c r="C109" s="33" t="s">
        <v>33</v>
      </c>
      <c r="D109" s="33" t="s">
        <v>33</v>
      </c>
      <c r="E109" s="33" t="s">
        <v>33</v>
      </c>
      <c r="F109" s="33" t="s">
        <v>33</v>
      </c>
      <c r="G109" s="33" t="s">
        <v>33</v>
      </c>
      <c r="H109" s="39" t="s">
        <v>412</v>
      </c>
      <c r="I109" s="39" t="str">
        <f>IF(COUNTIF('ESG Data 목록_FY2024'!$J$4:$J$408, H109)&gt;0, "유지", "삭제")</f>
        <v>유지</v>
      </c>
      <c r="J109" s="35" t="s">
        <v>7</v>
      </c>
      <c r="K109" s="35" t="s">
        <v>1588</v>
      </c>
      <c r="L109" s="35" t="s">
        <v>375</v>
      </c>
      <c r="M109" s="36" t="s">
        <v>413</v>
      </c>
      <c r="N109" s="37" t="s">
        <v>377</v>
      </c>
      <c r="O109" s="39" t="s">
        <v>1815</v>
      </c>
      <c r="P109" s="38" t="s">
        <v>34</v>
      </c>
      <c r="Q109" s="36"/>
      <c r="R109" s="36"/>
      <c r="S109" s="36"/>
      <c r="T109" s="33" t="s">
        <v>1816</v>
      </c>
      <c r="U109" s="33" t="s">
        <v>34</v>
      </c>
      <c r="V109" s="75" t="s">
        <v>34</v>
      </c>
      <c r="W109" s="33" t="s">
        <v>33</v>
      </c>
      <c r="X109" s="39" t="s">
        <v>33</v>
      </c>
      <c r="Y109" s="39" t="s">
        <v>33</v>
      </c>
      <c r="Z109" s="39" t="s">
        <v>33</v>
      </c>
      <c r="AA109" s="39" t="s">
        <v>33</v>
      </c>
      <c r="AB109" s="39" t="s">
        <v>33</v>
      </c>
      <c r="AC109" s="39" t="s">
        <v>34</v>
      </c>
      <c r="AD109" s="39" t="s">
        <v>34</v>
      </c>
      <c r="AE109" s="39" t="s">
        <v>34</v>
      </c>
      <c r="AF109" s="39" t="s">
        <v>34</v>
      </c>
      <c r="AG109" s="39" t="s">
        <v>34</v>
      </c>
      <c r="AH109" s="39" t="s">
        <v>34</v>
      </c>
      <c r="AI109" s="39" t="s">
        <v>34</v>
      </c>
      <c r="AJ109" s="39" t="s">
        <v>34</v>
      </c>
      <c r="AK109" s="39" t="s">
        <v>34</v>
      </c>
      <c r="AL109" s="39" t="s">
        <v>34</v>
      </c>
      <c r="AM109" s="39" t="s">
        <v>34</v>
      </c>
      <c r="AN109" s="39" t="s">
        <v>34</v>
      </c>
      <c r="AO109" s="39" t="s">
        <v>34</v>
      </c>
      <c r="AP109" s="39" t="s">
        <v>34</v>
      </c>
      <c r="AQ109" s="39" t="s">
        <v>34</v>
      </c>
      <c r="AR109" s="39" t="s">
        <v>34</v>
      </c>
    </row>
    <row r="110" spans="2:44" ht="17.25" customHeight="1">
      <c r="B110" s="33" t="s">
        <v>33</v>
      </c>
      <c r="C110" s="33" t="s">
        <v>33</v>
      </c>
      <c r="D110" s="33" t="s">
        <v>34</v>
      </c>
      <c r="E110" s="33" t="s">
        <v>34</v>
      </c>
      <c r="F110" s="33" t="s">
        <v>33</v>
      </c>
      <c r="G110" s="33" t="s">
        <v>34</v>
      </c>
      <c r="H110" s="76" t="s">
        <v>388</v>
      </c>
      <c r="I110" s="39" t="str">
        <f>IF(COUNTIF('ESG Data 목록_FY2024'!$J$4:$J$408, H110)&gt;0, "유지", "삭제")</f>
        <v>유지</v>
      </c>
      <c r="J110" s="35" t="s">
        <v>7</v>
      </c>
      <c r="K110" s="35" t="s">
        <v>1588</v>
      </c>
      <c r="L110" s="35" t="s">
        <v>375</v>
      </c>
      <c r="M110" s="7" t="s">
        <v>389</v>
      </c>
      <c r="N110" s="37" t="s">
        <v>377</v>
      </c>
      <c r="O110" s="39" t="s">
        <v>1815</v>
      </c>
      <c r="P110" s="38" t="s">
        <v>34</v>
      </c>
      <c r="Q110" s="36"/>
      <c r="R110" s="36"/>
      <c r="S110" s="36"/>
      <c r="T110" s="33" t="s">
        <v>1816</v>
      </c>
      <c r="U110" s="33" t="s">
        <v>34</v>
      </c>
      <c r="V110" s="75" t="s">
        <v>34</v>
      </c>
      <c r="W110" s="33" t="s">
        <v>33</v>
      </c>
      <c r="X110" s="39" t="s">
        <v>33</v>
      </c>
      <c r="Y110" s="39" t="s">
        <v>33</v>
      </c>
      <c r="Z110" s="39" t="s">
        <v>33</v>
      </c>
      <c r="AA110" s="39" t="s">
        <v>33</v>
      </c>
      <c r="AB110" s="39" t="s">
        <v>33</v>
      </c>
      <c r="AC110" s="39" t="s">
        <v>34</v>
      </c>
      <c r="AD110" s="39" t="s">
        <v>34</v>
      </c>
      <c r="AE110" s="39" t="s">
        <v>34</v>
      </c>
      <c r="AF110" s="39" t="s">
        <v>34</v>
      </c>
      <c r="AG110" s="39" t="s">
        <v>34</v>
      </c>
      <c r="AH110" s="39" t="s">
        <v>34</v>
      </c>
      <c r="AI110" s="39" t="s">
        <v>34</v>
      </c>
      <c r="AJ110" s="39" t="s">
        <v>34</v>
      </c>
      <c r="AK110" s="39" t="s">
        <v>34</v>
      </c>
      <c r="AL110" s="39" t="s">
        <v>34</v>
      </c>
      <c r="AM110" s="39" t="s">
        <v>34</v>
      </c>
      <c r="AN110" s="39" t="s">
        <v>34</v>
      </c>
      <c r="AO110" s="39" t="s">
        <v>34</v>
      </c>
      <c r="AP110" s="39" t="s">
        <v>34</v>
      </c>
      <c r="AQ110" s="39" t="s">
        <v>34</v>
      </c>
      <c r="AR110" s="39" t="s">
        <v>34</v>
      </c>
    </row>
    <row r="111" spans="2:44" ht="17.25" customHeight="1">
      <c r="B111" s="75" t="s">
        <v>34</v>
      </c>
      <c r="C111" s="75" t="s">
        <v>34</v>
      </c>
      <c r="D111" s="75" t="s">
        <v>34</v>
      </c>
      <c r="E111" s="33" t="s">
        <v>33</v>
      </c>
      <c r="F111" s="33" t="s">
        <v>33</v>
      </c>
      <c r="G111" s="75" t="s">
        <v>34</v>
      </c>
      <c r="H111" s="39" t="s">
        <v>1587</v>
      </c>
      <c r="I111" s="39" t="str">
        <f>IF(COUNTIF('ESG Data 목록_FY2024'!$J$4:$J$408, H111)&gt;0, "유지", "삭제")</f>
        <v>삭제</v>
      </c>
      <c r="J111" s="35" t="s">
        <v>7</v>
      </c>
      <c r="K111" s="35" t="s">
        <v>1588</v>
      </c>
      <c r="L111" s="35" t="s">
        <v>1589</v>
      </c>
      <c r="M111" s="36" t="s">
        <v>1590</v>
      </c>
      <c r="N111" s="37" t="s">
        <v>377</v>
      </c>
      <c r="O111" s="39" t="s">
        <v>1823</v>
      </c>
      <c r="P111" s="38" t="s">
        <v>34</v>
      </c>
      <c r="Q111" s="36"/>
      <c r="R111" s="36"/>
      <c r="S111" s="36"/>
      <c r="T111" s="33" t="s">
        <v>1825</v>
      </c>
      <c r="U111" s="33" t="s">
        <v>33</v>
      </c>
      <c r="V111" s="75" t="s">
        <v>34</v>
      </c>
      <c r="W111" s="33" t="s">
        <v>34</v>
      </c>
      <c r="X111" s="39" t="s">
        <v>34</v>
      </c>
      <c r="Y111" s="39" t="s">
        <v>34</v>
      </c>
      <c r="Z111" s="39" t="s">
        <v>34</v>
      </c>
      <c r="AA111" s="39" t="s">
        <v>34</v>
      </c>
      <c r="AB111" s="39" t="s">
        <v>34</v>
      </c>
      <c r="AC111" s="39" t="s">
        <v>34</v>
      </c>
      <c r="AD111" s="39" t="s">
        <v>34</v>
      </c>
      <c r="AE111" s="39" t="s">
        <v>34</v>
      </c>
      <c r="AF111" s="39" t="s">
        <v>34</v>
      </c>
      <c r="AG111" s="39" t="s">
        <v>34</v>
      </c>
      <c r="AH111" s="39" t="s">
        <v>33</v>
      </c>
      <c r="AI111" s="39" t="s">
        <v>1586</v>
      </c>
      <c r="AJ111" s="39" t="s">
        <v>34</v>
      </c>
      <c r="AK111" s="39" t="s">
        <v>34</v>
      </c>
      <c r="AL111" s="39" t="s">
        <v>34</v>
      </c>
      <c r="AM111" s="39" t="s">
        <v>34</v>
      </c>
      <c r="AN111" s="39" t="s">
        <v>34</v>
      </c>
      <c r="AO111" s="39" t="s">
        <v>34</v>
      </c>
      <c r="AP111" s="39" t="s">
        <v>34</v>
      </c>
      <c r="AQ111" s="39" t="s">
        <v>34</v>
      </c>
      <c r="AR111" s="39" t="s">
        <v>34</v>
      </c>
    </row>
    <row r="112" spans="2:44" ht="17.25" customHeight="1">
      <c r="B112" s="75" t="s">
        <v>34</v>
      </c>
      <c r="C112" s="75" t="s">
        <v>34</v>
      </c>
      <c r="D112" s="75" t="s">
        <v>34</v>
      </c>
      <c r="E112" s="33" t="s">
        <v>33</v>
      </c>
      <c r="F112" s="33" t="s">
        <v>33</v>
      </c>
      <c r="G112" s="75" t="s">
        <v>34</v>
      </c>
      <c r="H112" s="39" t="s">
        <v>1591</v>
      </c>
      <c r="I112" s="39" t="str">
        <f>IF(COUNTIF('ESG Data 목록_FY2024'!$J$4:$J$408, H112)&gt;0, "유지", "삭제")</f>
        <v>삭제</v>
      </c>
      <c r="J112" s="35" t="s">
        <v>7</v>
      </c>
      <c r="K112" s="35" t="s">
        <v>1588</v>
      </c>
      <c r="L112" s="35" t="s">
        <v>1589</v>
      </c>
      <c r="M112" s="36" t="s">
        <v>1592</v>
      </c>
      <c r="N112" s="37" t="s">
        <v>56</v>
      </c>
      <c r="O112" s="39" t="s">
        <v>1823</v>
      </c>
      <c r="P112" s="38" t="s">
        <v>1593</v>
      </c>
      <c r="Q112" s="36"/>
      <c r="R112" s="36"/>
      <c r="S112" s="36"/>
      <c r="T112" s="33" t="s">
        <v>1825</v>
      </c>
      <c r="U112" s="33" t="s">
        <v>33</v>
      </c>
      <c r="V112" s="75" t="s">
        <v>34</v>
      </c>
      <c r="W112" s="33" t="s">
        <v>34</v>
      </c>
      <c r="X112" s="39" t="s">
        <v>34</v>
      </c>
      <c r="Y112" s="39" t="s">
        <v>34</v>
      </c>
      <c r="Z112" s="39" t="s">
        <v>34</v>
      </c>
      <c r="AA112" s="39" t="s">
        <v>34</v>
      </c>
      <c r="AB112" s="39" t="s">
        <v>34</v>
      </c>
      <c r="AC112" s="39" t="s">
        <v>34</v>
      </c>
      <c r="AD112" s="39" t="s">
        <v>34</v>
      </c>
      <c r="AE112" s="39" t="s">
        <v>34</v>
      </c>
      <c r="AF112" s="39" t="s">
        <v>34</v>
      </c>
      <c r="AG112" s="39" t="s">
        <v>34</v>
      </c>
      <c r="AH112" s="39" t="s">
        <v>33</v>
      </c>
      <c r="AI112" s="39" t="s">
        <v>1586</v>
      </c>
      <c r="AJ112" s="39" t="s">
        <v>34</v>
      </c>
      <c r="AK112" s="39" t="s">
        <v>34</v>
      </c>
      <c r="AL112" s="39" t="s">
        <v>34</v>
      </c>
      <c r="AM112" s="39" t="s">
        <v>34</v>
      </c>
      <c r="AN112" s="39" t="s">
        <v>34</v>
      </c>
      <c r="AO112" s="39" t="s">
        <v>34</v>
      </c>
      <c r="AP112" s="39" t="s">
        <v>34</v>
      </c>
      <c r="AQ112" s="39" t="s">
        <v>34</v>
      </c>
      <c r="AR112" s="39" t="s">
        <v>34</v>
      </c>
    </row>
    <row r="113" spans="2:44" ht="17.25" customHeight="1">
      <c r="B113" s="33" t="s">
        <v>33</v>
      </c>
      <c r="C113" s="33" t="s">
        <v>33</v>
      </c>
      <c r="D113" s="33" t="s">
        <v>33</v>
      </c>
      <c r="E113" s="33" t="s">
        <v>33</v>
      </c>
      <c r="F113" s="33" t="s">
        <v>33</v>
      </c>
      <c r="G113" s="33" t="s">
        <v>33</v>
      </c>
      <c r="H113" s="39" t="s">
        <v>383</v>
      </c>
      <c r="I113" s="39" t="str">
        <f>IF(COUNTIF('ESG Data 목록_FY2024'!$J$4:$J$408, H113)&gt;0, "유지", "삭제")</f>
        <v>유지</v>
      </c>
      <c r="J113" s="35" t="s">
        <v>7</v>
      </c>
      <c r="K113" s="35" t="s">
        <v>1588</v>
      </c>
      <c r="L113" s="35" t="s">
        <v>384</v>
      </c>
      <c r="M113" s="36" t="s">
        <v>385</v>
      </c>
      <c r="N113" s="37" t="s">
        <v>56</v>
      </c>
      <c r="O113" s="39" t="s">
        <v>1815</v>
      </c>
      <c r="P113" s="38" t="s">
        <v>386</v>
      </c>
      <c r="Q113" s="36"/>
      <c r="R113" s="36"/>
      <c r="S113" s="36"/>
      <c r="T113" s="33" t="s">
        <v>1816</v>
      </c>
      <c r="U113" s="33" t="s">
        <v>34</v>
      </c>
      <c r="V113" s="33" t="s">
        <v>1817</v>
      </c>
      <c r="W113" s="33" t="s">
        <v>33</v>
      </c>
      <c r="X113" s="39" t="s">
        <v>33</v>
      </c>
      <c r="Y113" s="39" t="s">
        <v>33</v>
      </c>
      <c r="Z113" s="39" t="s">
        <v>33</v>
      </c>
      <c r="AA113" s="39" t="s">
        <v>34</v>
      </c>
      <c r="AB113" s="39" t="s">
        <v>34</v>
      </c>
      <c r="AC113" s="39" t="s">
        <v>33</v>
      </c>
      <c r="AD113" s="39" t="s">
        <v>34</v>
      </c>
      <c r="AE113" s="39" t="s">
        <v>34</v>
      </c>
      <c r="AF113" s="39" t="s">
        <v>34</v>
      </c>
      <c r="AG113" s="39" t="s">
        <v>34</v>
      </c>
      <c r="AH113" s="39" t="s">
        <v>34</v>
      </c>
      <c r="AI113" s="39" t="s">
        <v>34</v>
      </c>
      <c r="AJ113" s="39" t="s">
        <v>34</v>
      </c>
      <c r="AK113" s="39" t="s">
        <v>34</v>
      </c>
      <c r="AL113" s="39" t="s">
        <v>34</v>
      </c>
      <c r="AM113" s="39" t="s">
        <v>34</v>
      </c>
      <c r="AN113" s="39" t="s">
        <v>34</v>
      </c>
      <c r="AO113" s="39" t="s">
        <v>34</v>
      </c>
      <c r="AP113" s="39" t="s">
        <v>34</v>
      </c>
      <c r="AQ113" s="39" t="s">
        <v>34</v>
      </c>
      <c r="AR113" s="39" t="s">
        <v>34</v>
      </c>
    </row>
    <row r="114" spans="2:44" ht="17.25" customHeight="1">
      <c r="B114" s="33" t="s">
        <v>33</v>
      </c>
      <c r="C114" s="33" t="s">
        <v>33</v>
      </c>
      <c r="D114" s="33" t="s">
        <v>33</v>
      </c>
      <c r="E114" s="33" t="s">
        <v>33</v>
      </c>
      <c r="F114" s="33" t="s">
        <v>33</v>
      </c>
      <c r="G114" s="33" t="s">
        <v>33</v>
      </c>
      <c r="H114" s="39" t="s">
        <v>403</v>
      </c>
      <c r="I114" s="39" t="str">
        <f>IF(COUNTIF('ESG Data 목록_FY2024'!$J$4:$J$408, H114)&gt;0, "유지", "삭제")</f>
        <v>유지</v>
      </c>
      <c r="J114" s="35" t="s">
        <v>7</v>
      </c>
      <c r="K114" s="35" t="s">
        <v>1588</v>
      </c>
      <c r="L114" s="35" t="s">
        <v>384</v>
      </c>
      <c r="M114" s="36" t="s">
        <v>404</v>
      </c>
      <c r="N114" s="37" t="s">
        <v>377</v>
      </c>
      <c r="O114" s="39" t="s">
        <v>1815</v>
      </c>
      <c r="P114" s="38" t="s">
        <v>34</v>
      </c>
      <c r="Q114" s="36"/>
      <c r="R114" s="36"/>
      <c r="S114" s="36"/>
      <c r="T114" s="33" t="s">
        <v>1816</v>
      </c>
      <c r="U114" s="39" t="s">
        <v>34</v>
      </c>
      <c r="V114" s="33" t="s">
        <v>34</v>
      </c>
      <c r="W114" s="33" t="s">
        <v>33</v>
      </c>
      <c r="X114" s="39" t="s">
        <v>33</v>
      </c>
      <c r="Y114" s="39" t="s">
        <v>33</v>
      </c>
      <c r="Z114" s="39" t="s">
        <v>33</v>
      </c>
      <c r="AA114" s="39" t="s">
        <v>34</v>
      </c>
      <c r="AB114" s="39" t="s">
        <v>34</v>
      </c>
      <c r="AC114" s="39" t="s">
        <v>33</v>
      </c>
      <c r="AD114" s="39" t="s">
        <v>34</v>
      </c>
      <c r="AE114" s="39" t="s">
        <v>34</v>
      </c>
      <c r="AF114" s="39" t="s">
        <v>34</v>
      </c>
      <c r="AG114" s="39" t="s">
        <v>34</v>
      </c>
      <c r="AH114" s="39" t="s">
        <v>33</v>
      </c>
      <c r="AI114" s="39" t="s">
        <v>34</v>
      </c>
      <c r="AJ114" s="39" t="s">
        <v>34</v>
      </c>
      <c r="AK114" s="39" t="s">
        <v>34</v>
      </c>
      <c r="AL114" s="39" t="s">
        <v>34</v>
      </c>
      <c r="AM114" s="39" t="s">
        <v>34</v>
      </c>
      <c r="AN114" s="39" t="s">
        <v>34</v>
      </c>
      <c r="AO114" s="39" t="s">
        <v>34</v>
      </c>
      <c r="AP114" s="39" t="s">
        <v>34</v>
      </c>
      <c r="AQ114" s="39" t="s">
        <v>34</v>
      </c>
      <c r="AR114" s="39" t="s">
        <v>34</v>
      </c>
    </row>
    <row r="115" spans="2:44" ht="17.25" customHeight="1">
      <c r="B115" s="33" t="s">
        <v>33</v>
      </c>
      <c r="C115" s="33" t="s">
        <v>33</v>
      </c>
      <c r="D115" s="33" t="s">
        <v>33</v>
      </c>
      <c r="E115" s="33" t="s">
        <v>33</v>
      </c>
      <c r="F115" s="33" t="s">
        <v>33</v>
      </c>
      <c r="G115" s="33" t="s">
        <v>33</v>
      </c>
      <c r="H115" s="39" t="s">
        <v>1888</v>
      </c>
      <c r="I115" s="39" t="str">
        <f>IF(COUNTIF('ESG Data 목록_FY2024'!$J$4:$J$408, H115)&gt;0, "유지", "삭제")</f>
        <v>삭제</v>
      </c>
      <c r="J115" s="35" t="s">
        <v>7</v>
      </c>
      <c r="K115" s="35" t="s">
        <v>1588</v>
      </c>
      <c r="L115" s="35" t="s">
        <v>384</v>
      </c>
      <c r="M115" s="36" t="s">
        <v>1889</v>
      </c>
      <c r="N115" s="37" t="s">
        <v>377</v>
      </c>
      <c r="O115" s="39" t="s">
        <v>1815</v>
      </c>
      <c r="P115" s="38" t="s">
        <v>34</v>
      </c>
      <c r="Q115" s="36"/>
      <c r="R115" s="36"/>
      <c r="S115" s="36"/>
      <c r="T115" s="33" t="s">
        <v>1816</v>
      </c>
      <c r="U115" s="39" t="s">
        <v>34</v>
      </c>
      <c r="V115" s="33" t="s">
        <v>34</v>
      </c>
      <c r="W115" s="33" t="s">
        <v>34</v>
      </c>
      <c r="X115" s="39" t="s">
        <v>34</v>
      </c>
      <c r="Y115" s="39" t="s">
        <v>34</v>
      </c>
      <c r="Z115" s="39" t="s">
        <v>33</v>
      </c>
      <c r="AA115" s="39" t="s">
        <v>34</v>
      </c>
      <c r="AB115" s="39" t="s">
        <v>34</v>
      </c>
      <c r="AC115" s="39" t="s">
        <v>34</v>
      </c>
      <c r="AD115" s="39" t="s">
        <v>34</v>
      </c>
      <c r="AE115" s="39" t="s">
        <v>34</v>
      </c>
      <c r="AF115" s="39" t="s">
        <v>34</v>
      </c>
      <c r="AG115" s="39" t="s">
        <v>34</v>
      </c>
      <c r="AH115" s="39" t="s">
        <v>33</v>
      </c>
      <c r="AI115" s="39" t="s">
        <v>34</v>
      </c>
      <c r="AJ115" s="39" t="s">
        <v>34</v>
      </c>
      <c r="AK115" s="39" t="s">
        <v>34</v>
      </c>
      <c r="AL115" s="39" t="s">
        <v>34</v>
      </c>
      <c r="AM115" s="39" t="s">
        <v>34</v>
      </c>
      <c r="AN115" s="39" t="s">
        <v>34</v>
      </c>
      <c r="AO115" s="39" t="s">
        <v>34</v>
      </c>
      <c r="AP115" s="39" t="s">
        <v>34</v>
      </c>
      <c r="AQ115" s="39" t="s">
        <v>34</v>
      </c>
      <c r="AR115" s="39" t="s">
        <v>34</v>
      </c>
    </row>
    <row r="116" spans="2:44" ht="17.25" customHeight="1">
      <c r="B116" s="33" t="s">
        <v>33</v>
      </c>
      <c r="C116" s="33" t="s">
        <v>33</v>
      </c>
      <c r="D116" s="33" t="s">
        <v>33</v>
      </c>
      <c r="E116" s="33" t="s">
        <v>33</v>
      </c>
      <c r="F116" s="33" t="s">
        <v>33</v>
      </c>
      <c r="G116" s="33" t="s">
        <v>33</v>
      </c>
      <c r="H116" s="39" t="s">
        <v>1890</v>
      </c>
      <c r="I116" s="39" t="str">
        <f>IF(COUNTIF('ESG Data 목록_FY2024'!$J$4:$J$408, H116)&gt;0, "유지", "삭제")</f>
        <v>삭제</v>
      </c>
      <c r="J116" s="35" t="s">
        <v>7</v>
      </c>
      <c r="K116" s="35" t="s">
        <v>1588</v>
      </c>
      <c r="L116" s="35" t="s">
        <v>384</v>
      </c>
      <c r="M116" s="36" t="s">
        <v>1891</v>
      </c>
      <c r="N116" s="37" t="s">
        <v>377</v>
      </c>
      <c r="O116" s="39" t="s">
        <v>1815</v>
      </c>
      <c r="P116" s="38" t="s">
        <v>34</v>
      </c>
      <c r="Q116" s="36"/>
      <c r="R116" s="36"/>
      <c r="S116" s="36"/>
      <c r="T116" s="33" t="s">
        <v>1816</v>
      </c>
      <c r="U116" s="33" t="s">
        <v>34</v>
      </c>
      <c r="V116" s="33" t="s">
        <v>34</v>
      </c>
      <c r="W116" s="33" t="s">
        <v>34</v>
      </c>
      <c r="X116" s="39" t="s">
        <v>34</v>
      </c>
      <c r="Y116" s="39" t="s">
        <v>34</v>
      </c>
      <c r="Z116" s="39" t="s">
        <v>33</v>
      </c>
      <c r="AA116" s="39" t="s">
        <v>34</v>
      </c>
      <c r="AB116" s="39" t="s">
        <v>34</v>
      </c>
      <c r="AC116" s="39" t="s">
        <v>34</v>
      </c>
      <c r="AD116" s="39" t="s">
        <v>34</v>
      </c>
      <c r="AE116" s="39" t="s">
        <v>34</v>
      </c>
      <c r="AF116" s="39" t="s">
        <v>34</v>
      </c>
      <c r="AG116" s="39" t="s">
        <v>34</v>
      </c>
      <c r="AH116" s="39" t="s">
        <v>34</v>
      </c>
      <c r="AI116" s="39" t="s">
        <v>34</v>
      </c>
      <c r="AJ116" s="39" t="s">
        <v>34</v>
      </c>
      <c r="AK116" s="39" t="s">
        <v>34</v>
      </c>
      <c r="AL116" s="39" t="s">
        <v>34</v>
      </c>
      <c r="AM116" s="39" t="s">
        <v>34</v>
      </c>
      <c r="AN116" s="39" t="s">
        <v>34</v>
      </c>
      <c r="AO116" s="39" t="s">
        <v>34</v>
      </c>
      <c r="AP116" s="39" t="s">
        <v>34</v>
      </c>
      <c r="AQ116" s="39" t="s">
        <v>34</v>
      </c>
      <c r="AR116" s="39" t="s">
        <v>34</v>
      </c>
    </row>
    <row r="117" spans="2:44" ht="17.25" customHeight="1">
      <c r="B117" s="33" t="s">
        <v>33</v>
      </c>
      <c r="C117" s="33" t="s">
        <v>33</v>
      </c>
      <c r="D117" s="33" t="s">
        <v>33</v>
      </c>
      <c r="E117" s="33" t="s">
        <v>33</v>
      </c>
      <c r="F117" s="33" t="s">
        <v>33</v>
      </c>
      <c r="G117" s="33" t="s">
        <v>33</v>
      </c>
      <c r="H117" s="39" t="s">
        <v>415</v>
      </c>
      <c r="I117" s="39" t="str">
        <f>IF(COUNTIF('ESG Data 목록_FY2024'!$J$4:$J$408, H117)&gt;0, "유지", "삭제")</f>
        <v>유지</v>
      </c>
      <c r="J117" s="35" t="s">
        <v>7</v>
      </c>
      <c r="K117" s="35" t="s">
        <v>1588</v>
      </c>
      <c r="L117" s="35" t="s">
        <v>384</v>
      </c>
      <c r="M117" s="36" t="s">
        <v>416</v>
      </c>
      <c r="N117" s="37" t="s">
        <v>377</v>
      </c>
      <c r="O117" s="39" t="s">
        <v>1815</v>
      </c>
      <c r="P117" s="38" t="s">
        <v>34</v>
      </c>
      <c r="Q117" s="36"/>
      <c r="R117" s="36"/>
      <c r="S117" s="36"/>
      <c r="T117" s="33" t="s">
        <v>1816</v>
      </c>
      <c r="U117" s="39" t="s">
        <v>34</v>
      </c>
      <c r="V117" s="33" t="s">
        <v>34</v>
      </c>
      <c r="W117" s="33" t="s">
        <v>33</v>
      </c>
      <c r="X117" s="39" t="s">
        <v>33</v>
      </c>
      <c r="Y117" s="39" t="s">
        <v>33</v>
      </c>
      <c r="Z117" s="39" t="s">
        <v>33</v>
      </c>
      <c r="AA117" s="39" t="s">
        <v>34</v>
      </c>
      <c r="AB117" s="39" t="s">
        <v>34</v>
      </c>
      <c r="AC117" s="39" t="s">
        <v>33</v>
      </c>
      <c r="AD117" s="39" t="s">
        <v>34</v>
      </c>
      <c r="AE117" s="39" t="s">
        <v>34</v>
      </c>
      <c r="AF117" s="39" t="s">
        <v>34</v>
      </c>
      <c r="AG117" s="39" t="s">
        <v>34</v>
      </c>
      <c r="AH117" s="39" t="s">
        <v>33</v>
      </c>
      <c r="AI117" s="39" t="s">
        <v>34</v>
      </c>
      <c r="AJ117" s="39" t="s">
        <v>34</v>
      </c>
      <c r="AK117" s="39" t="s">
        <v>34</v>
      </c>
      <c r="AL117" s="39" t="s">
        <v>34</v>
      </c>
      <c r="AM117" s="39" t="s">
        <v>34</v>
      </c>
      <c r="AN117" s="39" t="s">
        <v>34</v>
      </c>
      <c r="AO117" s="39" t="s">
        <v>34</v>
      </c>
      <c r="AP117" s="39" t="s">
        <v>34</v>
      </c>
      <c r="AQ117" s="39" t="s">
        <v>34</v>
      </c>
      <c r="AR117" s="39" t="s">
        <v>34</v>
      </c>
    </row>
    <row r="118" spans="2:44" ht="17.25" customHeight="1">
      <c r="B118" s="33" t="s">
        <v>33</v>
      </c>
      <c r="C118" s="33" t="s">
        <v>33</v>
      </c>
      <c r="D118" s="33" t="s">
        <v>33</v>
      </c>
      <c r="E118" s="33" t="s">
        <v>33</v>
      </c>
      <c r="F118" s="33" t="s">
        <v>33</v>
      </c>
      <c r="G118" s="33" t="s">
        <v>33</v>
      </c>
      <c r="H118" s="39" t="s">
        <v>1892</v>
      </c>
      <c r="I118" s="39" t="str">
        <f>IF(COUNTIF('ESG Data 목록_FY2024'!$J$4:$J$408, H118)&gt;0, "유지", "삭제")</f>
        <v>삭제</v>
      </c>
      <c r="J118" s="35" t="s">
        <v>7</v>
      </c>
      <c r="K118" s="35" t="s">
        <v>1588</v>
      </c>
      <c r="L118" s="35" t="s">
        <v>384</v>
      </c>
      <c r="M118" s="36" t="s">
        <v>1893</v>
      </c>
      <c r="N118" s="37" t="s">
        <v>377</v>
      </c>
      <c r="O118" s="39" t="s">
        <v>1815</v>
      </c>
      <c r="P118" s="38" t="s">
        <v>34</v>
      </c>
      <c r="Q118" s="36"/>
      <c r="R118" s="36"/>
      <c r="S118" s="36"/>
      <c r="T118" s="33" t="s">
        <v>1816</v>
      </c>
      <c r="U118" s="39" t="s">
        <v>34</v>
      </c>
      <c r="V118" s="33" t="s">
        <v>34</v>
      </c>
      <c r="W118" s="33" t="s">
        <v>34</v>
      </c>
      <c r="X118" s="39" t="s">
        <v>34</v>
      </c>
      <c r="Y118" s="39" t="s">
        <v>34</v>
      </c>
      <c r="Z118" s="39" t="s">
        <v>33</v>
      </c>
      <c r="AA118" s="39" t="s">
        <v>34</v>
      </c>
      <c r="AB118" s="39" t="s">
        <v>34</v>
      </c>
      <c r="AC118" s="39" t="s">
        <v>34</v>
      </c>
      <c r="AD118" s="39" t="s">
        <v>34</v>
      </c>
      <c r="AE118" s="39" t="s">
        <v>34</v>
      </c>
      <c r="AF118" s="39" t="s">
        <v>34</v>
      </c>
      <c r="AG118" s="39" t="s">
        <v>34</v>
      </c>
      <c r="AH118" s="39" t="s">
        <v>33</v>
      </c>
      <c r="AI118" s="39" t="s">
        <v>34</v>
      </c>
      <c r="AJ118" s="39" t="s">
        <v>34</v>
      </c>
      <c r="AK118" s="39" t="s">
        <v>34</v>
      </c>
      <c r="AL118" s="39" t="s">
        <v>34</v>
      </c>
      <c r="AM118" s="39" t="s">
        <v>34</v>
      </c>
      <c r="AN118" s="39" t="s">
        <v>34</v>
      </c>
      <c r="AO118" s="39" t="s">
        <v>34</v>
      </c>
      <c r="AP118" s="39" t="s">
        <v>34</v>
      </c>
      <c r="AQ118" s="39" t="s">
        <v>34</v>
      </c>
      <c r="AR118" s="39" t="s">
        <v>34</v>
      </c>
    </row>
    <row r="119" spans="2:44" ht="17.25" customHeight="1">
      <c r="B119" s="33" t="s">
        <v>33</v>
      </c>
      <c r="C119" s="33" t="s">
        <v>33</v>
      </c>
      <c r="D119" s="33" t="s">
        <v>33</v>
      </c>
      <c r="E119" s="33" t="s">
        <v>33</v>
      </c>
      <c r="F119" s="33" t="s">
        <v>33</v>
      </c>
      <c r="G119" s="33" t="s">
        <v>33</v>
      </c>
      <c r="H119" s="39" t="s">
        <v>1894</v>
      </c>
      <c r="I119" s="39" t="str">
        <f>IF(COUNTIF('ESG Data 목록_FY2024'!$J$4:$J$408, H119)&gt;0, "유지", "삭제")</f>
        <v>삭제</v>
      </c>
      <c r="J119" s="35" t="s">
        <v>7</v>
      </c>
      <c r="K119" s="35" t="s">
        <v>1588</v>
      </c>
      <c r="L119" s="35" t="s">
        <v>384</v>
      </c>
      <c r="M119" s="36" t="s">
        <v>1895</v>
      </c>
      <c r="N119" s="37" t="s">
        <v>377</v>
      </c>
      <c r="O119" s="39" t="s">
        <v>1815</v>
      </c>
      <c r="P119" s="38" t="s">
        <v>34</v>
      </c>
      <c r="Q119" s="36"/>
      <c r="R119" s="36"/>
      <c r="S119" s="36"/>
      <c r="T119" s="33" t="s">
        <v>1816</v>
      </c>
      <c r="U119" s="33" t="s">
        <v>34</v>
      </c>
      <c r="V119" s="33" t="s">
        <v>34</v>
      </c>
      <c r="W119" s="33" t="s">
        <v>34</v>
      </c>
      <c r="X119" s="39" t="s">
        <v>34</v>
      </c>
      <c r="Y119" s="39" t="s">
        <v>34</v>
      </c>
      <c r="Z119" s="39" t="s">
        <v>33</v>
      </c>
      <c r="AA119" s="39" t="s">
        <v>34</v>
      </c>
      <c r="AB119" s="39" t="s">
        <v>34</v>
      </c>
      <c r="AC119" s="39" t="s">
        <v>34</v>
      </c>
      <c r="AD119" s="39" t="s">
        <v>34</v>
      </c>
      <c r="AE119" s="39" t="s">
        <v>34</v>
      </c>
      <c r="AF119" s="39" t="s">
        <v>34</v>
      </c>
      <c r="AG119" s="39" t="s">
        <v>34</v>
      </c>
      <c r="AH119" s="39" t="s">
        <v>34</v>
      </c>
      <c r="AI119" s="39" t="s">
        <v>34</v>
      </c>
      <c r="AJ119" s="39" t="s">
        <v>34</v>
      </c>
      <c r="AK119" s="39" t="s">
        <v>34</v>
      </c>
      <c r="AL119" s="39" t="s">
        <v>34</v>
      </c>
      <c r="AM119" s="39" t="s">
        <v>34</v>
      </c>
      <c r="AN119" s="39" t="s">
        <v>34</v>
      </c>
      <c r="AO119" s="39" t="s">
        <v>34</v>
      </c>
      <c r="AP119" s="39" t="s">
        <v>34</v>
      </c>
      <c r="AQ119" s="39" t="s">
        <v>34</v>
      </c>
      <c r="AR119" s="39" t="s">
        <v>34</v>
      </c>
    </row>
    <row r="120" spans="2:44" ht="17.25" customHeight="1">
      <c r="B120" s="33" t="s">
        <v>33</v>
      </c>
      <c r="C120" s="33" t="s">
        <v>33</v>
      </c>
      <c r="D120" s="33" t="s">
        <v>34</v>
      </c>
      <c r="E120" s="33" t="s">
        <v>34</v>
      </c>
      <c r="F120" s="33" t="s">
        <v>33</v>
      </c>
      <c r="G120" s="33" t="s">
        <v>34</v>
      </c>
      <c r="H120" s="76" t="s">
        <v>391</v>
      </c>
      <c r="I120" s="39" t="str">
        <f>IF(COUNTIF('ESG Data 목록_FY2024'!$J$4:$J$408, H120)&gt;0, "유지", "삭제")</f>
        <v>유지</v>
      </c>
      <c r="J120" s="35" t="s">
        <v>7</v>
      </c>
      <c r="K120" s="35" t="s">
        <v>1588</v>
      </c>
      <c r="L120" s="35" t="s">
        <v>384</v>
      </c>
      <c r="M120" s="7" t="s">
        <v>392</v>
      </c>
      <c r="N120" s="37" t="s">
        <v>377</v>
      </c>
      <c r="O120" s="39" t="s">
        <v>1815</v>
      </c>
      <c r="P120" s="38" t="s">
        <v>34</v>
      </c>
      <c r="Q120" s="36"/>
      <c r="R120" s="36"/>
      <c r="S120" s="36"/>
      <c r="T120" s="33" t="s">
        <v>1816</v>
      </c>
      <c r="U120" s="33" t="s">
        <v>34</v>
      </c>
      <c r="V120" s="33" t="s">
        <v>34</v>
      </c>
      <c r="W120" s="33" t="s">
        <v>33</v>
      </c>
      <c r="X120" s="39" t="s">
        <v>34</v>
      </c>
      <c r="Y120" s="39" t="s">
        <v>34</v>
      </c>
      <c r="Z120" s="39" t="s">
        <v>33</v>
      </c>
      <c r="AA120" s="39" t="s">
        <v>34</v>
      </c>
      <c r="AB120" s="39" t="s">
        <v>34</v>
      </c>
      <c r="AC120" s="39" t="s">
        <v>34</v>
      </c>
      <c r="AD120" s="39" t="s">
        <v>34</v>
      </c>
      <c r="AE120" s="39" t="s">
        <v>34</v>
      </c>
      <c r="AF120" s="39" t="s">
        <v>34</v>
      </c>
      <c r="AG120" s="39" t="s">
        <v>34</v>
      </c>
      <c r="AH120" s="39" t="s">
        <v>34</v>
      </c>
      <c r="AI120" s="39" t="s">
        <v>34</v>
      </c>
      <c r="AJ120" s="39" t="s">
        <v>34</v>
      </c>
      <c r="AK120" s="39" t="s">
        <v>34</v>
      </c>
      <c r="AL120" s="39" t="s">
        <v>34</v>
      </c>
      <c r="AM120" s="39" t="s">
        <v>34</v>
      </c>
      <c r="AN120" s="39" t="s">
        <v>34</v>
      </c>
      <c r="AO120" s="39" t="s">
        <v>34</v>
      </c>
      <c r="AP120" s="39" t="s">
        <v>34</v>
      </c>
      <c r="AQ120" s="39" t="s">
        <v>34</v>
      </c>
      <c r="AR120" s="39" t="s">
        <v>34</v>
      </c>
    </row>
    <row r="121" spans="2:44" ht="17.25" customHeight="1">
      <c r="B121" s="33" t="s">
        <v>33</v>
      </c>
      <c r="C121" s="33" t="s">
        <v>33</v>
      </c>
      <c r="D121" s="33" t="s">
        <v>33</v>
      </c>
      <c r="E121" s="33" t="s">
        <v>33</v>
      </c>
      <c r="F121" s="33" t="s">
        <v>33</v>
      </c>
      <c r="G121" s="33" t="s">
        <v>33</v>
      </c>
      <c r="H121" s="39" t="s">
        <v>406</v>
      </c>
      <c r="I121" s="39" t="str">
        <f>IF(COUNTIF('ESG Data 목록_FY2024'!$J$4:$J$408, H121)&gt;0, "유지", "삭제")</f>
        <v>유지</v>
      </c>
      <c r="J121" s="35" t="s">
        <v>7</v>
      </c>
      <c r="K121" s="35" t="s">
        <v>1588</v>
      </c>
      <c r="L121" s="35" t="s">
        <v>384</v>
      </c>
      <c r="M121" s="45" t="s">
        <v>407</v>
      </c>
      <c r="N121" s="37" t="s">
        <v>377</v>
      </c>
      <c r="O121" s="39" t="s">
        <v>1815</v>
      </c>
      <c r="P121" s="38" t="s">
        <v>34</v>
      </c>
      <c r="Q121" s="36"/>
      <c r="R121" s="36"/>
      <c r="S121" s="36"/>
      <c r="T121" s="33" t="s">
        <v>1816</v>
      </c>
      <c r="U121" s="33" t="s">
        <v>34</v>
      </c>
      <c r="V121" s="33" t="s">
        <v>34</v>
      </c>
      <c r="W121" s="33" t="s">
        <v>33</v>
      </c>
      <c r="X121" s="39" t="s">
        <v>33</v>
      </c>
      <c r="Y121" s="39" t="s">
        <v>33</v>
      </c>
      <c r="Z121" s="39" t="s">
        <v>33</v>
      </c>
      <c r="AA121" s="39" t="s">
        <v>34</v>
      </c>
      <c r="AB121" s="39" t="s">
        <v>34</v>
      </c>
      <c r="AC121" s="39" t="s">
        <v>33</v>
      </c>
      <c r="AD121" s="39" t="s">
        <v>34</v>
      </c>
      <c r="AE121" s="39" t="s">
        <v>34</v>
      </c>
      <c r="AF121" s="39" t="s">
        <v>34</v>
      </c>
      <c r="AG121" s="39" t="s">
        <v>34</v>
      </c>
      <c r="AH121" s="39" t="s">
        <v>34</v>
      </c>
      <c r="AI121" s="39" t="s">
        <v>34</v>
      </c>
      <c r="AJ121" s="39" t="s">
        <v>34</v>
      </c>
      <c r="AK121" s="39" t="s">
        <v>34</v>
      </c>
      <c r="AL121" s="39" t="s">
        <v>34</v>
      </c>
      <c r="AM121" s="39" t="s">
        <v>34</v>
      </c>
      <c r="AN121" s="39" t="s">
        <v>34</v>
      </c>
      <c r="AO121" s="39" t="s">
        <v>34</v>
      </c>
      <c r="AP121" s="39" t="s">
        <v>34</v>
      </c>
      <c r="AQ121" s="39" t="s">
        <v>34</v>
      </c>
      <c r="AR121" s="39" t="s">
        <v>34</v>
      </c>
    </row>
    <row r="122" spans="2:44" ht="17.25" customHeight="1">
      <c r="B122" s="33" t="s">
        <v>33</v>
      </c>
      <c r="C122" s="33" t="s">
        <v>33</v>
      </c>
      <c r="D122" s="33" t="s">
        <v>33</v>
      </c>
      <c r="E122" s="33" t="s">
        <v>33</v>
      </c>
      <c r="F122" s="33" t="s">
        <v>33</v>
      </c>
      <c r="G122" s="33" t="s">
        <v>33</v>
      </c>
      <c r="H122" s="39" t="s">
        <v>418</v>
      </c>
      <c r="I122" s="39" t="str">
        <f>IF(COUNTIF('ESG Data 목록_FY2024'!$J$4:$J$408, H122)&gt;0, "유지", "삭제")</f>
        <v>유지</v>
      </c>
      <c r="J122" s="35" t="s">
        <v>7</v>
      </c>
      <c r="K122" s="35" t="s">
        <v>1588</v>
      </c>
      <c r="L122" s="35" t="s">
        <v>384</v>
      </c>
      <c r="M122" s="45" t="s">
        <v>419</v>
      </c>
      <c r="N122" s="37" t="s">
        <v>377</v>
      </c>
      <c r="O122" s="39" t="s">
        <v>1815</v>
      </c>
      <c r="P122" s="38" t="s">
        <v>34</v>
      </c>
      <c r="Q122" s="36"/>
      <c r="R122" s="36"/>
      <c r="S122" s="36"/>
      <c r="T122" s="33" t="s">
        <v>1816</v>
      </c>
      <c r="U122" s="33" t="s">
        <v>34</v>
      </c>
      <c r="V122" s="33" t="s">
        <v>34</v>
      </c>
      <c r="W122" s="33" t="s">
        <v>33</v>
      </c>
      <c r="X122" s="39" t="s">
        <v>33</v>
      </c>
      <c r="Y122" s="39" t="s">
        <v>33</v>
      </c>
      <c r="Z122" s="39" t="s">
        <v>33</v>
      </c>
      <c r="AA122" s="39" t="s">
        <v>34</v>
      </c>
      <c r="AB122" s="39" t="s">
        <v>34</v>
      </c>
      <c r="AC122" s="39" t="s">
        <v>33</v>
      </c>
      <c r="AD122" s="39" t="s">
        <v>34</v>
      </c>
      <c r="AE122" s="39" t="s">
        <v>34</v>
      </c>
      <c r="AF122" s="39" t="s">
        <v>34</v>
      </c>
      <c r="AG122" s="39" t="s">
        <v>34</v>
      </c>
      <c r="AH122" s="39" t="s">
        <v>34</v>
      </c>
      <c r="AI122" s="39" t="s">
        <v>34</v>
      </c>
      <c r="AJ122" s="39" t="s">
        <v>34</v>
      </c>
      <c r="AK122" s="39" t="s">
        <v>34</v>
      </c>
      <c r="AL122" s="39" t="s">
        <v>34</v>
      </c>
      <c r="AM122" s="39" t="s">
        <v>34</v>
      </c>
      <c r="AN122" s="39" t="s">
        <v>34</v>
      </c>
      <c r="AO122" s="39" t="s">
        <v>34</v>
      </c>
      <c r="AP122" s="39" t="s">
        <v>34</v>
      </c>
      <c r="AQ122" s="39" t="s">
        <v>34</v>
      </c>
      <c r="AR122" s="39" t="s">
        <v>34</v>
      </c>
    </row>
    <row r="123" spans="2:44" ht="17.25" customHeight="1">
      <c r="B123" s="33" t="s">
        <v>33</v>
      </c>
      <c r="C123" s="33" t="s">
        <v>33</v>
      </c>
      <c r="D123" s="33" t="s">
        <v>34</v>
      </c>
      <c r="E123" s="33" t="s">
        <v>34</v>
      </c>
      <c r="F123" s="33" t="s">
        <v>33</v>
      </c>
      <c r="G123" s="33" t="s">
        <v>34</v>
      </c>
      <c r="H123" s="76" t="s">
        <v>394</v>
      </c>
      <c r="I123" s="39" t="str">
        <f>IF(COUNTIF('ESG Data 목록_FY2024'!$J$4:$J$408, H123)&gt;0, "유지", "삭제")</f>
        <v>유지</v>
      </c>
      <c r="J123" s="35" t="s">
        <v>7</v>
      </c>
      <c r="K123" s="35" t="s">
        <v>1588</v>
      </c>
      <c r="L123" s="35" t="s">
        <v>384</v>
      </c>
      <c r="M123" s="7" t="s">
        <v>395</v>
      </c>
      <c r="N123" s="37" t="s">
        <v>377</v>
      </c>
      <c r="O123" s="39" t="s">
        <v>1815</v>
      </c>
      <c r="P123" s="38" t="s">
        <v>34</v>
      </c>
      <c r="Q123" s="36"/>
      <c r="R123" s="36"/>
      <c r="S123" s="36"/>
      <c r="T123" s="33" t="s">
        <v>1816</v>
      </c>
      <c r="U123" s="33" t="s">
        <v>34</v>
      </c>
      <c r="V123" s="33" t="s">
        <v>34</v>
      </c>
      <c r="W123" s="33" t="s">
        <v>33</v>
      </c>
      <c r="X123" s="39" t="s">
        <v>34</v>
      </c>
      <c r="Y123" s="39" t="s">
        <v>34</v>
      </c>
      <c r="Z123" s="39" t="s">
        <v>33</v>
      </c>
      <c r="AA123" s="39" t="s">
        <v>34</v>
      </c>
      <c r="AB123" s="39" t="s">
        <v>34</v>
      </c>
      <c r="AC123" s="39" t="s">
        <v>34</v>
      </c>
      <c r="AD123" s="39" t="s">
        <v>34</v>
      </c>
      <c r="AE123" s="39" t="s">
        <v>34</v>
      </c>
      <c r="AF123" s="39" t="s">
        <v>34</v>
      </c>
      <c r="AG123" s="39" t="s">
        <v>34</v>
      </c>
      <c r="AH123" s="39" t="s">
        <v>34</v>
      </c>
      <c r="AI123" s="39" t="s">
        <v>34</v>
      </c>
      <c r="AJ123" s="39" t="s">
        <v>34</v>
      </c>
      <c r="AK123" s="39" t="s">
        <v>34</v>
      </c>
      <c r="AL123" s="39" t="s">
        <v>34</v>
      </c>
      <c r="AM123" s="39" t="s">
        <v>34</v>
      </c>
      <c r="AN123" s="39" t="s">
        <v>34</v>
      </c>
      <c r="AO123" s="39" t="s">
        <v>34</v>
      </c>
      <c r="AP123" s="39" t="s">
        <v>34</v>
      </c>
      <c r="AQ123" s="39" t="s">
        <v>34</v>
      </c>
      <c r="AR123" s="39" t="s">
        <v>34</v>
      </c>
    </row>
    <row r="124" spans="2:44" ht="17.25" customHeight="1">
      <c r="B124" s="33" t="s">
        <v>33</v>
      </c>
      <c r="C124" s="33" t="s">
        <v>33</v>
      </c>
      <c r="D124" s="33" t="s">
        <v>33</v>
      </c>
      <c r="E124" s="33" t="s">
        <v>33</v>
      </c>
      <c r="F124" s="33" t="s">
        <v>33</v>
      </c>
      <c r="G124" s="33" t="s">
        <v>33</v>
      </c>
      <c r="H124" s="39" t="s">
        <v>409</v>
      </c>
      <c r="I124" s="39" t="str">
        <f>IF(COUNTIF('ESG Data 목록_FY2024'!$J$4:$J$408, H124)&gt;0, "유지", "삭제")</f>
        <v>유지</v>
      </c>
      <c r="J124" s="35" t="s">
        <v>7</v>
      </c>
      <c r="K124" s="35" t="s">
        <v>1588</v>
      </c>
      <c r="L124" s="35" t="s">
        <v>384</v>
      </c>
      <c r="M124" s="36" t="s">
        <v>410</v>
      </c>
      <c r="N124" s="37" t="s">
        <v>377</v>
      </c>
      <c r="O124" s="39" t="s">
        <v>1815</v>
      </c>
      <c r="P124" s="38" t="s">
        <v>34</v>
      </c>
      <c r="Q124" s="36"/>
      <c r="R124" s="36"/>
      <c r="S124" s="36"/>
      <c r="T124" s="33" t="s">
        <v>1816</v>
      </c>
      <c r="U124" s="39" t="s">
        <v>34</v>
      </c>
      <c r="V124" s="33" t="s">
        <v>34</v>
      </c>
      <c r="W124" s="33" t="s">
        <v>33</v>
      </c>
      <c r="X124" s="39" t="s">
        <v>33</v>
      </c>
      <c r="Y124" s="39" t="s">
        <v>33</v>
      </c>
      <c r="Z124" s="39" t="s">
        <v>33</v>
      </c>
      <c r="AA124" s="39" t="s">
        <v>34</v>
      </c>
      <c r="AB124" s="39" t="s">
        <v>34</v>
      </c>
      <c r="AC124" s="39" t="s">
        <v>33</v>
      </c>
      <c r="AD124" s="39" t="s">
        <v>34</v>
      </c>
      <c r="AE124" s="39" t="s">
        <v>34</v>
      </c>
      <c r="AF124" s="39" t="s">
        <v>34</v>
      </c>
      <c r="AG124" s="39" t="s">
        <v>34</v>
      </c>
      <c r="AH124" s="39" t="s">
        <v>33</v>
      </c>
      <c r="AI124" s="39" t="s">
        <v>34</v>
      </c>
      <c r="AJ124" s="39" t="s">
        <v>34</v>
      </c>
      <c r="AK124" s="39" t="s">
        <v>34</v>
      </c>
      <c r="AL124" s="39" t="s">
        <v>34</v>
      </c>
      <c r="AM124" s="39" t="s">
        <v>34</v>
      </c>
      <c r="AN124" s="39" t="s">
        <v>34</v>
      </c>
      <c r="AO124" s="39" t="s">
        <v>34</v>
      </c>
      <c r="AP124" s="39" t="s">
        <v>34</v>
      </c>
      <c r="AQ124" s="39" t="s">
        <v>34</v>
      </c>
      <c r="AR124" s="39" t="s">
        <v>34</v>
      </c>
    </row>
    <row r="125" spans="2:44" ht="17.25" customHeight="1">
      <c r="B125" s="33" t="s">
        <v>33</v>
      </c>
      <c r="C125" s="33" t="s">
        <v>33</v>
      </c>
      <c r="D125" s="33" t="s">
        <v>33</v>
      </c>
      <c r="E125" s="33" t="s">
        <v>33</v>
      </c>
      <c r="F125" s="33" t="s">
        <v>33</v>
      </c>
      <c r="G125" s="33" t="s">
        <v>33</v>
      </c>
      <c r="H125" s="39" t="s">
        <v>421</v>
      </c>
      <c r="I125" s="39" t="str">
        <f>IF(COUNTIF('ESG Data 목록_FY2024'!$J$4:$J$408, H125)&gt;0, "유지", "삭제")</f>
        <v>유지</v>
      </c>
      <c r="J125" s="35" t="s">
        <v>7</v>
      </c>
      <c r="K125" s="35" t="s">
        <v>1588</v>
      </c>
      <c r="L125" s="35" t="s">
        <v>384</v>
      </c>
      <c r="M125" s="36" t="s">
        <v>422</v>
      </c>
      <c r="N125" s="37" t="s">
        <v>377</v>
      </c>
      <c r="O125" s="39" t="s">
        <v>1815</v>
      </c>
      <c r="P125" s="38" t="s">
        <v>34</v>
      </c>
      <c r="Q125" s="36"/>
      <c r="R125" s="36"/>
      <c r="S125" s="36"/>
      <c r="T125" s="33" t="s">
        <v>1816</v>
      </c>
      <c r="U125" s="39" t="s">
        <v>34</v>
      </c>
      <c r="V125" s="33" t="s">
        <v>34</v>
      </c>
      <c r="W125" s="33" t="s">
        <v>33</v>
      </c>
      <c r="X125" s="39" t="s">
        <v>33</v>
      </c>
      <c r="Y125" s="39" t="s">
        <v>33</v>
      </c>
      <c r="Z125" s="39" t="s">
        <v>33</v>
      </c>
      <c r="AA125" s="39" t="s">
        <v>34</v>
      </c>
      <c r="AB125" s="39" t="s">
        <v>34</v>
      </c>
      <c r="AC125" s="39" t="s">
        <v>33</v>
      </c>
      <c r="AD125" s="39" t="s">
        <v>34</v>
      </c>
      <c r="AE125" s="39" t="s">
        <v>34</v>
      </c>
      <c r="AF125" s="39" t="s">
        <v>34</v>
      </c>
      <c r="AG125" s="39" t="s">
        <v>34</v>
      </c>
      <c r="AH125" s="39" t="s">
        <v>33</v>
      </c>
      <c r="AI125" s="39" t="s">
        <v>34</v>
      </c>
      <c r="AJ125" s="39" t="s">
        <v>34</v>
      </c>
      <c r="AK125" s="39" t="s">
        <v>34</v>
      </c>
      <c r="AL125" s="39" t="s">
        <v>34</v>
      </c>
      <c r="AM125" s="39" t="s">
        <v>34</v>
      </c>
      <c r="AN125" s="39" t="s">
        <v>34</v>
      </c>
      <c r="AO125" s="39" t="s">
        <v>34</v>
      </c>
      <c r="AP125" s="39" t="s">
        <v>34</v>
      </c>
      <c r="AQ125" s="39" t="s">
        <v>34</v>
      </c>
      <c r="AR125" s="39" t="s">
        <v>34</v>
      </c>
    </row>
    <row r="126" spans="2:44" ht="17.25" customHeight="1">
      <c r="B126" s="33" t="s">
        <v>33</v>
      </c>
      <c r="C126" s="33" t="s">
        <v>33</v>
      </c>
      <c r="D126" s="33" t="s">
        <v>34</v>
      </c>
      <c r="E126" s="33" t="s">
        <v>34</v>
      </c>
      <c r="F126" s="33" t="s">
        <v>33</v>
      </c>
      <c r="G126" s="33" t="s">
        <v>34</v>
      </c>
      <c r="H126" s="76" t="s">
        <v>397</v>
      </c>
      <c r="I126" s="39" t="str">
        <f>IF(COUNTIF('ESG Data 목록_FY2024'!$J$4:$J$408, H126)&gt;0, "유지", "삭제")</f>
        <v>유지</v>
      </c>
      <c r="J126" s="35" t="s">
        <v>7</v>
      </c>
      <c r="K126" s="35" t="s">
        <v>1588</v>
      </c>
      <c r="L126" s="35" t="s">
        <v>384</v>
      </c>
      <c r="M126" s="7" t="s">
        <v>398</v>
      </c>
      <c r="N126" s="37" t="s">
        <v>377</v>
      </c>
      <c r="O126" s="39" t="s">
        <v>1815</v>
      </c>
      <c r="P126" s="38" t="s">
        <v>34</v>
      </c>
      <c r="Q126" s="36"/>
      <c r="R126" s="36"/>
      <c r="S126" s="36"/>
      <c r="T126" s="33" t="s">
        <v>1816</v>
      </c>
      <c r="U126" s="39" t="s">
        <v>34</v>
      </c>
      <c r="V126" s="33" t="s">
        <v>34</v>
      </c>
      <c r="W126" s="33" t="s">
        <v>33</v>
      </c>
      <c r="X126" s="39" t="s">
        <v>34</v>
      </c>
      <c r="Y126" s="39" t="s">
        <v>34</v>
      </c>
      <c r="Z126" s="39" t="s">
        <v>33</v>
      </c>
      <c r="AA126" s="39" t="s">
        <v>34</v>
      </c>
      <c r="AB126" s="39" t="s">
        <v>34</v>
      </c>
      <c r="AC126" s="39" t="s">
        <v>34</v>
      </c>
      <c r="AD126" s="39" t="s">
        <v>34</v>
      </c>
      <c r="AE126" s="39" t="s">
        <v>34</v>
      </c>
      <c r="AF126" s="39" t="s">
        <v>34</v>
      </c>
      <c r="AG126" s="39" t="s">
        <v>34</v>
      </c>
      <c r="AH126" s="39" t="s">
        <v>33</v>
      </c>
      <c r="AI126" s="39" t="s">
        <v>34</v>
      </c>
      <c r="AJ126" s="39" t="s">
        <v>34</v>
      </c>
      <c r="AK126" s="39" t="s">
        <v>34</v>
      </c>
      <c r="AL126" s="39" t="s">
        <v>34</v>
      </c>
      <c r="AM126" s="39" t="s">
        <v>34</v>
      </c>
      <c r="AN126" s="39" t="s">
        <v>34</v>
      </c>
      <c r="AO126" s="39" t="s">
        <v>34</v>
      </c>
      <c r="AP126" s="39" t="s">
        <v>34</v>
      </c>
      <c r="AQ126" s="39" t="s">
        <v>34</v>
      </c>
      <c r="AR126" s="39" t="s">
        <v>34</v>
      </c>
    </row>
    <row r="127" spans="2:44" ht="17.25" customHeight="1">
      <c r="B127" s="33" t="s">
        <v>34</v>
      </c>
      <c r="C127" s="33" t="s">
        <v>34</v>
      </c>
      <c r="D127" s="33" t="s">
        <v>34</v>
      </c>
      <c r="E127" s="33" t="s">
        <v>34</v>
      </c>
      <c r="F127" s="33" t="s">
        <v>33</v>
      </c>
      <c r="G127" s="33" t="s">
        <v>34</v>
      </c>
      <c r="H127" s="39" t="s">
        <v>1595</v>
      </c>
      <c r="I127" s="39" t="str">
        <f>IF(COUNTIF('ESG Data 목록_FY2024'!$J$4:$J$408, H127)&gt;0, "유지", "삭제")</f>
        <v>삭제</v>
      </c>
      <c r="J127" s="35" t="s">
        <v>7</v>
      </c>
      <c r="K127" s="35" t="s">
        <v>1588</v>
      </c>
      <c r="L127" s="35" t="s">
        <v>384</v>
      </c>
      <c r="M127" s="36" t="s">
        <v>1596</v>
      </c>
      <c r="N127" s="37" t="s">
        <v>56</v>
      </c>
      <c r="O127" s="39" t="s">
        <v>1823</v>
      </c>
      <c r="P127" s="38" t="s">
        <v>1597</v>
      </c>
      <c r="Q127" s="36"/>
      <c r="R127" s="36"/>
      <c r="S127" s="36"/>
      <c r="T127" s="33" t="s">
        <v>1825</v>
      </c>
      <c r="U127" s="33" t="s">
        <v>33</v>
      </c>
      <c r="V127" s="33" t="s">
        <v>34</v>
      </c>
      <c r="W127" s="33" t="s">
        <v>34</v>
      </c>
      <c r="X127" s="39" t="s">
        <v>34</v>
      </c>
      <c r="Y127" s="39" t="s">
        <v>34</v>
      </c>
      <c r="Z127" s="39" t="s">
        <v>34</v>
      </c>
      <c r="AA127" s="39" t="s">
        <v>34</v>
      </c>
      <c r="AB127" s="39" t="s">
        <v>34</v>
      </c>
      <c r="AC127" s="39" t="s">
        <v>34</v>
      </c>
      <c r="AD127" s="39" t="s">
        <v>34</v>
      </c>
      <c r="AE127" s="39" t="s">
        <v>34</v>
      </c>
      <c r="AF127" s="39" t="s">
        <v>34</v>
      </c>
      <c r="AG127" s="39" t="s">
        <v>34</v>
      </c>
      <c r="AH127" s="39" t="s">
        <v>33</v>
      </c>
      <c r="AI127" s="39" t="s">
        <v>1594</v>
      </c>
      <c r="AJ127" s="39" t="s">
        <v>34</v>
      </c>
      <c r="AK127" s="39" t="s">
        <v>34</v>
      </c>
      <c r="AL127" s="39" t="s">
        <v>34</v>
      </c>
      <c r="AM127" s="39" t="s">
        <v>34</v>
      </c>
      <c r="AN127" s="39" t="s">
        <v>34</v>
      </c>
      <c r="AO127" s="39" t="s">
        <v>34</v>
      </c>
      <c r="AP127" s="39" t="s">
        <v>34</v>
      </c>
      <c r="AQ127" s="39" t="s">
        <v>34</v>
      </c>
      <c r="AR127" s="39" t="s">
        <v>34</v>
      </c>
    </row>
    <row r="128" spans="2:44" ht="17.25" customHeight="1">
      <c r="B128" s="33" t="s">
        <v>34</v>
      </c>
      <c r="C128" s="33" t="s">
        <v>34</v>
      </c>
      <c r="D128" s="33" t="s">
        <v>34</v>
      </c>
      <c r="E128" s="33" t="s">
        <v>34</v>
      </c>
      <c r="F128" s="33" t="s">
        <v>33</v>
      </c>
      <c r="G128" s="33" t="s">
        <v>34</v>
      </c>
      <c r="H128" s="39" t="s">
        <v>1598</v>
      </c>
      <c r="I128" s="39" t="str">
        <f>IF(COUNTIF('ESG Data 목록_FY2024'!$J$4:$J$408, H128)&gt;0, "유지", "삭제")</f>
        <v>삭제</v>
      </c>
      <c r="J128" s="35" t="s">
        <v>7</v>
      </c>
      <c r="K128" s="35" t="s">
        <v>1588</v>
      </c>
      <c r="L128" s="35" t="s">
        <v>384</v>
      </c>
      <c r="M128" s="36" t="s">
        <v>1599</v>
      </c>
      <c r="N128" s="37" t="s">
        <v>56</v>
      </c>
      <c r="O128" s="39" t="s">
        <v>1823</v>
      </c>
      <c r="P128" s="38" t="s">
        <v>1600</v>
      </c>
      <c r="Q128" s="36"/>
      <c r="R128" s="36"/>
      <c r="S128" s="36"/>
      <c r="T128" s="33" t="s">
        <v>1825</v>
      </c>
      <c r="U128" s="33" t="s">
        <v>33</v>
      </c>
      <c r="V128" s="33" t="s">
        <v>34</v>
      </c>
      <c r="W128" s="33" t="s">
        <v>34</v>
      </c>
      <c r="X128" s="39" t="s">
        <v>34</v>
      </c>
      <c r="Y128" s="39" t="s">
        <v>34</v>
      </c>
      <c r="Z128" s="39" t="s">
        <v>34</v>
      </c>
      <c r="AA128" s="39" t="s">
        <v>34</v>
      </c>
      <c r="AB128" s="39" t="s">
        <v>34</v>
      </c>
      <c r="AC128" s="39" t="s">
        <v>34</v>
      </c>
      <c r="AD128" s="39" t="s">
        <v>34</v>
      </c>
      <c r="AE128" s="39" t="s">
        <v>34</v>
      </c>
      <c r="AF128" s="39" t="s">
        <v>34</v>
      </c>
      <c r="AG128" s="39" t="s">
        <v>34</v>
      </c>
      <c r="AH128" s="39" t="s">
        <v>33</v>
      </c>
      <c r="AI128" s="39" t="s">
        <v>1594</v>
      </c>
      <c r="AJ128" s="39" t="s">
        <v>34</v>
      </c>
      <c r="AK128" s="39" t="s">
        <v>34</v>
      </c>
      <c r="AL128" s="39" t="s">
        <v>34</v>
      </c>
      <c r="AM128" s="39" t="s">
        <v>34</v>
      </c>
      <c r="AN128" s="39" t="s">
        <v>34</v>
      </c>
      <c r="AO128" s="39" t="s">
        <v>34</v>
      </c>
      <c r="AP128" s="39" t="s">
        <v>34</v>
      </c>
      <c r="AQ128" s="39" t="s">
        <v>34</v>
      </c>
      <c r="AR128" s="39" t="s">
        <v>34</v>
      </c>
    </row>
    <row r="129" spans="2:44" ht="17.25" customHeight="1">
      <c r="B129" s="33" t="s">
        <v>34</v>
      </c>
      <c r="C129" s="33" t="s">
        <v>34</v>
      </c>
      <c r="D129" s="33" t="s">
        <v>34</v>
      </c>
      <c r="E129" s="33" t="s">
        <v>34</v>
      </c>
      <c r="F129" s="33" t="s">
        <v>33</v>
      </c>
      <c r="G129" s="33" t="s">
        <v>34</v>
      </c>
      <c r="H129" s="39" t="s">
        <v>1601</v>
      </c>
      <c r="I129" s="39" t="str">
        <f>IF(COUNTIF('ESG Data 목록_FY2024'!$J$4:$J$408, H129)&gt;0, "유지", "삭제")</f>
        <v>삭제</v>
      </c>
      <c r="J129" s="35" t="s">
        <v>7</v>
      </c>
      <c r="K129" s="35" t="s">
        <v>1588</v>
      </c>
      <c r="L129" s="35" t="s">
        <v>384</v>
      </c>
      <c r="M129" s="36" t="s">
        <v>1602</v>
      </c>
      <c r="N129" s="37" t="s">
        <v>56</v>
      </c>
      <c r="O129" s="39" t="s">
        <v>1823</v>
      </c>
      <c r="P129" s="38" t="s">
        <v>1603</v>
      </c>
      <c r="Q129" s="36"/>
      <c r="R129" s="36"/>
      <c r="S129" s="36"/>
      <c r="T129" s="33" t="s">
        <v>1825</v>
      </c>
      <c r="U129" s="33" t="s">
        <v>33</v>
      </c>
      <c r="V129" s="33" t="s">
        <v>34</v>
      </c>
      <c r="W129" s="33" t="s">
        <v>34</v>
      </c>
      <c r="X129" s="39" t="s">
        <v>34</v>
      </c>
      <c r="Y129" s="39" t="s">
        <v>34</v>
      </c>
      <c r="Z129" s="39" t="s">
        <v>34</v>
      </c>
      <c r="AA129" s="39" t="s">
        <v>34</v>
      </c>
      <c r="AB129" s="39" t="s">
        <v>34</v>
      </c>
      <c r="AC129" s="39" t="s">
        <v>34</v>
      </c>
      <c r="AD129" s="39" t="s">
        <v>34</v>
      </c>
      <c r="AE129" s="39" t="s">
        <v>34</v>
      </c>
      <c r="AF129" s="39" t="s">
        <v>34</v>
      </c>
      <c r="AG129" s="39" t="s">
        <v>34</v>
      </c>
      <c r="AH129" s="39" t="s">
        <v>33</v>
      </c>
      <c r="AI129" s="39" t="s">
        <v>1594</v>
      </c>
      <c r="AJ129" s="39" t="s">
        <v>34</v>
      </c>
      <c r="AK129" s="39" t="s">
        <v>34</v>
      </c>
      <c r="AL129" s="39" t="s">
        <v>34</v>
      </c>
      <c r="AM129" s="39" t="s">
        <v>34</v>
      </c>
      <c r="AN129" s="39" t="s">
        <v>34</v>
      </c>
      <c r="AO129" s="39" t="s">
        <v>34</v>
      </c>
      <c r="AP129" s="39" t="s">
        <v>34</v>
      </c>
      <c r="AQ129" s="39" t="s">
        <v>34</v>
      </c>
      <c r="AR129" s="39" t="s">
        <v>34</v>
      </c>
    </row>
    <row r="130" spans="2:44" ht="17.25" customHeight="1">
      <c r="B130" s="33" t="s">
        <v>34</v>
      </c>
      <c r="C130" s="33" t="s">
        <v>34</v>
      </c>
      <c r="D130" s="33" t="s">
        <v>34</v>
      </c>
      <c r="E130" s="33" t="s">
        <v>33</v>
      </c>
      <c r="F130" s="33" t="s">
        <v>33</v>
      </c>
      <c r="G130" s="33" t="s">
        <v>34</v>
      </c>
      <c r="H130" s="39" t="s">
        <v>1605</v>
      </c>
      <c r="I130" s="39" t="str">
        <f>IF(COUNTIF('ESG Data 목록_FY2024'!$J$4:$J$408, H130)&gt;0, "유지", "삭제")</f>
        <v>삭제</v>
      </c>
      <c r="J130" s="35" t="s">
        <v>7</v>
      </c>
      <c r="K130" s="35" t="s">
        <v>1588</v>
      </c>
      <c r="L130" s="35" t="s">
        <v>384</v>
      </c>
      <c r="M130" s="36" t="s">
        <v>1606</v>
      </c>
      <c r="N130" s="37" t="s">
        <v>377</v>
      </c>
      <c r="O130" s="39" t="s">
        <v>1823</v>
      </c>
      <c r="P130" s="38" t="s">
        <v>1607</v>
      </c>
      <c r="Q130" s="36"/>
      <c r="R130" s="36"/>
      <c r="S130" s="36"/>
      <c r="T130" s="33" t="s">
        <v>1825</v>
      </c>
      <c r="U130" s="33" t="s">
        <v>33</v>
      </c>
      <c r="V130" s="33" t="s">
        <v>34</v>
      </c>
      <c r="W130" s="33" t="s">
        <v>34</v>
      </c>
      <c r="X130" s="39" t="s">
        <v>34</v>
      </c>
      <c r="Y130" s="39" t="s">
        <v>34</v>
      </c>
      <c r="Z130" s="39" t="s">
        <v>34</v>
      </c>
      <c r="AA130" s="39" t="s">
        <v>34</v>
      </c>
      <c r="AB130" s="39" t="s">
        <v>34</v>
      </c>
      <c r="AC130" s="39" t="s">
        <v>34</v>
      </c>
      <c r="AD130" s="39" t="s">
        <v>34</v>
      </c>
      <c r="AE130" s="39" t="s">
        <v>34</v>
      </c>
      <c r="AF130" s="39" t="s">
        <v>34</v>
      </c>
      <c r="AG130" s="39" t="s">
        <v>34</v>
      </c>
      <c r="AH130" s="39" t="s">
        <v>33</v>
      </c>
      <c r="AI130" s="39" t="s">
        <v>1604</v>
      </c>
      <c r="AJ130" s="39" t="s">
        <v>34</v>
      </c>
      <c r="AK130" s="39" t="s">
        <v>34</v>
      </c>
      <c r="AL130" s="39" t="s">
        <v>34</v>
      </c>
      <c r="AM130" s="39" t="s">
        <v>34</v>
      </c>
      <c r="AN130" s="39" t="s">
        <v>34</v>
      </c>
      <c r="AO130" s="39" t="s">
        <v>34</v>
      </c>
      <c r="AP130" s="39" t="s">
        <v>34</v>
      </c>
      <c r="AQ130" s="39" t="s">
        <v>34</v>
      </c>
      <c r="AR130" s="39" t="s">
        <v>34</v>
      </c>
    </row>
    <row r="131" spans="2:44" ht="17.25" customHeight="1">
      <c r="B131" s="33" t="s">
        <v>34</v>
      </c>
      <c r="C131" s="33" t="s">
        <v>34</v>
      </c>
      <c r="D131" s="33" t="s">
        <v>34</v>
      </c>
      <c r="E131" s="33" t="s">
        <v>33</v>
      </c>
      <c r="F131" s="33" t="s">
        <v>33</v>
      </c>
      <c r="G131" s="33" t="s">
        <v>34</v>
      </c>
      <c r="H131" s="39" t="s">
        <v>1609</v>
      </c>
      <c r="I131" s="39" t="str">
        <f>IF(COUNTIF('ESG Data 목록_FY2024'!$J$4:$J$408, H131)&gt;0, "유지", "삭제")</f>
        <v>삭제</v>
      </c>
      <c r="J131" s="35" t="s">
        <v>7</v>
      </c>
      <c r="K131" s="35" t="s">
        <v>1588</v>
      </c>
      <c r="L131" s="35" t="s">
        <v>1610</v>
      </c>
      <c r="M131" s="36" t="s">
        <v>1611</v>
      </c>
      <c r="N131" s="37" t="s">
        <v>56</v>
      </c>
      <c r="O131" s="39" t="s">
        <v>1823</v>
      </c>
      <c r="P131" s="38" t="s">
        <v>1612</v>
      </c>
      <c r="Q131" s="36"/>
      <c r="R131" s="36"/>
      <c r="S131" s="36"/>
      <c r="T131" s="33" t="s">
        <v>1825</v>
      </c>
      <c r="U131" s="33" t="s">
        <v>33</v>
      </c>
      <c r="V131" s="33" t="s">
        <v>34</v>
      </c>
      <c r="W131" s="33" t="s">
        <v>34</v>
      </c>
      <c r="X131" s="39" t="s">
        <v>34</v>
      </c>
      <c r="Y131" s="39" t="s">
        <v>34</v>
      </c>
      <c r="Z131" s="39" t="s">
        <v>34</v>
      </c>
      <c r="AA131" s="39" t="s">
        <v>34</v>
      </c>
      <c r="AB131" s="39" t="s">
        <v>34</v>
      </c>
      <c r="AC131" s="39" t="s">
        <v>34</v>
      </c>
      <c r="AD131" s="39" t="s">
        <v>34</v>
      </c>
      <c r="AE131" s="39" t="s">
        <v>34</v>
      </c>
      <c r="AF131" s="39" t="s">
        <v>34</v>
      </c>
      <c r="AG131" s="39" t="s">
        <v>34</v>
      </c>
      <c r="AH131" s="39" t="s">
        <v>33</v>
      </c>
      <c r="AI131" s="39" t="s">
        <v>1608</v>
      </c>
      <c r="AJ131" s="39" t="s">
        <v>34</v>
      </c>
      <c r="AK131" s="39" t="s">
        <v>34</v>
      </c>
      <c r="AL131" s="39" t="s">
        <v>34</v>
      </c>
      <c r="AM131" s="39" t="s">
        <v>34</v>
      </c>
      <c r="AN131" s="39" t="s">
        <v>34</v>
      </c>
      <c r="AO131" s="39" t="s">
        <v>34</v>
      </c>
      <c r="AP131" s="39" t="s">
        <v>34</v>
      </c>
      <c r="AQ131" s="39" t="s">
        <v>34</v>
      </c>
      <c r="AR131" s="39" t="s">
        <v>34</v>
      </c>
    </row>
    <row r="132" spans="2:44" ht="17.25" customHeight="1">
      <c r="B132" s="33" t="s">
        <v>34</v>
      </c>
      <c r="C132" s="33" t="s">
        <v>34</v>
      </c>
      <c r="D132" s="33" t="s">
        <v>34</v>
      </c>
      <c r="E132" s="33" t="s">
        <v>33</v>
      </c>
      <c r="F132" s="33" t="s">
        <v>33</v>
      </c>
      <c r="G132" s="33" t="s">
        <v>34</v>
      </c>
      <c r="H132" s="39" t="s">
        <v>1613</v>
      </c>
      <c r="I132" s="39" t="str">
        <f>IF(COUNTIF('ESG Data 목록_FY2024'!$J$4:$J$408, H132)&gt;0, "유지", "삭제")</f>
        <v>삭제</v>
      </c>
      <c r="J132" s="35" t="s">
        <v>7</v>
      </c>
      <c r="K132" s="35" t="s">
        <v>1588</v>
      </c>
      <c r="L132" s="35" t="s">
        <v>1610</v>
      </c>
      <c r="M132" s="36" t="s">
        <v>1614</v>
      </c>
      <c r="N132" s="37" t="s">
        <v>56</v>
      </c>
      <c r="O132" s="39" t="s">
        <v>1823</v>
      </c>
      <c r="P132" s="38" t="s">
        <v>1615</v>
      </c>
      <c r="Q132" s="36"/>
      <c r="R132" s="36"/>
      <c r="S132" s="36"/>
      <c r="T132" s="33" t="s">
        <v>1825</v>
      </c>
      <c r="U132" s="33" t="s">
        <v>33</v>
      </c>
      <c r="V132" s="33" t="s">
        <v>34</v>
      </c>
      <c r="W132" s="33" t="s">
        <v>34</v>
      </c>
      <c r="X132" s="39" t="s">
        <v>34</v>
      </c>
      <c r="Y132" s="39" t="s">
        <v>34</v>
      </c>
      <c r="Z132" s="39" t="s">
        <v>34</v>
      </c>
      <c r="AA132" s="39" t="s">
        <v>34</v>
      </c>
      <c r="AB132" s="39" t="s">
        <v>34</v>
      </c>
      <c r="AC132" s="39" t="s">
        <v>34</v>
      </c>
      <c r="AD132" s="39" t="s">
        <v>34</v>
      </c>
      <c r="AE132" s="39" t="s">
        <v>34</v>
      </c>
      <c r="AF132" s="39" t="s">
        <v>34</v>
      </c>
      <c r="AG132" s="39" t="s">
        <v>34</v>
      </c>
      <c r="AH132" s="39" t="s">
        <v>33</v>
      </c>
      <c r="AI132" s="39" t="s">
        <v>1608</v>
      </c>
      <c r="AJ132" s="39" t="s">
        <v>34</v>
      </c>
      <c r="AK132" s="39" t="s">
        <v>34</v>
      </c>
      <c r="AL132" s="39" t="s">
        <v>34</v>
      </c>
      <c r="AM132" s="39" t="s">
        <v>34</v>
      </c>
      <c r="AN132" s="39" t="s">
        <v>34</v>
      </c>
      <c r="AO132" s="39" t="s">
        <v>34</v>
      </c>
      <c r="AP132" s="39" t="s">
        <v>34</v>
      </c>
      <c r="AQ132" s="39" t="s">
        <v>34</v>
      </c>
      <c r="AR132" s="39" t="s">
        <v>34</v>
      </c>
    </row>
    <row r="133" spans="2:44" ht="17.25" customHeight="1">
      <c r="B133" s="33" t="s">
        <v>34</v>
      </c>
      <c r="C133" s="33" t="s">
        <v>34</v>
      </c>
      <c r="D133" s="33" t="s">
        <v>34</v>
      </c>
      <c r="E133" s="33" t="s">
        <v>33</v>
      </c>
      <c r="F133" s="33" t="s">
        <v>33</v>
      </c>
      <c r="G133" s="33" t="s">
        <v>34</v>
      </c>
      <c r="H133" s="39" t="s">
        <v>1616</v>
      </c>
      <c r="I133" s="39" t="str">
        <f>IF(COUNTIF('ESG Data 목록_FY2024'!$J$4:$J$408, H133)&gt;0, "유지", "삭제")</f>
        <v>삭제</v>
      </c>
      <c r="J133" s="35" t="s">
        <v>7</v>
      </c>
      <c r="K133" s="35" t="s">
        <v>1588</v>
      </c>
      <c r="L133" s="35" t="s">
        <v>1610</v>
      </c>
      <c r="M133" s="36" t="s">
        <v>1617</v>
      </c>
      <c r="N133" s="37" t="s">
        <v>56</v>
      </c>
      <c r="O133" s="39" t="s">
        <v>1823</v>
      </c>
      <c r="P133" s="38" t="s">
        <v>1615</v>
      </c>
      <c r="Q133" s="36"/>
      <c r="R133" s="36"/>
      <c r="S133" s="36"/>
      <c r="T133" s="33" t="s">
        <v>1825</v>
      </c>
      <c r="U133" s="33" t="s">
        <v>33</v>
      </c>
      <c r="V133" s="33" t="s">
        <v>34</v>
      </c>
      <c r="W133" s="33" t="s">
        <v>34</v>
      </c>
      <c r="X133" s="39" t="s">
        <v>34</v>
      </c>
      <c r="Y133" s="39" t="s">
        <v>34</v>
      </c>
      <c r="Z133" s="39" t="s">
        <v>34</v>
      </c>
      <c r="AA133" s="39" t="s">
        <v>34</v>
      </c>
      <c r="AB133" s="39" t="s">
        <v>34</v>
      </c>
      <c r="AC133" s="39" t="s">
        <v>34</v>
      </c>
      <c r="AD133" s="39" t="s">
        <v>34</v>
      </c>
      <c r="AE133" s="39" t="s">
        <v>34</v>
      </c>
      <c r="AF133" s="39" t="s">
        <v>34</v>
      </c>
      <c r="AG133" s="39" t="s">
        <v>34</v>
      </c>
      <c r="AH133" s="39" t="s">
        <v>33</v>
      </c>
      <c r="AI133" s="39" t="s">
        <v>1608</v>
      </c>
      <c r="AJ133" s="39" t="s">
        <v>34</v>
      </c>
      <c r="AK133" s="39" t="s">
        <v>34</v>
      </c>
      <c r="AL133" s="39" t="s">
        <v>34</v>
      </c>
      <c r="AM133" s="39" t="s">
        <v>34</v>
      </c>
      <c r="AN133" s="39" t="s">
        <v>34</v>
      </c>
      <c r="AO133" s="39" t="s">
        <v>34</v>
      </c>
      <c r="AP133" s="39" t="s">
        <v>34</v>
      </c>
      <c r="AQ133" s="39" t="s">
        <v>34</v>
      </c>
      <c r="AR133" s="39" t="s">
        <v>34</v>
      </c>
    </row>
    <row r="134" spans="2:44" ht="17.25" customHeight="1">
      <c r="B134" s="33" t="s">
        <v>34</v>
      </c>
      <c r="C134" s="33" t="s">
        <v>34</v>
      </c>
      <c r="D134" s="33" t="s">
        <v>34</v>
      </c>
      <c r="E134" s="33" t="s">
        <v>33</v>
      </c>
      <c r="F134" s="33" t="s">
        <v>33</v>
      </c>
      <c r="G134" s="33" t="s">
        <v>34</v>
      </c>
      <c r="H134" s="39" t="s">
        <v>1618</v>
      </c>
      <c r="I134" s="39" t="str">
        <f>IF(COUNTIF('ESG Data 목록_FY2024'!$J$4:$J$408, H134)&gt;0, "유지", "삭제")</f>
        <v>삭제</v>
      </c>
      <c r="J134" s="35" t="s">
        <v>7</v>
      </c>
      <c r="K134" s="35" t="s">
        <v>1588</v>
      </c>
      <c r="L134" s="35" t="s">
        <v>1610</v>
      </c>
      <c r="M134" s="36" t="s">
        <v>1619</v>
      </c>
      <c r="N134" s="37" t="s">
        <v>56</v>
      </c>
      <c r="O134" s="39" t="s">
        <v>1823</v>
      </c>
      <c r="P134" s="38" t="s">
        <v>1620</v>
      </c>
      <c r="Q134" s="36"/>
      <c r="R134" s="36"/>
      <c r="S134" s="36"/>
      <c r="T134" s="33" t="s">
        <v>1825</v>
      </c>
      <c r="U134" s="33" t="s">
        <v>33</v>
      </c>
      <c r="V134" s="33" t="s">
        <v>34</v>
      </c>
      <c r="W134" s="33" t="s">
        <v>34</v>
      </c>
      <c r="X134" s="39" t="s">
        <v>34</v>
      </c>
      <c r="Y134" s="39" t="s">
        <v>34</v>
      </c>
      <c r="Z134" s="39" t="s">
        <v>34</v>
      </c>
      <c r="AA134" s="39" t="s">
        <v>34</v>
      </c>
      <c r="AB134" s="39" t="s">
        <v>34</v>
      </c>
      <c r="AC134" s="39" t="s">
        <v>34</v>
      </c>
      <c r="AD134" s="39" t="s">
        <v>34</v>
      </c>
      <c r="AE134" s="39" t="s">
        <v>34</v>
      </c>
      <c r="AF134" s="39" t="s">
        <v>34</v>
      </c>
      <c r="AG134" s="39" t="s">
        <v>34</v>
      </c>
      <c r="AH134" s="39" t="s">
        <v>33</v>
      </c>
      <c r="AI134" s="39" t="s">
        <v>1608</v>
      </c>
      <c r="AJ134" s="39" t="s">
        <v>34</v>
      </c>
      <c r="AK134" s="39" t="s">
        <v>34</v>
      </c>
      <c r="AL134" s="39" t="s">
        <v>34</v>
      </c>
      <c r="AM134" s="39" t="s">
        <v>34</v>
      </c>
      <c r="AN134" s="39" t="s">
        <v>34</v>
      </c>
      <c r="AO134" s="39" t="s">
        <v>34</v>
      </c>
      <c r="AP134" s="39" t="s">
        <v>34</v>
      </c>
      <c r="AQ134" s="39" t="s">
        <v>34</v>
      </c>
      <c r="AR134" s="39" t="s">
        <v>34</v>
      </c>
    </row>
    <row r="135" spans="2:44" ht="17.25" customHeight="1">
      <c r="B135" s="33" t="s">
        <v>34</v>
      </c>
      <c r="C135" s="33" t="s">
        <v>34</v>
      </c>
      <c r="D135" s="33" t="s">
        <v>34</v>
      </c>
      <c r="E135" s="33" t="s">
        <v>33</v>
      </c>
      <c r="F135" s="33" t="s">
        <v>33</v>
      </c>
      <c r="G135" s="33" t="s">
        <v>34</v>
      </c>
      <c r="H135" s="39" t="s">
        <v>1621</v>
      </c>
      <c r="I135" s="39" t="str">
        <f>IF(COUNTIF('ESG Data 목록_FY2024'!$J$4:$J$408, H135)&gt;0, "유지", "삭제")</f>
        <v>삭제</v>
      </c>
      <c r="J135" s="35" t="s">
        <v>7</v>
      </c>
      <c r="K135" s="35" t="s">
        <v>1588</v>
      </c>
      <c r="L135" s="35" t="s">
        <v>1610</v>
      </c>
      <c r="M135" s="36" t="s">
        <v>1622</v>
      </c>
      <c r="N135" s="37" t="s">
        <v>56</v>
      </c>
      <c r="O135" s="39" t="s">
        <v>1823</v>
      </c>
      <c r="P135" s="38" t="s">
        <v>1623</v>
      </c>
      <c r="Q135" s="36"/>
      <c r="R135" s="36"/>
      <c r="S135" s="36"/>
      <c r="T135" s="33" t="s">
        <v>1825</v>
      </c>
      <c r="U135" s="33" t="s">
        <v>33</v>
      </c>
      <c r="V135" s="33" t="s">
        <v>34</v>
      </c>
      <c r="W135" s="33" t="s">
        <v>34</v>
      </c>
      <c r="X135" s="39" t="s">
        <v>34</v>
      </c>
      <c r="Y135" s="39" t="s">
        <v>34</v>
      </c>
      <c r="Z135" s="39" t="s">
        <v>34</v>
      </c>
      <c r="AA135" s="39" t="s">
        <v>34</v>
      </c>
      <c r="AB135" s="39" t="s">
        <v>34</v>
      </c>
      <c r="AC135" s="39" t="s">
        <v>34</v>
      </c>
      <c r="AD135" s="39" t="s">
        <v>34</v>
      </c>
      <c r="AE135" s="39" t="s">
        <v>34</v>
      </c>
      <c r="AF135" s="39" t="s">
        <v>34</v>
      </c>
      <c r="AG135" s="39" t="s">
        <v>34</v>
      </c>
      <c r="AH135" s="39" t="s">
        <v>33</v>
      </c>
      <c r="AI135" s="39" t="s">
        <v>1608</v>
      </c>
      <c r="AJ135" s="39" t="s">
        <v>34</v>
      </c>
      <c r="AK135" s="39" t="s">
        <v>34</v>
      </c>
      <c r="AL135" s="39" t="s">
        <v>34</v>
      </c>
      <c r="AM135" s="39" t="s">
        <v>34</v>
      </c>
      <c r="AN135" s="39" t="s">
        <v>34</v>
      </c>
      <c r="AO135" s="39" t="s">
        <v>34</v>
      </c>
      <c r="AP135" s="39" t="s">
        <v>34</v>
      </c>
      <c r="AQ135" s="39" t="s">
        <v>34</v>
      </c>
      <c r="AR135" s="39" t="s">
        <v>34</v>
      </c>
    </row>
    <row r="136" spans="2:44" ht="17.25" customHeight="1">
      <c r="B136" s="33" t="s">
        <v>34</v>
      </c>
      <c r="C136" s="33" t="s">
        <v>34</v>
      </c>
      <c r="D136" s="33" t="s">
        <v>34</v>
      </c>
      <c r="E136" s="33" t="s">
        <v>33</v>
      </c>
      <c r="F136" s="33" t="s">
        <v>33</v>
      </c>
      <c r="G136" s="33" t="s">
        <v>34</v>
      </c>
      <c r="H136" s="39" t="s">
        <v>1624</v>
      </c>
      <c r="I136" s="39" t="str">
        <f>IF(COUNTIF('ESG Data 목록_FY2024'!$J$4:$J$408, H136)&gt;0, "유지", "삭제")</f>
        <v>삭제</v>
      </c>
      <c r="J136" s="35" t="s">
        <v>7</v>
      </c>
      <c r="K136" s="35" t="s">
        <v>1588</v>
      </c>
      <c r="L136" s="35" t="s">
        <v>1610</v>
      </c>
      <c r="M136" s="36" t="s">
        <v>1625</v>
      </c>
      <c r="N136" s="37" t="s">
        <v>56</v>
      </c>
      <c r="O136" s="39" t="s">
        <v>1823</v>
      </c>
      <c r="P136" s="38" t="s">
        <v>1626</v>
      </c>
      <c r="Q136" s="36"/>
      <c r="R136" s="36"/>
      <c r="S136" s="36"/>
      <c r="T136" s="33" t="s">
        <v>1825</v>
      </c>
      <c r="U136" s="33" t="s">
        <v>33</v>
      </c>
      <c r="V136" s="33" t="s">
        <v>34</v>
      </c>
      <c r="W136" s="33" t="s">
        <v>34</v>
      </c>
      <c r="X136" s="39" t="s">
        <v>34</v>
      </c>
      <c r="Y136" s="39" t="s">
        <v>34</v>
      </c>
      <c r="Z136" s="39" t="s">
        <v>34</v>
      </c>
      <c r="AA136" s="39" t="s">
        <v>34</v>
      </c>
      <c r="AB136" s="39" t="s">
        <v>34</v>
      </c>
      <c r="AC136" s="39" t="s">
        <v>34</v>
      </c>
      <c r="AD136" s="39" t="s">
        <v>34</v>
      </c>
      <c r="AE136" s="39" t="s">
        <v>34</v>
      </c>
      <c r="AF136" s="39" t="s">
        <v>34</v>
      </c>
      <c r="AG136" s="39" t="s">
        <v>34</v>
      </c>
      <c r="AH136" s="39" t="s">
        <v>33</v>
      </c>
      <c r="AI136" s="39" t="s">
        <v>1608</v>
      </c>
      <c r="AJ136" s="39" t="s">
        <v>34</v>
      </c>
      <c r="AK136" s="39" t="s">
        <v>34</v>
      </c>
      <c r="AL136" s="39" t="s">
        <v>34</v>
      </c>
      <c r="AM136" s="39" t="s">
        <v>34</v>
      </c>
      <c r="AN136" s="39" t="s">
        <v>34</v>
      </c>
      <c r="AO136" s="39" t="s">
        <v>34</v>
      </c>
      <c r="AP136" s="39" t="s">
        <v>34</v>
      </c>
      <c r="AQ136" s="39" t="s">
        <v>34</v>
      </c>
      <c r="AR136" s="39" t="s">
        <v>34</v>
      </c>
    </row>
    <row r="137" spans="2:44" ht="17.25" customHeight="1">
      <c r="B137" s="33" t="s">
        <v>34</v>
      </c>
      <c r="C137" s="33" t="s">
        <v>34</v>
      </c>
      <c r="D137" s="33" t="s">
        <v>34</v>
      </c>
      <c r="E137" s="33" t="s">
        <v>33</v>
      </c>
      <c r="F137" s="33" t="s">
        <v>33</v>
      </c>
      <c r="G137" s="33" t="s">
        <v>34</v>
      </c>
      <c r="H137" s="39" t="s">
        <v>1627</v>
      </c>
      <c r="I137" s="39" t="str">
        <f>IF(COUNTIF('ESG Data 목록_FY2024'!$J$4:$J$408, H137)&gt;0, "유지", "삭제")</f>
        <v>삭제</v>
      </c>
      <c r="J137" s="35" t="s">
        <v>7</v>
      </c>
      <c r="K137" s="35" t="s">
        <v>1588</v>
      </c>
      <c r="L137" s="35" t="s">
        <v>1610</v>
      </c>
      <c r="M137" s="36" t="s">
        <v>1628</v>
      </c>
      <c r="N137" s="37" t="s">
        <v>56</v>
      </c>
      <c r="O137" s="39" t="s">
        <v>1823</v>
      </c>
      <c r="P137" s="38" t="s">
        <v>1626</v>
      </c>
      <c r="Q137" s="36"/>
      <c r="R137" s="36"/>
      <c r="S137" s="36"/>
      <c r="T137" s="33" t="s">
        <v>1825</v>
      </c>
      <c r="U137" s="33" t="s">
        <v>33</v>
      </c>
      <c r="V137" s="33" t="s">
        <v>34</v>
      </c>
      <c r="W137" s="33" t="s">
        <v>34</v>
      </c>
      <c r="X137" s="39" t="s">
        <v>34</v>
      </c>
      <c r="Y137" s="39" t="s">
        <v>34</v>
      </c>
      <c r="Z137" s="39" t="s">
        <v>34</v>
      </c>
      <c r="AA137" s="39" t="s">
        <v>34</v>
      </c>
      <c r="AB137" s="39" t="s">
        <v>34</v>
      </c>
      <c r="AC137" s="39" t="s">
        <v>34</v>
      </c>
      <c r="AD137" s="39" t="s">
        <v>34</v>
      </c>
      <c r="AE137" s="39" t="s">
        <v>34</v>
      </c>
      <c r="AF137" s="39" t="s">
        <v>34</v>
      </c>
      <c r="AG137" s="39" t="s">
        <v>34</v>
      </c>
      <c r="AH137" s="39" t="s">
        <v>33</v>
      </c>
      <c r="AI137" s="39" t="s">
        <v>1608</v>
      </c>
      <c r="AJ137" s="39" t="s">
        <v>34</v>
      </c>
      <c r="AK137" s="39" t="s">
        <v>34</v>
      </c>
      <c r="AL137" s="39" t="s">
        <v>34</v>
      </c>
      <c r="AM137" s="39" t="s">
        <v>34</v>
      </c>
      <c r="AN137" s="39" t="s">
        <v>34</v>
      </c>
      <c r="AO137" s="39" t="s">
        <v>34</v>
      </c>
      <c r="AP137" s="39" t="s">
        <v>34</v>
      </c>
      <c r="AQ137" s="39" t="s">
        <v>34</v>
      </c>
      <c r="AR137" s="39" t="s">
        <v>34</v>
      </c>
    </row>
    <row r="138" spans="2:44" ht="17.25" customHeight="1">
      <c r="B138" s="33" t="s">
        <v>34</v>
      </c>
      <c r="C138" s="33" t="s">
        <v>34</v>
      </c>
      <c r="D138" s="33" t="s">
        <v>34</v>
      </c>
      <c r="E138" s="33" t="s">
        <v>33</v>
      </c>
      <c r="F138" s="33" t="s">
        <v>33</v>
      </c>
      <c r="G138" s="33" t="s">
        <v>34</v>
      </c>
      <c r="H138" s="39" t="s">
        <v>1629</v>
      </c>
      <c r="I138" s="39" t="str">
        <f>IF(COUNTIF('ESG Data 목록_FY2024'!$J$4:$J$408, H138)&gt;0, "유지", "삭제")</f>
        <v>삭제</v>
      </c>
      <c r="J138" s="35" t="s">
        <v>7</v>
      </c>
      <c r="K138" s="35" t="s">
        <v>1588</v>
      </c>
      <c r="L138" s="35" t="s">
        <v>1610</v>
      </c>
      <c r="M138" s="36" t="s">
        <v>1630</v>
      </c>
      <c r="N138" s="37" t="s">
        <v>56</v>
      </c>
      <c r="O138" s="39" t="s">
        <v>1823</v>
      </c>
      <c r="P138" s="38" t="s">
        <v>1631</v>
      </c>
      <c r="Q138" s="36"/>
      <c r="R138" s="36"/>
      <c r="S138" s="36"/>
      <c r="T138" s="33" t="s">
        <v>1825</v>
      </c>
      <c r="U138" s="33" t="s">
        <v>33</v>
      </c>
      <c r="V138" s="33" t="s">
        <v>34</v>
      </c>
      <c r="W138" s="33" t="s">
        <v>34</v>
      </c>
      <c r="X138" s="39" t="s">
        <v>34</v>
      </c>
      <c r="Y138" s="39" t="s">
        <v>34</v>
      </c>
      <c r="Z138" s="39" t="s">
        <v>34</v>
      </c>
      <c r="AA138" s="39" t="s">
        <v>34</v>
      </c>
      <c r="AB138" s="39" t="s">
        <v>34</v>
      </c>
      <c r="AC138" s="39" t="s">
        <v>34</v>
      </c>
      <c r="AD138" s="39" t="s">
        <v>34</v>
      </c>
      <c r="AE138" s="39" t="s">
        <v>34</v>
      </c>
      <c r="AF138" s="39" t="s">
        <v>34</v>
      </c>
      <c r="AG138" s="39" t="s">
        <v>34</v>
      </c>
      <c r="AH138" s="39" t="s">
        <v>33</v>
      </c>
      <c r="AI138" s="39" t="s">
        <v>1608</v>
      </c>
      <c r="AJ138" s="39" t="s">
        <v>34</v>
      </c>
      <c r="AK138" s="39" t="s">
        <v>34</v>
      </c>
      <c r="AL138" s="39" t="s">
        <v>34</v>
      </c>
      <c r="AM138" s="39" t="s">
        <v>34</v>
      </c>
      <c r="AN138" s="39" t="s">
        <v>34</v>
      </c>
      <c r="AO138" s="39" t="s">
        <v>34</v>
      </c>
      <c r="AP138" s="39" t="s">
        <v>34</v>
      </c>
      <c r="AQ138" s="39" t="s">
        <v>34</v>
      </c>
      <c r="AR138" s="39" t="s">
        <v>34</v>
      </c>
    </row>
    <row r="139" spans="2:44" ht="17.25" customHeight="1">
      <c r="B139" s="33" t="s">
        <v>34</v>
      </c>
      <c r="C139" s="33" t="s">
        <v>34</v>
      </c>
      <c r="D139" s="33" t="s">
        <v>34</v>
      </c>
      <c r="E139" s="33" t="s">
        <v>33</v>
      </c>
      <c r="F139" s="33" t="s">
        <v>33</v>
      </c>
      <c r="G139" s="33" t="s">
        <v>34</v>
      </c>
      <c r="H139" s="39" t="s">
        <v>1633</v>
      </c>
      <c r="I139" s="39" t="str">
        <f>IF(COUNTIF('ESG Data 목록_FY2024'!$J$4:$J$408, H139)&gt;0, "유지", "삭제")</f>
        <v>삭제</v>
      </c>
      <c r="J139" s="35" t="s">
        <v>7</v>
      </c>
      <c r="K139" s="35" t="s">
        <v>1588</v>
      </c>
      <c r="L139" s="35" t="s">
        <v>1634</v>
      </c>
      <c r="M139" s="36" t="s">
        <v>1635</v>
      </c>
      <c r="N139" s="37" t="s">
        <v>56</v>
      </c>
      <c r="O139" s="39" t="s">
        <v>1823</v>
      </c>
      <c r="P139" s="38" t="s">
        <v>1636</v>
      </c>
      <c r="Q139" s="36"/>
      <c r="R139" s="36"/>
      <c r="S139" s="36"/>
      <c r="T139" s="33" t="s">
        <v>1825</v>
      </c>
      <c r="U139" s="33" t="s">
        <v>33</v>
      </c>
      <c r="V139" s="33" t="s">
        <v>34</v>
      </c>
      <c r="W139" s="33" t="s">
        <v>34</v>
      </c>
      <c r="X139" s="39" t="s">
        <v>34</v>
      </c>
      <c r="Y139" s="39" t="s">
        <v>34</v>
      </c>
      <c r="Z139" s="39" t="s">
        <v>34</v>
      </c>
      <c r="AA139" s="39" t="s">
        <v>34</v>
      </c>
      <c r="AB139" s="39" t="s">
        <v>34</v>
      </c>
      <c r="AC139" s="39" t="s">
        <v>34</v>
      </c>
      <c r="AD139" s="39" t="s">
        <v>34</v>
      </c>
      <c r="AE139" s="39" t="s">
        <v>34</v>
      </c>
      <c r="AF139" s="39" t="s">
        <v>34</v>
      </c>
      <c r="AG139" s="39" t="s">
        <v>34</v>
      </c>
      <c r="AH139" s="39" t="s">
        <v>33</v>
      </c>
      <c r="AI139" s="39" t="s">
        <v>1632</v>
      </c>
      <c r="AJ139" s="39" t="s">
        <v>34</v>
      </c>
      <c r="AK139" s="39" t="s">
        <v>34</v>
      </c>
      <c r="AL139" s="39" t="s">
        <v>34</v>
      </c>
      <c r="AM139" s="39" t="s">
        <v>34</v>
      </c>
      <c r="AN139" s="39" t="s">
        <v>34</v>
      </c>
      <c r="AO139" s="39" t="s">
        <v>34</v>
      </c>
      <c r="AP139" s="39" t="s">
        <v>34</v>
      </c>
      <c r="AQ139" s="39" t="s">
        <v>34</v>
      </c>
      <c r="AR139" s="39" t="s">
        <v>34</v>
      </c>
    </row>
    <row r="140" spans="2:44" ht="17.25" customHeight="1">
      <c r="B140" s="33" t="s">
        <v>34</v>
      </c>
      <c r="C140" s="33" t="s">
        <v>34</v>
      </c>
      <c r="D140" s="33" t="s">
        <v>34</v>
      </c>
      <c r="E140" s="33" t="s">
        <v>33</v>
      </c>
      <c r="F140" s="33" t="s">
        <v>33</v>
      </c>
      <c r="G140" s="33" t="s">
        <v>34</v>
      </c>
      <c r="H140" s="39" t="s">
        <v>1638</v>
      </c>
      <c r="I140" s="39" t="str">
        <f>IF(COUNTIF('ESG Data 목록_FY2024'!$J$4:$J$408, H140)&gt;0, "유지", "삭제")</f>
        <v>삭제</v>
      </c>
      <c r="J140" s="35" t="s">
        <v>7</v>
      </c>
      <c r="K140" s="35" t="s">
        <v>1588</v>
      </c>
      <c r="L140" s="35" t="s">
        <v>1634</v>
      </c>
      <c r="M140" s="36" t="s">
        <v>1639</v>
      </c>
      <c r="N140" s="37" t="s">
        <v>311</v>
      </c>
      <c r="O140" s="39" t="s">
        <v>1823</v>
      </c>
      <c r="P140" s="38" t="s">
        <v>34</v>
      </c>
      <c r="Q140" s="36"/>
      <c r="R140" s="36"/>
      <c r="S140" s="36"/>
      <c r="T140" s="33" t="s">
        <v>1825</v>
      </c>
      <c r="U140" s="33" t="s">
        <v>33</v>
      </c>
      <c r="V140" s="33" t="s">
        <v>34</v>
      </c>
      <c r="W140" s="33" t="s">
        <v>34</v>
      </c>
      <c r="X140" s="39" t="s">
        <v>34</v>
      </c>
      <c r="Y140" s="39" t="s">
        <v>34</v>
      </c>
      <c r="Z140" s="39" t="s">
        <v>34</v>
      </c>
      <c r="AA140" s="39" t="s">
        <v>34</v>
      </c>
      <c r="AB140" s="39" t="s">
        <v>34</v>
      </c>
      <c r="AC140" s="39" t="s">
        <v>34</v>
      </c>
      <c r="AD140" s="39" t="s">
        <v>34</v>
      </c>
      <c r="AE140" s="39" t="s">
        <v>34</v>
      </c>
      <c r="AF140" s="39" t="s">
        <v>34</v>
      </c>
      <c r="AG140" s="39" t="s">
        <v>34</v>
      </c>
      <c r="AH140" s="39" t="s">
        <v>33</v>
      </c>
      <c r="AI140" s="39" t="s">
        <v>1637</v>
      </c>
      <c r="AJ140" s="39" t="s">
        <v>34</v>
      </c>
      <c r="AK140" s="39" t="s">
        <v>34</v>
      </c>
      <c r="AL140" s="39" t="s">
        <v>34</v>
      </c>
      <c r="AM140" s="39" t="s">
        <v>34</v>
      </c>
      <c r="AN140" s="39" t="s">
        <v>34</v>
      </c>
      <c r="AO140" s="39" t="s">
        <v>34</v>
      </c>
      <c r="AP140" s="39" t="s">
        <v>34</v>
      </c>
      <c r="AQ140" s="39" t="s">
        <v>34</v>
      </c>
      <c r="AR140" s="39" t="s">
        <v>34</v>
      </c>
    </row>
    <row r="141" spans="2:44" ht="17.25" customHeight="1">
      <c r="B141" s="33" t="s">
        <v>33</v>
      </c>
      <c r="C141" s="33" t="s">
        <v>33</v>
      </c>
      <c r="D141" s="33" t="s">
        <v>33</v>
      </c>
      <c r="E141" s="33" t="s">
        <v>33</v>
      </c>
      <c r="F141" s="33" t="s">
        <v>33</v>
      </c>
      <c r="G141" s="33" t="s">
        <v>33</v>
      </c>
      <c r="H141" s="39" t="s">
        <v>1351</v>
      </c>
      <c r="I141" s="39" t="str">
        <f>IF(COUNTIF('ESG Data 목록_FY2024'!$J$4:$J$408, H141)&gt;0, "유지", "삭제")</f>
        <v>삭제</v>
      </c>
      <c r="J141" s="35" t="s">
        <v>7</v>
      </c>
      <c r="K141" s="35" t="s">
        <v>333</v>
      </c>
      <c r="L141" s="35" t="s">
        <v>334</v>
      </c>
      <c r="M141" s="36" t="s">
        <v>1352</v>
      </c>
      <c r="N141" s="37" t="s">
        <v>311</v>
      </c>
      <c r="O141" s="39" t="s">
        <v>1815</v>
      </c>
      <c r="P141" s="38" t="s">
        <v>1353</v>
      </c>
      <c r="Q141" s="36"/>
      <c r="R141" s="36"/>
      <c r="S141" s="36"/>
      <c r="T141" s="33" t="s">
        <v>1816</v>
      </c>
      <c r="U141" s="33" t="s">
        <v>33</v>
      </c>
      <c r="V141" s="33" t="s">
        <v>34</v>
      </c>
      <c r="W141" s="33" t="s">
        <v>34</v>
      </c>
      <c r="X141" s="33" t="s">
        <v>34</v>
      </c>
      <c r="Y141" s="39" t="s">
        <v>33</v>
      </c>
      <c r="Z141" s="39" t="s">
        <v>34</v>
      </c>
      <c r="AA141" s="39" t="s">
        <v>34</v>
      </c>
      <c r="AB141" s="39" t="s">
        <v>34</v>
      </c>
      <c r="AC141" s="39" t="s">
        <v>33</v>
      </c>
      <c r="AD141" s="39" t="s">
        <v>33</v>
      </c>
      <c r="AE141" s="39" t="s">
        <v>1350</v>
      </c>
      <c r="AF141" s="39" t="s">
        <v>34</v>
      </c>
      <c r="AG141" s="39" t="s">
        <v>34</v>
      </c>
      <c r="AH141" s="39" t="s">
        <v>34</v>
      </c>
      <c r="AI141" s="39" t="s">
        <v>34</v>
      </c>
      <c r="AJ141" s="39" t="s">
        <v>34</v>
      </c>
      <c r="AK141" s="39" t="s">
        <v>34</v>
      </c>
      <c r="AL141" s="39" t="s">
        <v>34</v>
      </c>
      <c r="AM141" s="39" t="s">
        <v>34</v>
      </c>
      <c r="AN141" s="39" t="s">
        <v>34</v>
      </c>
      <c r="AO141" s="39" t="s">
        <v>34</v>
      </c>
      <c r="AP141" s="39" t="s">
        <v>34</v>
      </c>
      <c r="AQ141" s="39" t="s">
        <v>34</v>
      </c>
      <c r="AR141" s="39" t="s">
        <v>34</v>
      </c>
    </row>
    <row r="142" spans="2:44" ht="17.25" customHeight="1">
      <c r="B142" s="33" t="s">
        <v>33</v>
      </c>
      <c r="C142" s="33" t="s">
        <v>33</v>
      </c>
      <c r="D142" s="33" t="s">
        <v>33</v>
      </c>
      <c r="E142" s="33" t="s">
        <v>33</v>
      </c>
      <c r="F142" s="33" t="s">
        <v>33</v>
      </c>
      <c r="G142" s="33" t="s">
        <v>33</v>
      </c>
      <c r="H142" s="39" t="s">
        <v>1896</v>
      </c>
      <c r="I142" s="39" t="str">
        <f>IF(COUNTIF('ESG Data 목록_FY2024'!$J$4:$J$408, H142)&gt;0, "유지", "삭제")</f>
        <v>삭제</v>
      </c>
      <c r="J142" s="35" t="s">
        <v>7</v>
      </c>
      <c r="K142" s="35" t="s">
        <v>333</v>
      </c>
      <c r="L142" s="35" t="s">
        <v>334</v>
      </c>
      <c r="M142" s="36" t="s">
        <v>1897</v>
      </c>
      <c r="N142" s="37" t="s">
        <v>311</v>
      </c>
      <c r="O142" s="39" t="s">
        <v>1815</v>
      </c>
      <c r="P142" s="38" t="s">
        <v>1898</v>
      </c>
      <c r="Q142" s="36"/>
      <c r="R142" s="36"/>
      <c r="S142" s="36"/>
      <c r="T142" s="33" t="s">
        <v>1816</v>
      </c>
      <c r="U142" s="33" t="s">
        <v>34</v>
      </c>
      <c r="V142" s="33" t="s">
        <v>34</v>
      </c>
      <c r="W142" s="33" t="s">
        <v>34</v>
      </c>
      <c r="X142" s="33" t="s">
        <v>34</v>
      </c>
      <c r="Y142" s="39" t="s">
        <v>33</v>
      </c>
      <c r="Z142" s="39" t="s">
        <v>33</v>
      </c>
      <c r="AA142" s="39" t="s">
        <v>34</v>
      </c>
      <c r="AB142" s="39" t="s">
        <v>34</v>
      </c>
      <c r="AC142" s="39" t="s">
        <v>33</v>
      </c>
      <c r="AD142" s="39" t="s">
        <v>34</v>
      </c>
      <c r="AE142" s="39" t="s">
        <v>34</v>
      </c>
      <c r="AF142" s="39" t="s">
        <v>34</v>
      </c>
      <c r="AG142" s="39" t="s">
        <v>34</v>
      </c>
      <c r="AH142" s="39" t="s">
        <v>34</v>
      </c>
      <c r="AI142" s="39" t="s">
        <v>34</v>
      </c>
      <c r="AJ142" s="39" t="s">
        <v>34</v>
      </c>
      <c r="AK142" s="39" t="s">
        <v>34</v>
      </c>
      <c r="AL142" s="39" t="s">
        <v>34</v>
      </c>
      <c r="AM142" s="39" t="s">
        <v>34</v>
      </c>
      <c r="AN142" s="39" t="s">
        <v>34</v>
      </c>
      <c r="AO142" s="39" t="s">
        <v>34</v>
      </c>
      <c r="AP142" s="39" t="s">
        <v>34</v>
      </c>
      <c r="AQ142" s="39" t="s">
        <v>34</v>
      </c>
      <c r="AR142" s="39" t="s">
        <v>34</v>
      </c>
    </row>
    <row r="143" spans="2:44" ht="17.25" customHeight="1">
      <c r="B143" s="33" t="s">
        <v>33</v>
      </c>
      <c r="C143" s="33" t="s">
        <v>33</v>
      </c>
      <c r="D143" s="33" t="s">
        <v>33</v>
      </c>
      <c r="E143" s="33" t="s">
        <v>33</v>
      </c>
      <c r="F143" s="33" t="s">
        <v>33</v>
      </c>
      <c r="G143" s="33" t="s">
        <v>33</v>
      </c>
      <c r="H143" s="39" t="s">
        <v>1899</v>
      </c>
      <c r="I143" s="39" t="str">
        <f>IF(COUNTIF('ESG Data 목록_FY2024'!$J$4:$J$408, H143)&gt;0, "유지", "삭제")</f>
        <v>삭제</v>
      </c>
      <c r="J143" s="35" t="s">
        <v>7</v>
      </c>
      <c r="K143" s="35" t="s">
        <v>333</v>
      </c>
      <c r="L143" s="35" t="s">
        <v>334</v>
      </c>
      <c r="M143" s="36" t="s">
        <v>1900</v>
      </c>
      <c r="N143" s="37" t="s">
        <v>311</v>
      </c>
      <c r="O143" s="39" t="s">
        <v>1815</v>
      </c>
      <c r="P143" s="38" t="s">
        <v>34</v>
      </c>
      <c r="Q143" s="36"/>
      <c r="R143" s="36"/>
      <c r="S143" s="36"/>
      <c r="T143" s="33" t="s">
        <v>1816</v>
      </c>
      <c r="U143" s="33" t="s">
        <v>34</v>
      </c>
      <c r="V143" s="33" t="s">
        <v>34</v>
      </c>
      <c r="W143" s="33" t="s">
        <v>34</v>
      </c>
      <c r="X143" s="33" t="s">
        <v>34</v>
      </c>
      <c r="Y143" s="39" t="s">
        <v>33</v>
      </c>
      <c r="Z143" s="39" t="s">
        <v>33</v>
      </c>
      <c r="AA143" s="39" t="s">
        <v>34</v>
      </c>
      <c r="AB143" s="39" t="s">
        <v>34</v>
      </c>
      <c r="AC143" s="39" t="s">
        <v>34</v>
      </c>
      <c r="AD143" s="39" t="s">
        <v>34</v>
      </c>
      <c r="AE143" s="39" t="s">
        <v>34</v>
      </c>
      <c r="AF143" s="39" t="s">
        <v>34</v>
      </c>
      <c r="AG143" s="39" t="s">
        <v>34</v>
      </c>
      <c r="AH143" s="39" t="s">
        <v>34</v>
      </c>
      <c r="AI143" s="39" t="s">
        <v>34</v>
      </c>
      <c r="AJ143" s="39" t="s">
        <v>34</v>
      </c>
      <c r="AK143" s="39" t="s">
        <v>34</v>
      </c>
      <c r="AL143" s="39" t="s">
        <v>34</v>
      </c>
      <c r="AM143" s="39" t="s">
        <v>34</v>
      </c>
      <c r="AN143" s="39" t="s">
        <v>34</v>
      </c>
      <c r="AO143" s="39" t="s">
        <v>34</v>
      </c>
      <c r="AP143" s="39" t="s">
        <v>34</v>
      </c>
      <c r="AQ143" s="39" t="s">
        <v>34</v>
      </c>
      <c r="AR143" s="39" t="s">
        <v>34</v>
      </c>
    </row>
    <row r="144" spans="2:44" ht="17.25" customHeight="1">
      <c r="B144" s="33" t="s">
        <v>33</v>
      </c>
      <c r="C144" s="33" t="s">
        <v>33</v>
      </c>
      <c r="D144" s="33" t="s">
        <v>33</v>
      </c>
      <c r="E144" s="33" t="s">
        <v>33</v>
      </c>
      <c r="F144" s="33" t="s">
        <v>33</v>
      </c>
      <c r="G144" s="33" t="s">
        <v>33</v>
      </c>
      <c r="H144" s="39" t="s">
        <v>1901</v>
      </c>
      <c r="I144" s="39" t="str">
        <f>IF(COUNTIF('ESG Data 목록_FY2024'!$J$4:$J$408, H144)&gt;0, "유지", "삭제")</f>
        <v>삭제</v>
      </c>
      <c r="J144" s="35" t="s">
        <v>7</v>
      </c>
      <c r="K144" s="35" t="s">
        <v>333</v>
      </c>
      <c r="L144" s="35" t="s">
        <v>334</v>
      </c>
      <c r="M144" s="36" t="s">
        <v>1902</v>
      </c>
      <c r="N144" s="37" t="s">
        <v>303</v>
      </c>
      <c r="O144" s="39" t="s">
        <v>1815</v>
      </c>
      <c r="P144" s="38" t="s">
        <v>34</v>
      </c>
      <c r="Q144" s="36"/>
      <c r="R144" s="36"/>
      <c r="S144" s="36"/>
      <c r="T144" s="33" t="s">
        <v>1816</v>
      </c>
      <c r="U144" s="33" t="s">
        <v>34</v>
      </c>
      <c r="V144" s="33" t="s">
        <v>34</v>
      </c>
      <c r="W144" s="33" t="s">
        <v>34</v>
      </c>
      <c r="X144" s="33" t="s">
        <v>34</v>
      </c>
      <c r="Y144" s="39" t="s">
        <v>33</v>
      </c>
      <c r="Z144" s="39" t="s">
        <v>33</v>
      </c>
      <c r="AA144" s="39" t="s">
        <v>34</v>
      </c>
      <c r="AB144" s="39" t="s">
        <v>34</v>
      </c>
      <c r="AC144" s="39" t="s">
        <v>34</v>
      </c>
      <c r="AD144" s="39" t="s">
        <v>34</v>
      </c>
      <c r="AE144" s="39" t="s">
        <v>34</v>
      </c>
      <c r="AF144" s="39" t="s">
        <v>34</v>
      </c>
      <c r="AG144" s="39" t="s">
        <v>34</v>
      </c>
      <c r="AH144" s="39" t="s">
        <v>34</v>
      </c>
      <c r="AI144" s="39" t="s">
        <v>34</v>
      </c>
      <c r="AJ144" s="39" t="s">
        <v>34</v>
      </c>
      <c r="AK144" s="39" t="s">
        <v>34</v>
      </c>
      <c r="AL144" s="39" t="s">
        <v>34</v>
      </c>
      <c r="AM144" s="39" t="s">
        <v>34</v>
      </c>
      <c r="AN144" s="39" t="s">
        <v>34</v>
      </c>
      <c r="AO144" s="39" t="s">
        <v>34</v>
      </c>
      <c r="AP144" s="39" t="s">
        <v>34</v>
      </c>
      <c r="AQ144" s="39" t="s">
        <v>34</v>
      </c>
      <c r="AR144" s="39" t="s">
        <v>34</v>
      </c>
    </row>
    <row r="145" spans="2:44" ht="17.25" customHeight="1">
      <c r="B145" s="33" t="s">
        <v>33</v>
      </c>
      <c r="C145" s="33" t="s">
        <v>33</v>
      </c>
      <c r="D145" s="33" t="s">
        <v>33</v>
      </c>
      <c r="E145" s="33" t="s">
        <v>33</v>
      </c>
      <c r="F145" s="33" t="s">
        <v>33</v>
      </c>
      <c r="G145" s="33" t="s">
        <v>33</v>
      </c>
      <c r="H145" s="39" t="s">
        <v>332</v>
      </c>
      <c r="I145" s="39" t="str">
        <f>IF(COUNTIF('ESG Data 목록_FY2024'!$J$4:$J$408, H145)&gt;0, "유지", "삭제")</f>
        <v>유지</v>
      </c>
      <c r="J145" s="35" t="s">
        <v>7</v>
      </c>
      <c r="K145" s="35" t="s">
        <v>333</v>
      </c>
      <c r="L145" s="35" t="s">
        <v>334</v>
      </c>
      <c r="M145" s="36" t="s">
        <v>335</v>
      </c>
      <c r="N145" s="37" t="s">
        <v>311</v>
      </c>
      <c r="O145" s="39" t="s">
        <v>1815</v>
      </c>
      <c r="P145" s="38" t="s">
        <v>34</v>
      </c>
      <c r="Q145" s="36"/>
      <c r="R145" s="36"/>
      <c r="S145" s="36"/>
      <c r="T145" s="33" t="s">
        <v>1816</v>
      </c>
      <c r="U145" s="33" t="s">
        <v>34</v>
      </c>
      <c r="V145" s="33" t="s">
        <v>34</v>
      </c>
      <c r="W145" s="33" t="s">
        <v>33</v>
      </c>
      <c r="X145" s="33" t="s">
        <v>34</v>
      </c>
      <c r="Y145" s="39" t="s">
        <v>33</v>
      </c>
      <c r="Z145" s="39" t="s">
        <v>33</v>
      </c>
      <c r="AA145" s="39" t="s">
        <v>34</v>
      </c>
      <c r="AB145" s="39" t="s">
        <v>34</v>
      </c>
      <c r="AC145" s="39" t="s">
        <v>34</v>
      </c>
      <c r="AD145" s="39" t="s">
        <v>34</v>
      </c>
      <c r="AE145" s="39" t="s">
        <v>34</v>
      </c>
      <c r="AF145" s="39" t="s">
        <v>34</v>
      </c>
      <c r="AG145" s="39" t="s">
        <v>34</v>
      </c>
      <c r="AH145" s="39" t="s">
        <v>34</v>
      </c>
      <c r="AI145" s="39" t="s">
        <v>34</v>
      </c>
      <c r="AJ145" s="39" t="s">
        <v>34</v>
      </c>
      <c r="AK145" s="39" t="s">
        <v>34</v>
      </c>
      <c r="AL145" s="39" t="s">
        <v>34</v>
      </c>
      <c r="AM145" s="39" t="s">
        <v>34</v>
      </c>
      <c r="AN145" s="39" t="s">
        <v>34</v>
      </c>
      <c r="AO145" s="39" t="s">
        <v>34</v>
      </c>
      <c r="AP145" s="39" t="s">
        <v>34</v>
      </c>
      <c r="AQ145" s="39" t="s">
        <v>34</v>
      </c>
      <c r="AR145" s="39" t="s">
        <v>34</v>
      </c>
    </row>
    <row r="146" spans="2:44" ht="17.25" customHeight="1">
      <c r="B146" s="33" t="s">
        <v>33</v>
      </c>
      <c r="C146" s="33" t="s">
        <v>33</v>
      </c>
      <c r="D146" s="33" t="s">
        <v>33</v>
      </c>
      <c r="E146" s="33" t="s">
        <v>33</v>
      </c>
      <c r="F146" s="33" t="s">
        <v>33</v>
      </c>
      <c r="G146" s="33" t="s">
        <v>33</v>
      </c>
      <c r="H146" s="39" t="s">
        <v>337</v>
      </c>
      <c r="I146" s="39" t="str">
        <f>IF(COUNTIF('ESG Data 목록_FY2024'!$J$4:$J$408, H146)&gt;0, "유지", "삭제")</f>
        <v>유지</v>
      </c>
      <c r="J146" s="35" t="s">
        <v>7</v>
      </c>
      <c r="K146" s="35" t="s">
        <v>333</v>
      </c>
      <c r="L146" s="35" t="s">
        <v>334</v>
      </c>
      <c r="M146" s="36" t="s">
        <v>338</v>
      </c>
      <c r="N146" s="37" t="s">
        <v>303</v>
      </c>
      <c r="O146" s="39" t="s">
        <v>1815</v>
      </c>
      <c r="P146" s="38" t="s">
        <v>34</v>
      </c>
      <c r="Q146" s="36"/>
      <c r="R146" s="36"/>
      <c r="S146" s="36"/>
      <c r="T146" s="33" t="s">
        <v>1816</v>
      </c>
      <c r="U146" s="33" t="s">
        <v>34</v>
      </c>
      <c r="V146" s="33" t="s">
        <v>34</v>
      </c>
      <c r="W146" s="33" t="s">
        <v>33</v>
      </c>
      <c r="X146" s="33" t="s">
        <v>34</v>
      </c>
      <c r="Y146" s="39" t="s">
        <v>33</v>
      </c>
      <c r="Z146" s="39" t="s">
        <v>33</v>
      </c>
      <c r="AA146" s="39" t="s">
        <v>34</v>
      </c>
      <c r="AB146" s="39" t="s">
        <v>34</v>
      </c>
      <c r="AC146" s="39" t="s">
        <v>34</v>
      </c>
      <c r="AD146" s="39" t="s">
        <v>34</v>
      </c>
      <c r="AE146" s="39" t="s">
        <v>34</v>
      </c>
      <c r="AF146" s="39" t="s">
        <v>34</v>
      </c>
      <c r="AG146" s="39" t="s">
        <v>34</v>
      </c>
      <c r="AH146" s="39" t="s">
        <v>34</v>
      </c>
      <c r="AI146" s="39" t="s">
        <v>34</v>
      </c>
      <c r="AJ146" s="39" t="s">
        <v>34</v>
      </c>
      <c r="AK146" s="39" t="s">
        <v>34</v>
      </c>
      <c r="AL146" s="39" t="s">
        <v>34</v>
      </c>
      <c r="AM146" s="39" t="s">
        <v>34</v>
      </c>
      <c r="AN146" s="39" t="s">
        <v>34</v>
      </c>
      <c r="AO146" s="39" t="s">
        <v>34</v>
      </c>
      <c r="AP146" s="39" t="s">
        <v>34</v>
      </c>
      <c r="AQ146" s="39" t="s">
        <v>34</v>
      </c>
      <c r="AR146" s="39" t="s">
        <v>34</v>
      </c>
    </row>
    <row r="147" spans="2:44" ht="17.25" customHeight="1">
      <c r="B147" s="33" t="s">
        <v>33</v>
      </c>
      <c r="C147" s="33" t="s">
        <v>33</v>
      </c>
      <c r="D147" s="33" t="s">
        <v>33</v>
      </c>
      <c r="E147" s="33" t="s">
        <v>33</v>
      </c>
      <c r="F147" s="33" t="s">
        <v>33</v>
      </c>
      <c r="G147" s="33" t="s">
        <v>33</v>
      </c>
      <c r="H147" s="39" t="s">
        <v>1903</v>
      </c>
      <c r="I147" s="39" t="str">
        <f>IF(COUNTIF('ESG Data 목록_FY2024'!$J$4:$J$408, H147)&gt;0, "유지", "삭제")</f>
        <v>삭제</v>
      </c>
      <c r="J147" s="35" t="s">
        <v>7</v>
      </c>
      <c r="K147" s="35" t="s">
        <v>333</v>
      </c>
      <c r="L147" s="35" t="s">
        <v>334</v>
      </c>
      <c r="M147" s="36" t="s">
        <v>1904</v>
      </c>
      <c r="N147" s="37" t="s">
        <v>311</v>
      </c>
      <c r="O147" s="39" t="s">
        <v>1815</v>
      </c>
      <c r="P147" s="38" t="s">
        <v>34</v>
      </c>
      <c r="Q147" s="36"/>
      <c r="R147" s="36"/>
      <c r="S147" s="36"/>
      <c r="T147" s="33" t="s">
        <v>1816</v>
      </c>
      <c r="U147" s="33" t="s">
        <v>34</v>
      </c>
      <c r="V147" s="33" t="s">
        <v>34</v>
      </c>
      <c r="W147" s="33" t="s">
        <v>34</v>
      </c>
      <c r="X147" s="33" t="s">
        <v>34</v>
      </c>
      <c r="Y147" s="39" t="s">
        <v>33</v>
      </c>
      <c r="Z147" s="39" t="s">
        <v>33</v>
      </c>
      <c r="AA147" s="39" t="s">
        <v>34</v>
      </c>
      <c r="AB147" s="39" t="s">
        <v>34</v>
      </c>
      <c r="AC147" s="39" t="s">
        <v>34</v>
      </c>
      <c r="AD147" s="39" t="s">
        <v>34</v>
      </c>
      <c r="AE147" s="39" t="s">
        <v>34</v>
      </c>
      <c r="AF147" s="39" t="s">
        <v>34</v>
      </c>
      <c r="AG147" s="39" t="s">
        <v>34</v>
      </c>
      <c r="AH147" s="39" t="s">
        <v>34</v>
      </c>
      <c r="AI147" s="39" t="s">
        <v>34</v>
      </c>
      <c r="AJ147" s="39" t="s">
        <v>34</v>
      </c>
      <c r="AK147" s="39" t="s">
        <v>34</v>
      </c>
      <c r="AL147" s="39" t="s">
        <v>34</v>
      </c>
      <c r="AM147" s="39" t="s">
        <v>34</v>
      </c>
      <c r="AN147" s="39" t="s">
        <v>34</v>
      </c>
      <c r="AO147" s="39" t="s">
        <v>34</v>
      </c>
      <c r="AP147" s="39" t="s">
        <v>34</v>
      </c>
      <c r="AQ147" s="39" t="s">
        <v>34</v>
      </c>
      <c r="AR147" s="39" t="s">
        <v>34</v>
      </c>
    </row>
    <row r="148" spans="2:44" ht="17.25" customHeight="1">
      <c r="B148" s="33" t="s">
        <v>33</v>
      </c>
      <c r="C148" s="33" t="s">
        <v>33</v>
      </c>
      <c r="D148" s="33" t="s">
        <v>33</v>
      </c>
      <c r="E148" s="33" t="s">
        <v>33</v>
      </c>
      <c r="F148" s="33" t="s">
        <v>33</v>
      </c>
      <c r="G148" s="33" t="s">
        <v>33</v>
      </c>
      <c r="H148" s="39" t="s">
        <v>1905</v>
      </c>
      <c r="I148" s="39" t="str">
        <f>IF(COUNTIF('ESG Data 목록_FY2024'!$J$4:$J$408, H148)&gt;0, "유지", "삭제")</f>
        <v>삭제</v>
      </c>
      <c r="J148" s="35" t="s">
        <v>7</v>
      </c>
      <c r="K148" s="35" t="s">
        <v>333</v>
      </c>
      <c r="L148" s="35" t="s">
        <v>334</v>
      </c>
      <c r="M148" s="36" t="s">
        <v>1906</v>
      </c>
      <c r="N148" s="37" t="s">
        <v>303</v>
      </c>
      <c r="O148" s="39" t="s">
        <v>1815</v>
      </c>
      <c r="P148" s="38" t="s">
        <v>34</v>
      </c>
      <c r="Q148" s="36"/>
      <c r="R148" s="36"/>
      <c r="S148" s="36"/>
      <c r="T148" s="33" t="s">
        <v>1816</v>
      </c>
      <c r="U148" s="33" t="s">
        <v>34</v>
      </c>
      <c r="V148" s="33" t="s">
        <v>34</v>
      </c>
      <c r="W148" s="33" t="s">
        <v>34</v>
      </c>
      <c r="X148" s="33" t="s">
        <v>34</v>
      </c>
      <c r="Y148" s="39" t="s">
        <v>33</v>
      </c>
      <c r="Z148" s="39" t="s">
        <v>33</v>
      </c>
      <c r="AA148" s="39" t="s">
        <v>34</v>
      </c>
      <c r="AB148" s="39" t="s">
        <v>34</v>
      </c>
      <c r="AC148" s="39" t="s">
        <v>34</v>
      </c>
      <c r="AD148" s="39" t="s">
        <v>34</v>
      </c>
      <c r="AE148" s="39" t="s">
        <v>34</v>
      </c>
      <c r="AF148" s="39" t="s">
        <v>34</v>
      </c>
      <c r="AG148" s="39" t="s">
        <v>34</v>
      </c>
      <c r="AH148" s="39" t="s">
        <v>34</v>
      </c>
      <c r="AI148" s="39" t="s">
        <v>34</v>
      </c>
      <c r="AJ148" s="39" t="s">
        <v>34</v>
      </c>
      <c r="AK148" s="39" t="s">
        <v>34</v>
      </c>
      <c r="AL148" s="39" t="s">
        <v>34</v>
      </c>
      <c r="AM148" s="39" t="s">
        <v>34</v>
      </c>
      <c r="AN148" s="39" t="s">
        <v>34</v>
      </c>
      <c r="AO148" s="39" t="s">
        <v>34</v>
      </c>
      <c r="AP148" s="39" t="s">
        <v>34</v>
      </c>
      <c r="AQ148" s="39" t="s">
        <v>34</v>
      </c>
      <c r="AR148" s="39" t="s">
        <v>34</v>
      </c>
    </row>
    <row r="149" spans="2:44" ht="17.25" customHeight="1">
      <c r="B149" s="33" t="s">
        <v>33</v>
      </c>
      <c r="C149" s="33" t="s">
        <v>33</v>
      </c>
      <c r="D149" s="33" t="s">
        <v>33</v>
      </c>
      <c r="E149" s="33" t="s">
        <v>33</v>
      </c>
      <c r="F149" s="33" t="s">
        <v>33</v>
      </c>
      <c r="G149" s="33" t="s">
        <v>33</v>
      </c>
      <c r="H149" s="39" t="s">
        <v>340</v>
      </c>
      <c r="I149" s="39" t="str">
        <f>IF(COUNTIF('ESG Data 목록_FY2024'!$J$4:$J$408, H149)&gt;0, "유지", "삭제")</f>
        <v>유지</v>
      </c>
      <c r="J149" s="35" t="s">
        <v>7</v>
      </c>
      <c r="K149" s="35" t="s">
        <v>333</v>
      </c>
      <c r="L149" s="35" t="s">
        <v>334</v>
      </c>
      <c r="M149" s="36" t="s">
        <v>341</v>
      </c>
      <c r="N149" s="37" t="s">
        <v>311</v>
      </c>
      <c r="O149" s="39" t="s">
        <v>1815</v>
      </c>
      <c r="P149" s="38" t="s">
        <v>34</v>
      </c>
      <c r="Q149" s="36"/>
      <c r="R149" s="36"/>
      <c r="S149" s="36"/>
      <c r="T149" s="33" t="s">
        <v>1816</v>
      </c>
      <c r="U149" s="33" t="s">
        <v>34</v>
      </c>
      <c r="V149" s="33" t="s">
        <v>34</v>
      </c>
      <c r="W149" s="33" t="s">
        <v>33</v>
      </c>
      <c r="X149" s="33" t="s">
        <v>34</v>
      </c>
      <c r="Y149" s="39" t="s">
        <v>33</v>
      </c>
      <c r="Z149" s="39" t="s">
        <v>33</v>
      </c>
      <c r="AA149" s="39" t="s">
        <v>34</v>
      </c>
      <c r="AB149" s="39" t="s">
        <v>34</v>
      </c>
      <c r="AC149" s="39" t="s">
        <v>34</v>
      </c>
      <c r="AD149" s="39" t="s">
        <v>34</v>
      </c>
      <c r="AE149" s="39" t="s">
        <v>34</v>
      </c>
      <c r="AF149" s="39" t="s">
        <v>34</v>
      </c>
      <c r="AG149" s="39" t="s">
        <v>34</v>
      </c>
      <c r="AH149" s="39" t="s">
        <v>34</v>
      </c>
      <c r="AI149" s="39" t="s">
        <v>34</v>
      </c>
      <c r="AJ149" s="39" t="s">
        <v>34</v>
      </c>
      <c r="AK149" s="39" t="s">
        <v>34</v>
      </c>
      <c r="AL149" s="39" t="s">
        <v>34</v>
      </c>
      <c r="AM149" s="39" t="s">
        <v>34</v>
      </c>
      <c r="AN149" s="39" t="s">
        <v>34</v>
      </c>
      <c r="AO149" s="39" t="s">
        <v>34</v>
      </c>
      <c r="AP149" s="39" t="s">
        <v>34</v>
      </c>
      <c r="AQ149" s="39" t="s">
        <v>34</v>
      </c>
      <c r="AR149" s="39" t="s">
        <v>34</v>
      </c>
    </row>
    <row r="150" spans="2:44" ht="17.25" customHeight="1">
      <c r="B150" s="33" t="s">
        <v>33</v>
      </c>
      <c r="C150" s="33" t="s">
        <v>33</v>
      </c>
      <c r="D150" s="33" t="s">
        <v>33</v>
      </c>
      <c r="E150" s="33" t="s">
        <v>33</v>
      </c>
      <c r="F150" s="33" t="s">
        <v>33</v>
      </c>
      <c r="G150" s="33" t="s">
        <v>33</v>
      </c>
      <c r="H150" s="39" t="s">
        <v>343</v>
      </c>
      <c r="I150" s="39" t="str">
        <f>IF(COUNTIF('ESG Data 목록_FY2024'!$J$4:$J$408, H150)&gt;0, "유지", "삭제")</f>
        <v>유지</v>
      </c>
      <c r="J150" s="35" t="s">
        <v>7</v>
      </c>
      <c r="K150" s="35" t="s">
        <v>333</v>
      </c>
      <c r="L150" s="35" t="s">
        <v>334</v>
      </c>
      <c r="M150" s="36" t="s">
        <v>344</v>
      </c>
      <c r="N150" s="37" t="s">
        <v>303</v>
      </c>
      <c r="O150" s="39" t="s">
        <v>1815</v>
      </c>
      <c r="P150" s="38" t="s">
        <v>34</v>
      </c>
      <c r="Q150" s="36"/>
      <c r="R150" s="36"/>
      <c r="S150" s="36"/>
      <c r="T150" s="33" t="s">
        <v>1816</v>
      </c>
      <c r="U150" s="33" t="s">
        <v>34</v>
      </c>
      <c r="V150" s="33" t="s">
        <v>34</v>
      </c>
      <c r="W150" s="33" t="s">
        <v>33</v>
      </c>
      <c r="X150" s="33" t="s">
        <v>34</v>
      </c>
      <c r="Y150" s="39" t="s">
        <v>33</v>
      </c>
      <c r="Z150" s="39" t="s">
        <v>33</v>
      </c>
      <c r="AA150" s="39" t="s">
        <v>34</v>
      </c>
      <c r="AB150" s="39" t="s">
        <v>34</v>
      </c>
      <c r="AC150" s="39" t="s">
        <v>34</v>
      </c>
      <c r="AD150" s="39" t="s">
        <v>34</v>
      </c>
      <c r="AE150" s="39" t="s">
        <v>34</v>
      </c>
      <c r="AF150" s="39" t="s">
        <v>34</v>
      </c>
      <c r="AG150" s="39" t="s">
        <v>34</v>
      </c>
      <c r="AH150" s="39" t="s">
        <v>34</v>
      </c>
      <c r="AI150" s="39" t="s">
        <v>34</v>
      </c>
      <c r="AJ150" s="39" t="s">
        <v>34</v>
      </c>
      <c r="AK150" s="39" t="s">
        <v>34</v>
      </c>
      <c r="AL150" s="39" t="s">
        <v>34</v>
      </c>
      <c r="AM150" s="39" t="s">
        <v>34</v>
      </c>
      <c r="AN150" s="39" t="s">
        <v>34</v>
      </c>
      <c r="AO150" s="39" t="s">
        <v>34</v>
      </c>
      <c r="AP150" s="39" t="s">
        <v>34</v>
      </c>
      <c r="AQ150" s="39" t="s">
        <v>34</v>
      </c>
      <c r="AR150" s="39" t="s">
        <v>34</v>
      </c>
    </row>
    <row r="151" spans="2:44" ht="17.25" customHeight="1">
      <c r="B151" s="33" t="s">
        <v>33</v>
      </c>
      <c r="C151" s="33" t="s">
        <v>34</v>
      </c>
      <c r="D151" s="33" t="s">
        <v>34</v>
      </c>
      <c r="E151" s="33" t="s">
        <v>34</v>
      </c>
      <c r="F151" s="33" t="s">
        <v>34</v>
      </c>
      <c r="G151" s="33" t="s">
        <v>34</v>
      </c>
      <c r="H151" s="39" t="s">
        <v>1446</v>
      </c>
      <c r="I151" s="39" t="str">
        <f>IF(COUNTIF('ESG Data 목록_FY2024'!$J$4:$J$408, H151)&gt;0, "유지", "삭제")</f>
        <v>삭제</v>
      </c>
      <c r="J151" s="35" t="s">
        <v>7</v>
      </c>
      <c r="K151" s="35" t="s">
        <v>333</v>
      </c>
      <c r="L151" s="35" t="s">
        <v>334</v>
      </c>
      <c r="M151" s="36" t="s">
        <v>1447</v>
      </c>
      <c r="N151" s="37" t="s">
        <v>303</v>
      </c>
      <c r="O151" s="39" t="s">
        <v>1815</v>
      </c>
      <c r="P151" s="38" t="s">
        <v>1448</v>
      </c>
      <c r="Q151" s="36"/>
      <c r="R151" s="36"/>
      <c r="S151" s="36"/>
      <c r="T151" s="33" t="s">
        <v>12</v>
      </c>
      <c r="U151" s="33" t="s">
        <v>33</v>
      </c>
      <c r="V151" s="33" t="s">
        <v>34</v>
      </c>
      <c r="W151" s="33" t="s">
        <v>34</v>
      </c>
      <c r="X151" s="33" t="s">
        <v>34</v>
      </c>
      <c r="Y151" s="33" t="s">
        <v>34</v>
      </c>
      <c r="Z151" s="33" t="s">
        <v>34</v>
      </c>
      <c r="AA151" s="33" t="s">
        <v>34</v>
      </c>
      <c r="AB151" s="33" t="s">
        <v>34</v>
      </c>
      <c r="AC151" s="33" t="s">
        <v>34</v>
      </c>
      <c r="AD151" s="33" t="s">
        <v>34</v>
      </c>
      <c r="AE151" s="33" t="s">
        <v>34</v>
      </c>
      <c r="AF151" s="33" t="s">
        <v>34</v>
      </c>
      <c r="AG151" s="33" t="s">
        <v>34</v>
      </c>
      <c r="AH151" s="33" t="s">
        <v>34</v>
      </c>
      <c r="AI151" s="33" t="s">
        <v>34</v>
      </c>
      <c r="AJ151" s="33" t="s">
        <v>34</v>
      </c>
      <c r="AK151" s="33" t="s">
        <v>34</v>
      </c>
      <c r="AL151" s="33" t="s">
        <v>34</v>
      </c>
      <c r="AM151" s="33" t="s">
        <v>34</v>
      </c>
      <c r="AN151" s="33" t="s">
        <v>33</v>
      </c>
      <c r="AO151" s="39" t="s">
        <v>1445</v>
      </c>
      <c r="AP151" s="39" t="s">
        <v>34</v>
      </c>
      <c r="AQ151" s="39" t="s">
        <v>34</v>
      </c>
      <c r="AR151" s="39" t="s">
        <v>34</v>
      </c>
    </row>
    <row r="152" spans="2:44" ht="17.25" customHeight="1">
      <c r="B152" s="33" t="s">
        <v>33</v>
      </c>
      <c r="C152" s="33" t="s">
        <v>33</v>
      </c>
      <c r="D152" s="33" t="s">
        <v>33</v>
      </c>
      <c r="E152" s="33" t="s">
        <v>33</v>
      </c>
      <c r="F152" s="33" t="s">
        <v>33</v>
      </c>
      <c r="G152" s="33" t="s">
        <v>33</v>
      </c>
      <c r="H152" s="39" t="s">
        <v>346</v>
      </c>
      <c r="I152" s="39" t="str">
        <f>IF(COUNTIF('ESG Data 목록_FY2024'!$J$4:$J$408, H152)&gt;0, "유지", "삭제")</f>
        <v>유지</v>
      </c>
      <c r="J152" s="35" t="s">
        <v>7</v>
      </c>
      <c r="K152" s="35" t="s">
        <v>333</v>
      </c>
      <c r="L152" s="35" t="s">
        <v>347</v>
      </c>
      <c r="M152" s="36" t="s">
        <v>1907</v>
      </c>
      <c r="N152" s="37" t="s">
        <v>349</v>
      </c>
      <c r="O152" s="39" t="s">
        <v>1815</v>
      </c>
      <c r="P152" s="38" t="s">
        <v>1908</v>
      </c>
      <c r="Q152" s="36"/>
      <c r="R152" s="36"/>
      <c r="S152" s="36"/>
      <c r="T152" s="33" t="s">
        <v>1816</v>
      </c>
      <c r="U152" s="33" t="s">
        <v>34</v>
      </c>
      <c r="V152" s="33" t="s">
        <v>34</v>
      </c>
      <c r="W152" s="33" t="s">
        <v>33</v>
      </c>
      <c r="X152" s="33" t="s">
        <v>34</v>
      </c>
      <c r="Y152" s="39" t="s">
        <v>33</v>
      </c>
      <c r="Z152" s="39" t="s">
        <v>34</v>
      </c>
      <c r="AA152" s="39" t="s">
        <v>34</v>
      </c>
      <c r="AB152" s="39" t="s">
        <v>34</v>
      </c>
      <c r="AC152" s="39" t="s">
        <v>33</v>
      </c>
      <c r="AD152" s="39" t="s">
        <v>34</v>
      </c>
      <c r="AE152" s="39" t="s">
        <v>34</v>
      </c>
      <c r="AF152" s="39" t="s">
        <v>34</v>
      </c>
      <c r="AG152" s="39" t="s">
        <v>34</v>
      </c>
      <c r="AH152" s="39" t="s">
        <v>34</v>
      </c>
      <c r="AI152" s="39" t="s">
        <v>34</v>
      </c>
      <c r="AJ152" s="39" t="s">
        <v>34</v>
      </c>
      <c r="AK152" s="39" t="s">
        <v>34</v>
      </c>
      <c r="AL152" s="39" t="s">
        <v>34</v>
      </c>
      <c r="AM152" s="39" t="s">
        <v>34</v>
      </c>
      <c r="AN152" s="39" t="s">
        <v>34</v>
      </c>
      <c r="AO152" s="39" t="s">
        <v>34</v>
      </c>
      <c r="AP152" s="39" t="s">
        <v>34</v>
      </c>
      <c r="AQ152" s="39" t="s">
        <v>34</v>
      </c>
      <c r="AR152" s="39" t="s">
        <v>34</v>
      </c>
    </row>
    <row r="153" spans="2:44" ht="17.25" customHeight="1">
      <c r="B153" s="33" t="s">
        <v>33</v>
      </c>
      <c r="C153" s="33" t="s">
        <v>33</v>
      </c>
      <c r="D153" s="33" t="s">
        <v>33</v>
      </c>
      <c r="E153" s="33" t="s">
        <v>33</v>
      </c>
      <c r="F153" s="33" t="s">
        <v>33</v>
      </c>
      <c r="G153" s="33" t="s">
        <v>33</v>
      </c>
      <c r="H153" s="39" t="s">
        <v>351</v>
      </c>
      <c r="I153" s="39" t="str">
        <f>IF(COUNTIF('ESG Data 목록_FY2024'!$J$4:$J$408, H153)&gt;0, "유지", "삭제")</f>
        <v>유지</v>
      </c>
      <c r="J153" s="35" t="s">
        <v>7</v>
      </c>
      <c r="K153" s="35" t="s">
        <v>333</v>
      </c>
      <c r="L153" s="35" t="s">
        <v>347</v>
      </c>
      <c r="M153" s="36" t="s">
        <v>1909</v>
      </c>
      <c r="N153" s="37" t="s">
        <v>349</v>
      </c>
      <c r="O153" s="39" t="s">
        <v>1815</v>
      </c>
      <c r="P153" s="77" t="s">
        <v>1910</v>
      </c>
      <c r="Q153" s="36"/>
      <c r="R153" s="36"/>
      <c r="S153" s="36"/>
      <c r="T153" s="33" t="s">
        <v>1816</v>
      </c>
      <c r="U153" s="33" t="s">
        <v>34</v>
      </c>
      <c r="V153" s="33" t="s">
        <v>34</v>
      </c>
      <c r="W153" s="33" t="s">
        <v>33</v>
      </c>
      <c r="X153" s="33" t="s">
        <v>34</v>
      </c>
      <c r="Y153" s="39" t="s">
        <v>33</v>
      </c>
      <c r="Z153" s="39" t="s">
        <v>34</v>
      </c>
      <c r="AA153" s="39" t="s">
        <v>34</v>
      </c>
      <c r="AB153" s="39" t="s">
        <v>34</v>
      </c>
      <c r="AC153" s="39" t="s">
        <v>33</v>
      </c>
      <c r="AD153" s="39" t="s">
        <v>34</v>
      </c>
      <c r="AE153" s="39" t="s">
        <v>34</v>
      </c>
      <c r="AF153" s="39" t="s">
        <v>34</v>
      </c>
      <c r="AG153" s="39" t="s">
        <v>34</v>
      </c>
      <c r="AH153" s="39" t="s">
        <v>34</v>
      </c>
      <c r="AI153" s="39" t="s">
        <v>34</v>
      </c>
      <c r="AJ153" s="39" t="s">
        <v>34</v>
      </c>
      <c r="AK153" s="39" t="s">
        <v>34</v>
      </c>
      <c r="AL153" s="39" t="s">
        <v>34</v>
      </c>
      <c r="AM153" s="39" t="s">
        <v>34</v>
      </c>
      <c r="AN153" s="39" t="s">
        <v>34</v>
      </c>
      <c r="AO153" s="39" t="s">
        <v>34</v>
      </c>
      <c r="AP153" s="39" t="s">
        <v>34</v>
      </c>
      <c r="AQ153" s="39" t="s">
        <v>34</v>
      </c>
      <c r="AR153" s="39" t="s">
        <v>34</v>
      </c>
    </row>
    <row r="154" spans="2:44" ht="17.25" customHeight="1">
      <c r="B154" s="33" t="s">
        <v>33</v>
      </c>
      <c r="C154" s="33" t="s">
        <v>33</v>
      </c>
      <c r="D154" s="33" t="s">
        <v>33</v>
      </c>
      <c r="E154" s="33" t="s">
        <v>33</v>
      </c>
      <c r="F154" s="33" t="s">
        <v>33</v>
      </c>
      <c r="G154" s="33" t="s">
        <v>33</v>
      </c>
      <c r="H154" s="39" t="s">
        <v>354</v>
      </c>
      <c r="I154" s="39" t="str">
        <f>IF(COUNTIF('ESG Data 목록_FY2024'!$J$4:$J$408, H154)&gt;0, "유지", "삭제")</f>
        <v>유지</v>
      </c>
      <c r="J154" s="35" t="s">
        <v>7</v>
      </c>
      <c r="K154" s="35" t="s">
        <v>333</v>
      </c>
      <c r="L154" s="35" t="s">
        <v>347</v>
      </c>
      <c r="M154" s="36" t="s">
        <v>1911</v>
      </c>
      <c r="N154" s="37" t="s">
        <v>56</v>
      </c>
      <c r="O154" s="39" t="s">
        <v>1815</v>
      </c>
      <c r="P154" s="38" t="s">
        <v>1912</v>
      </c>
      <c r="Q154" s="36"/>
      <c r="R154" s="36"/>
      <c r="S154" s="36"/>
      <c r="T154" s="33" t="s">
        <v>1816</v>
      </c>
      <c r="U154" s="33" t="s">
        <v>34</v>
      </c>
      <c r="V154" s="33" t="s">
        <v>1817</v>
      </c>
      <c r="W154" s="33" t="s">
        <v>33</v>
      </c>
      <c r="X154" s="33" t="s">
        <v>34</v>
      </c>
      <c r="Y154" s="39" t="s">
        <v>33</v>
      </c>
      <c r="Z154" s="39" t="s">
        <v>34</v>
      </c>
      <c r="AA154" s="39" t="s">
        <v>34</v>
      </c>
      <c r="AB154" s="39" t="s">
        <v>34</v>
      </c>
      <c r="AC154" s="39" t="s">
        <v>33</v>
      </c>
      <c r="AD154" s="39" t="s">
        <v>34</v>
      </c>
      <c r="AE154" s="39" t="s">
        <v>34</v>
      </c>
      <c r="AF154" s="39" t="s">
        <v>34</v>
      </c>
      <c r="AG154" s="39" t="s">
        <v>34</v>
      </c>
      <c r="AH154" s="39" t="s">
        <v>34</v>
      </c>
      <c r="AI154" s="39" t="s">
        <v>34</v>
      </c>
      <c r="AJ154" s="39" t="s">
        <v>34</v>
      </c>
      <c r="AK154" s="39" t="s">
        <v>34</v>
      </c>
      <c r="AL154" s="39" t="s">
        <v>34</v>
      </c>
      <c r="AM154" s="39" t="s">
        <v>34</v>
      </c>
      <c r="AN154" s="39" t="s">
        <v>34</v>
      </c>
      <c r="AO154" s="39" t="s">
        <v>34</v>
      </c>
      <c r="AP154" s="39" t="s">
        <v>34</v>
      </c>
      <c r="AQ154" s="39" t="s">
        <v>34</v>
      </c>
      <c r="AR154" s="39" t="s">
        <v>34</v>
      </c>
    </row>
    <row r="155" spans="2:44" ht="17.25" customHeight="1">
      <c r="B155" s="33" t="s">
        <v>33</v>
      </c>
      <c r="C155" s="33" t="s">
        <v>33</v>
      </c>
      <c r="D155" s="33" t="s">
        <v>33</v>
      </c>
      <c r="E155" s="33" t="s">
        <v>33</v>
      </c>
      <c r="F155" s="33" t="s">
        <v>33</v>
      </c>
      <c r="G155" s="33" t="s">
        <v>33</v>
      </c>
      <c r="H155" s="39" t="s">
        <v>358</v>
      </c>
      <c r="I155" s="39" t="str">
        <f>IF(COUNTIF('ESG Data 목록_FY2024'!$J$4:$J$408, H155)&gt;0, "유지", "삭제")</f>
        <v>유지</v>
      </c>
      <c r="J155" s="35" t="s">
        <v>7</v>
      </c>
      <c r="K155" s="35" t="s">
        <v>333</v>
      </c>
      <c r="L155" s="35" t="s">
        <v>347</v>
      </c>
      <c r="M155" s="36" t="s">
        <v>1913</v>
      </c>
      <c r="N155" s="37" t="s">
        <v>360</v>
      </c>
      <c r="O155" s="39" t="s">
        <v>1815</v>
      </c>
      <c r="P155" s="38" t="s">
        <v>1914</v>
      </c>
      <c r="Q155" s="36"/>
      <c r="R155" s="36"/>
      <c r="S155" s="36"/>
      <c r="T155" s="33" t="s">
        <v>1816</v>
      </c>
      <c r="U155" s="33" t="s">
        <v>34</v>
      </c>
      <c r="V155" s="33" t="s">
        <v>34</v>
      </c>
      <c r="W155" s="33" t="s">
        <v>33</v>
      </c>
      <c r="X155" s="33" t="s">
        <v>34</v>
      </c>
      <c r="Y155" s="39" t="s">
        <v>33</v>
      </c>
      <c r="Z155" s="39" t="s">
        <v>34</v>
      </c>
      <c r="AA155" s="39" t="s">
        <v>34</v>
      </c>
      <c r="AB155" s="39" t="s">
        <v>34</v>
      </c>
      <c r="AC155" s="39" t="s">
        <v>33</v>
      </c>
      <c r="AD155" s="39" t="s">
        <v>34</v>
      </c>
      <c r="AE155" s="39" t="s">
        <v>34</v>
      </c>
      <c r="AF155" s="39" t="s">
        <v>34</v>
      </c>
      <c r="AG155" s="39" t="s">
        <v>34</v>
      </c>
      <c r="AH155" s="39" t="s">
        <v>34</v>
      </c>
      <c r="AI155" s="39" t="s">
        <v>34</v>
      </c>
      <c r="AJ155" s="39" t="s">
        <v>34</v>
      </c>
      <c r="AK155" s="39" t="s">
        <v>34</v>
      </c>
      <c r="AL155" s="39" t="s">
        <v>34</v>
      </c>
      <c r="AM155" s="39" t="s">
        <v>34</v>
      </c>
      <c r="AN155" s="39" t="s">
        <v>34</v>
      </c>
      <c r="AO155" s="39" t="s">
        <v>34</v>
      </c>
      <c r="AP155" s="39" t="s">
        <v>34</v>
      </c>
      <c r="AQ155" s="39" t="s">
        <v>34</v>
      </c>
      <c r="AR155" s="39" t="s">
        <v>34</v>
      </c>
    </row>
    <row r="156" spans="2:44" ht="17.25" customHeight="1">
      <c r="B156" s="33" t="s">
        <v>33</v>
      </c>
      <c r="C156" s="33" t="s">
        <v>33</v>
      </c>
      <c r="D156" s="33" t="s">
        <v>33</v>
      </c>
      <c r="E156" s="33" t="s">
        <v>33</v>
      </c>
      <c r="F156" s="33" t="s">
        <v>33</v>
      </c>
      <c r="G156" s="33" t="s">
        <v>33</v>
      </c>
      <c r="H156" s="39" t="s">
        <v>366</v>
      </c>
      <c r="I156" s="39" t="str">
        <f>IF(COUNTIF('ESG Data 목록_FY2024'!$J$4:$J$408, H156)&gt;0, "유지", "삭제")</f>
        <v>유지</v>
      </c>
      <c r="J156" s="35" t="s">
        <v>7</v>
      </c>
      <c r="K156" s="35" t="s">
        <v>333</v>
      </c>
      <c r="L156" s="35" t="s">
        <v>347</v>
      </c>
      <c r="M156" s="36" t="s">
        <v>1915</v>
      </c>
      <c r="N156" s="37" t="s">
        <v>303</v>
      </c>
      <c r="O156" s="39" t="s">
        <v>1815</v>
      </c>
      <c r="P156" s="38" t="s">
        <v>1916</v>
      </c>
      <c r="Q156" s="36"/>
      <c r="R156" s="36"/>
      <c r="S156" s="36"/>
      <c r="T156" s="33" t="s">
        <v>1816</v>
      </c>
      <c r="U156" s="33" t="s">
        <v>34</v>
      </c>
      <c r="V156" s="33" t="s">
        <v>34</v>
      </c>
      <c r="W156" s="33" t="s">
        <v>33</v>
      </c>
      <c r="X156" s="33" t="s">
        <v>34</v>
      </c>
      <c r="Y156" s="39" t="s">
        <v>33</v>
      </c>
      <c r="Z156" s="39" t="s">
        <v>34</v>
      </c>
      <c r="AA156" s="39" t="s">
        <v>34</v>
      </c>
      <c r="AB156" s="39" t="s">
        <v>34</v>
      </c>
      <c r="AC156" s="39" t="s">
        <v>33</v>
      </c>
      <c r="AD156" s="39" t="s">
        <v>34</v>
      </c>
      <c r="AE156" s="39" t="s">
        <v>34</v>
      </c>
      <c r="AF156" s="39" t="s">
        <v>34</v>
      </c>
      <c r="AG156" s="39" t="s">
        <v>34</v>
      </c>
      <c r="AH156" s="39" t="s">
        <v>34</v>
      </c>
      <c r="AI156" s="39" t="s">
        <v>34</v>
      </c>
      <c r="AJ156" s="39" t="s">
        <v>34</v>
      </c>
      <c r="AK156" s="39" t="s">
        <v>34</v>
      </c>
      <c r="AL156" s="39" t="s">
        <v>34</v>
      </c>
      <c r="AM156" s="39" t="s">
        <v>34</v>
      </c>
      <c r="AN156" s="39" t="s">
        <v>34</v>
      </c>
      <c r="AO156" s="39" t="s">
        <v>34</v>
      </c>
      <c r="AP156" s="39" t="s">
        <v>34</v>
      </c>
      <c r="AQ156" s="39" t="s">
        <v>34</v>
      </c>
      <c r="AR156" s="39" t="s">
        <v>34</v>
      </c>
    </row>
    <row r="157" spans="2:44" ht="17.25" customHeight="1">
      <c r="B157" s="33" t="s">
        <v>33</v>
      </c>
      <c r="C157" s="33" t="s">
        <v>33</v>
      </c>
      <c r="D157" s="33" t="s">
        <v>33</v>
      </c>
      <c r="E157" s="33" t="s">
        <v>33</v>
      </c>
      <c r="F157" s="33" t="s">
        <v>33</v>
      </c>
      <c r="G157" s="33" t="s">
        <v>33</v>
      </c>
      <c r="H157" s="39" t="s">
        <v>362</v>
      </c>
      <c r="I157" s="39" t="str">
        <f>IF(COUNTIF('ESG Data 목록_FY2024'!$J$4:$J$408, H157)&gt;0, "유지", "삭제")</f>
        <v>유지</v>
      </c>
      <c r="J157" s="35" t="s">
        <v>7</v>
      </c>
      <c r="K157" s="35" t="s">
        <v>333</v>
      </c>
      <c r="L157" s="35" t="s">
        <v>347</v>
      </c>
      <c r="M157" s="36" t="s">
        <v>1917</v>
      </c>
      <c r="N157" s="37" t="s">
        <v>360</v>
      </c>
      <c r="O157" s="39" t="s">
        <v>1815</v>
      </c>
      <c r="P157" s="38" t="s">
        <v>364</v>
      </c>
      <c r="Q157" s="36"/>
      <c r="R157" s="36"/>
      <c r="S157" s="36"/>
      <c r="T157" s="33" t="s">
        <v>1816</v>
      </c>
      <c r="U157" s="33" t="s">
        <v>34</v>
      </c>
      <c r="V157" s="33" t="s">
        <v>1817</v>
      </c>
      <c r="W157" s="33" t="s">
        <v>33</v>
      </c>
      <c r="X157" s="33" t="s">
        <v>34</v>
      </c>
      <c r="Y157" s="39" t="s">
        <v>33</v>
      </c>
      <c r="Z157" s="39" t="s">
        <v>34</v>
      </c>
      <c r="AA157" s="39" t="s">
        <v>34</v>
      </c>
      <c r="AB157" s="39" t="s">
        <v>34</v>
      </c>
      <c r="AC157" s="39" t="s">
        <v>33</v>
      </c>
      <c r="AD157" s="39" t="s">
        <v>34</v>
      </c>
      <c r="AE157" s="39" t="s">
        <v>34</v>
      </c>
      <c r="AF157" s="39" t="s">
        <v>34</v>
      </c>
      <c r="AG157" s="39" t="s">
        <v>34</v>
      </c>
      <c r="AH157" s="39" t="s">
        <v>34</v>
      </c>
      <c r="AI157" s="39" t="s">
        <v>34</v>
      </c>
      <c r="AJ157" s="39" t="s">
        <v>34</v>
      </c>
      <c r="AK157" s="39" t="s">
        <v>34</v>
      </c>
      <c r="AL157" s="39" t="s">
        <v>34</v>
      </c>
      <c r="AM157" s="39" t="s">
        <v>34</v>
      </c>
      <c r="AN157" s="39" t="s">
        <v>34</v>
      </c>
      <c r="AO157" s="39" t="s">
        <v>34</v>
      </c>
      <c r="AP157" s="39" t="s">
        <v>34</v>
      </c>
      <c r="AQ157" s="39" t="s">
        <v>34</v>
      </c>
      <c r="AR157" s="39" t="s">
        <v>34</v>
      </c>
    </row>
    <row r="158" spans="2:44" ht="17.25" customHeight="1">
      <c r="B158" s="33" t="s">
        <v>33</v>
      </c>
      <c r="C158" s="33" t="s">
        <v>33</v>
      </c>
      <c r="D158" s="33" t="s">
        <v>33</v>
      </c>
      <c r="E158" s="33" t="s">
        <v>33</v>
      </c>
      <c r="F158" s="33" t="s">
        <v>33</v>
      </c>
      <c r="G158" s="33" t="s">
        <v>33</v>
      </c>
      <c r="H158" s="39" t="s">
        <v>369</v>
      </c>
      <c r="I158" s="39" t="str">
        <f>IF(COUNTIF('ESG Data 목록_FY2024'!$J$4:$J$408, H158)&gt;0, "유지", "삭제")</f>
        <v>유지</v>
      </c>
      <c r="J158" s="35" t="s">
        <v>7</v>
      </c>
      <c r="K158" s="35" t="s">
        <v>333</v>
      </c>
      <c r="L158" s="35" t="s">
        <v>347</v>
      </c>
      <c r="M158" s="36" t="s">
        <v>1918</v>
      </c>
      <c r="N158" s="37" t="s">
        <v>303</v>
      </c>
      <c r="O158" s="39" t="s">
        <v>1815</v>
      </c>
      <c r="P158" s="38" t="s">
        <v>372</v>
      </c>
      <c r="Q158" s="36"/>
      <c r="R158" s="36"/>
      <c r="S158" s="36"/>
      <c r="T158" s="33" t="s">
        <v>1816</v>
      </c>
      <c r="U158" s="33" t="s">
        <v>34</v>
      </c>
      <c r="V158" s="33" t="s">
        <v>1817</v>
      </c>
      <c r="W158" s="33" t="s">
        <v>33</v>
      </c>
      <c r="X158" s="33" t="s">
        <v>34</v>
      </c>
      <c r="Y158" s="39" t="s">
        <v>33</v>
      </c>
      <c r="Z158" s="39" t="s">
        <v>34</v>
      </c>
      <c r="AA158" s="39" t="s">
        <v>34</v>
      </c>
      <c r="AB158" s="39" t="s">
        <v>34</v>
      </c>
      <c r="AC158" s="39" t="s">
        <v>33</v>
      </c>
      <c r="AD158" s="39" t="s">
        <v>34</v>
      </c>
      <c r="AE158" s="39" t="s">
        <v>34</v>
      </c>
      <c r="AF158" s="39" t="s">
        <v>34</v>
      </c>
      <c r="AG158" s="39" t="s">
        <v>34</v>
      </c>
      <c r="AH158" s="39" t="s">
        <v>34</v>
      </c>
      <c r="AI158" s="39" t="s">
        <v>34</v>
      </c>
      <c r="AJ158" s="39" t="s">
        <v>34</v>
      </c>
      <c r="AK158" s="39" t="s">
        <v>34</v>
      </c>
      <c r="AL158" s="39" t="s">
        <v>34</v>
      </c>
      <c r="AM158" s="39" t="s">
        <v>34</v>
      </c>
      <c r="AN158" s="39" t="s">
        <v>34</v>
      </c>
      <c r="AO158" s="39" t="s">
        <v>34</v>
      </c>
      <c r="AP158" s="39" t="s">
        <v>34</v>
      </c>
      <c r="AQ158" s="39" t="s">
        <v>34</v>
      </c>
      <c r="AR158" s="39" t="s">
        <v>34</v>
      </c>
    </row>
    <row r="159" spans="2:44" ht="17.25" customHeight="1">
      <c r="B159" s="33" t="s">
        <v>33</v>
      </c>
      <c r="C159" s="33" t="s">
        <v>33</v>
      </c>
      <c r="D159" s="33" t="s">
        <v>33</v>
      </c>
      <c r="E159" s="33" t="s">
        <v>33</v>
      </c>
      <c r="F159" s="33" t="s">
        <v>33</v>
      </c>
      <c r="G159" s="33" t="s">
        <v>33</v>
      </c>
      <c r="H159" s="39" t="s">
        <v>1919</v>
      </c>
      <c r="I159" s="39" t="str">
        <f>IF(COUNTIF('ESG Data 목록_FY2024'!$J$4:$J$408, H159)&gt;0, "유지", "삭제")</f>
        <v>삭제</v>
      </c>
      <c r="J159" s="35" t="s">
        <v>7</v>
      </c>
      <c r="K159" s="35" t="s">
        <v>333</v>
      </c>
      <c r="L159" s="35" t="s">
        <v>347</v>
      </c>
      <c r="M159" s="45" t="s">
        <v>1920</v>
      </c>
      <c r="N159" s="37" t="s">
        <v>311</v>
      </c>
      <c r="O159" s="39" t="s">
        <v>1815</v>
      </c>
      <c r="P159" s="38" t="s">
        <v>34</v>
      </c>
      <c r="Q159" s="36"/>
      <c r="R159" s="36"/>
      <c r="S159" s="36"/>
      <c r="T159" s="33" t="s">
        <v>1816</v>
      </c>
      <c r="U159" s="33" t="s">
        <v>34</v>
      </c>
      <c r="V159" s="33" t="s">
        <v>34</v>
      </c>
      <c r="W159" s="33" t="s">
        <v>34</v>
      </c>
      <c r="X159" s="33" t="s">
        <v>34</v>
      </c>
      <c r="Y159" s="39" t="s">
        <v>34</v>
      </c>
      <c r="Z159" s="39" t="s">
        <v>34</v>
      </c>
      <c r="AA159" s="39" t="s">
        <v>34</v>
      </c>
      <c r="AB159" s="39" t="s">
        <v>34</v>
      </c>
      <c r="AC159" s="39" t="s">
        <v>34</v>
      </c>
      <c r="AD159" s="39" t="s">
        <v>34</v>
      </c>
      <c r="AE159" s="39" t="s">
        <v>34</v>
      </c>
      <c r="AF159" s="39" t="s">
        <v>34</v>
      </c>
      <c r="AG159" s="39" t="s">
        <v>34</v>
      </c>
      <c r="AH159" s="39" t="s">
        <v>34</v>
      </c>
      <c r="AI159" s="39" t="s">
        <v>34</v>
      </c>
      <c r="AJ159" s="39" t="s">
        <v>34</v>
      </c>
      <c r="AK159" s="39" t="s">
        <v>34</v>
      </c>
      <c r="AL159" s="39" t="s">
        <v>34</v>
      </c>
      <c r="AM159" s="39" t="s">
        <v>34</v>
      </c>
      <c r="AN159" s="39" t="s">
        <v>34</v>
      </c>
      <c r="AO159" s="39" t="s">
        <v>34</v>
      </c>
      <c r="AP159" s="39" t="s">
        <v>34</v>
      </c>
      <c r="AQ159" s="39" t="s">
        <v>34</v>
      </c>
      <c r="AR159" s="39" t="s">
        <v>34</v>
      </c>
    </row>
    <row r="160" spans="2:44" ht="17.25" customHeight="1">
      <c r="B160" s="33" t="s">
        <v>33</v>
      </c>
      <c r="C160" s="33" t="s">
        <v>33</v>
      </c>
      <c r="D160" s="33" t="s">
        <v>33</v>
      </c>
      <c r="E160" s="33" t="s">
        <v>33</v>
      </c>
      <c r="F160" s="33" t="s">
        <v>33</v>
      </c>
      <c r="G160" s="33" t="s">
        <v>33</v>
      </c>
      <c r="H160" s="39" t="s">
        <v>309</v>
      </c>
      <c r="I160" s="39" t="str">
        <f>IF(COUNTIF('ESG Data 목록_FY2024'!$J$4:$J$408, H160)&gt;0, "유지", "삭제")</f>
        <v>유지</v>
      </c>
      <c r="J160" s="35" t="s">
        <v>7</v>
      </c>
      <c r="K160" s="35" t="s">
        <v>300</v>
      </c>
      <c r="L160" s="35" t="s">
        <v>301</v>
      </c>
      <c r="M160" s="45" t="s">
        <v>310</v>
      </c>
      <c r="N160" s="37" t="s">
        <v>311</v>
      </c>
      <c r="O160" s="39" t="s">
        <v>1815</v>
      </c>
      <c r="P160" s="38" t="s">
        <v>34</v>
      </c>
      <c r="Q160" s="36"/>
      <c r="R160" s="36"/>
      <c r="S160" s="36"/>
      <c r="T160" s="33" t="s">
        <v>1816</v>
      </c>
      <c r="U160" s="33" t="s">
        <v>34</v>
      </c>
      <c r="V160" s="33" t="s">
        <v>34</v>
      </c>
      <c r="W160" s="33" t="s">
        <v>33</v>
      </c>
      <c r="X160" s="33" t="s">
        <v>34</v>
      </c>
      <c r="Y160" s="39" t="s">
        <v>33</v>
      </c>
      <c r="Z160" s="39" t="s">
        <v>34</v>
      </c>
      <c r="AA160" s="39" t="s">
        <v>33</v>
      </c>
      <c r="AB160" s="39" t="s">
        <v>34</v>
      </c>
      <c r="AC160" s="39" t="s">
        <v>34</v>
      </c>
      <c r="AD160" s="39" t="s">
        <v>34</v>
      </c>
      <c r="AE160" s="39" t="s">
        <v>34</v>
      </c>
      <c r="AF160" s="39" t="s">
        <v>34</v>
      </c>
      <c r="AG160" s="39" t="s">
        <v>34</v>
      </c>
      <c r="AH160" s="39" t="s">
        <v>34</v>
      </c>
      <c r="AI160" s="39" t="s">
        <v>34</v>
      </c>
      <c r="AJ160" s="39" t="s">
        <v>34</v>
      </c>
      <c r="AK160" s="39" t="s">
        <v>34</v>
      </c>
      <c r="AL160" s="39" t="s">
        <v>34</v>
      </c>
      <c r="AM160" s="39" t="s">
        <v>34</v>
      </c>
      <c r="AN160" s="39" t="s">
        <v>34</v>
      </c>
      <c r="AO160" s="39" t="s">
        <v>34</v>
      </c>
      <c r="AP160" s="39" t="s">
        <v>34</v>
      </c>
      <c r="AQ160" s="39" t="s">
        <v>34</v>
      </c>
      <c r="AR160" s="39" t="s">
        <v>34</v>
      </c>
    </row>
    <row r="161" spans="2:44" ht="17.25" customHeight="1">
      <c r="B161" s="33" t="s">
        <v>33</v>
      </c>
      <c r="C161" s="33" t="s">
        <v>33</v>
      </c>
      <c r="D161" s="33" t="s">
        <v>33</v>
      </c>
      <c r="E161" s="33" t="s">
        <v>33</v>
      </c>
      <c r="F161" s="33" t="s">
        <v>33</v>
      </c>
      <c r="G161" s="33" t="s">
        <v>33</v>
      </c>
      <c r="H161" s="39" t="s">
        <v>313</v>
      </c>
      <c r="I161" s="39" t="str">
        <f>IF(COUNTIF('ESG Data 목록_FY2024'!$J$4:$J$408, H161)&gt;0, "유지", "삭제")</f>
        <v>유지</v>
      </c>
      <c r="J161" s="35" t="s">
        <v>7</v>
      </c>
      <c r="K161" s="35" t="s">
        <v>300</v>
      </c>
      <c r="L161" s="35" t="s">
        <v>301</v>
      </c>
      <c r="M161" s="45" t="s">
        <v>314</v>
      </c>
      <c r="N161" s="37" t="s">
        <v>311</v>
      </c>
      <c r="O161" s="39" t="s">
        <v>1815</v>
      </c>
      <c r="P161" s="38" t="s">
        <v>34</v>
      </c>
      <c r="Q161" s="36"/>
      <c r="R161" s="36"/>
      <c r="S161" s="36"/>
      <c r="T161" s="33" t="s">
        <v>1816</v>
      </c>
      <c r="U161" s="33" t="s">
        <v>34</v>
      </c>
      <c r="V161" s="33" t="s">
        <v>34</v>
      </c>
      <c r="W161" s="33" t="s">
        <v>33</v>
      </c>
      <c r="X161" s="33" t="s">
        <v>34</v>
      </c>
      <c r="Y161" s="39" t="s">
        <v>34</v>
      </c>
      <c r="Z161" s="39" t="s">
        <v>34</v>
      </c>
      <c r="AA161" s="39" t="s">
        <v>33</v>
      </c>
      <c r="AB161" s="39" t="s">
        <v>34</v>
      </c>
      <c r="AC161" s="39" t="s">
        <v>34</v>
      </c>
      <c r="AD161" s="39" t="s">
        <v>34</v>
      </c>
      <c r="AE161" s="39" t="s">
        <v>34</v>
      </c>
      <c r="AF161" s="39" t="s">
        <v>34</v>
      </c>
      <c r="AG161" s="39" t="s">
        <v>34</v>
      </c>
      <c r="AH161" s="39" t="s">
        <v>34</v>
      </c>
      <c r="AI161" s="39" t="s">
        <v>34</v>
      </c>
      <c r="AJ161" s="39" t="s">
        <v>34</v>
      </c>
      <c r="AK161" s="39" t="s">
        <v>34</v>
      </c>
      <c r="AL161" s="39" t="s">
        <v>34</v>
      </c>
      <c r="AM161" s="39" t="s">
        <v>34</v>
      </c>
      <c r="AN161" s="39" t="s">
        <v>34</v>
      </c>
      <c r="AO161" s="39" t="s">
        <v>34</v>
      </c>
      <c r="AP161" s="39" t="s">
        <v>34</v>
      </c>
      <c r="AQ161" s="39" t="s">
        <v>34</v>
      </c>
      <c r="AR161" s="39" t="s">
        <v>34</v>
      </c>
    </row>
    <row r="162" spans="2:44" ht="17.25" customHeight="1">
      <c r="B162" s="33" t="s">
        <v>33</v>
      </c>
      <c r="C162" s="33" t="s">
        <v>33</v>
      </c>
      <c r="D162" s="33" t="s">
        <v>33</v>
      </c>
      <c r="E162" s="33" t="s">
        <v>33</v>
      </c>
      <c r="F162" s="33" t="s">
        <v>33</v>
      </c>
      <c r="G162" s="33" t="s">
        <v>33</v>
      </c>
      <c r="H162" s="39" t="s">
        <v>299</v>
      </c>
      <c r="I162" s="39" t="str">
        <f>IF(COUNTIF('ESG Data 목록_FY2024'!$J$4:$J$408, H162)&gt;0, "유지", "삭제")</f>
        <v>유지</v>
      </c>
      <c r="J162" s="35" t="s">
        <v>7</v>
      </c>
      <c r="K162" s="35" t="s">
        <v>300</v>
      </c>
      <c r="L162" s="35" t="s">
        <v>301</v>
      </c>
      <c r="M162" s="36" t="s">
        <v>302</v>
      </c>
      <c r="N162" s="37" t="s">
        <v>303</v>
      </c>
      <c r="O162" s="39" t="s">
        <v>1815</v>
      </c>
      <c r="P162" s="38" t="s">
        <v>34</v>
      </c>
      <c r="Q162" s="36"/>
      <c r="R162" s="36"/>
      <c r="S162" s="36"/>
      <c r="T162" s="33" t="s">
        <v>1816</v>
      </c>
      <c r="U162" s="33" t="s">
        <v>34</v>
      </c>
      <c r="V162" s="33" t="s">
        <v>34</v>
      </c>
      <c r="W162" s="33" t="s">
        <v>33</v>
      </c>
      <c r="X162" s="33" t="s">
        <v>34</v>
      </c>
      <c r="Y162" s="39" t="s">
        <v>33</v>
      </c>
      <c r="Z162" s="39" t="s">
        <v>34</v>
      </c>
      <c r="AA162" s="39" t="s">
        <v>33</v>
      </c>
      <c r="AB162" s="39" t="s">
        <v>34</v>
      </c>
      <c r="AC162" s="39" t="s">
        <v>34</v>
      </c>
      <c r="AD162" s="39" t="s">
        <v>34</v>
      </c>
      <c r="AE162" s="39" t="s">
        <v>34</v>
      </c>
      <c r="AF162" s="39" t="s">
        <v>34</v>
      </c>
      <c r="AG162" s="39" t="s">
        <v>34</v>
      </c>
      <c r="AH162" s="39" t="s">
        <v>34</v>
      </c>
      <c r="AI162" s="39" t="s">
        <v>34</v>
      </c>
      <c r="AJ162" s="39" t="s">
        <v>34</v>
      </c>
      <c r="AK162" s="39" t="s">
        <v>34</v>
      </c>
      <c r="AL162" s="39" t="s">
        <v>34</v>
      </c>
      <c r="AM162" s="39" t="s">
        <v>34</v>
      </c>
      <c r="AN162" s="39" t="s">
        <v>34</v>
      </c>
      <c r="AO162" s="39" t="s">
        <v>34</v>
      </c>
      <c r="AP162" s="39" t="s">
        <v>34</v>
      </c>
      <c r="AQ162" s="39" t="s">
        <v>34</v>
      </c>
      <c r="AR162" s="39" t="s">
        <v>34</v>
      </c>
    </row>
    <row r="163" spans="2:44" ht="17.25" customHeight="1">
      <c r="B163" s="33" t="s">
        <v>33</v>
      </c>
      <c r="C163" s="33" t="s">
        <v>33</v>
      </c>
      <c r="D163" s="33" t="s">
        <v>33</v>
      </c>
      <c r="E163" s="33" t="s">
        <v>33</v>
      </c>
      <c r="F163" s="33" t="s">
        <v>33</v>
      </c>
      <c r="G163" s="33" t="s">
        <v>33</v>
      </c>
      <c r="H163" s="39" t="s">
        <v>305</v>
      </c>
      <c r="I163" s="39" t="str">
        <f>IF(COUNTIF('ESG Data 목록_FY2024'!$J$4:$J$408, H163)&gt;0, "유지", "삭제")</f>
        <v>유지</v>
      </c>
      <c r="J163" s="35" t="s">
        <v>7</v>
      </c>
      <c r="K163" s="35" t="s">
        <v>300</v>
      </c>
      <c r="L163" s="35" t="s">
        <v>301</v>
      </c>
      <c r="M163" s="36" t="s">
        <v>1921</v>
      </c>
      <c r="N163" s="37" t="s">
        <v>56</v>
      </c>
      <c r="O163" s="39" t="s">
        <v>1815</v>
      </c>
      <c r="P163" s="38" t="s">
        <v>1922</v>
      </c>
      <c r="Q163" s="36"/>
      <c r="R163" s="36"/>
      <c r="S163" s="36"/>
      <c r="T163" s="33" t="s">
        <v>1816</v>
      </c>
      <c r="U163" s="33" t="s">
        <v>34</v>
      </c>
      <c r="V163" s="33" t="s">
        <v>34</v>
      </c>
      <c r="W163" s="33" t="s">
        <v>33</v>
      </c>
      <c r="X163" s="33" t="s">
        <v>34</v>
      </c>
      <c r="Y163" s="39" t="s">
        <v>33</v>
      </c>
      <c r="Z163" s="39" t="s">
        <v>34</v>
      </c>
      <c r="AA163" s="39" t="s">
        <v>33</v>
      </c>
      <c r="AB163" s="39" t="s">
        <v>34</v>
      </c>
      <c r="AC163" s="39" t="s">
        <v>34</v>
      </c>
      <c r="AD163" s="39" t="s">
        <v>34</v>
      </c>
      <c r="AE163" s="39" t="s">
        <v>34</v>
      </c>
      <c r="AF163" s="39" t="s">
        <v>34</v>
      </c>
      <c r="AG163" s="39" t="s">
        <v>34</v>
      </c>
      <c r="AH163" s="39" t="s">
        <v>34</v>
      </c>
      <c r="AI163" s="39" t="s">
        <v>34</v>
      </c>
      <c r="AJ163" s="39" t="s">
        <v>34</v>
      </c>
      <c r="AK163" s="39" t="s">
        <v>34</v>
      </c>
      <c r="AL163" s="39" t="s">
        <v>34</v>
      </c>
      <c r="AM163" s="39" t="s">
        <v>34</v>
      </c>
      <c r="AN163" s="39" t="s">
        <v>34</v>
      </c>
      <c r="AO163" s="39" t="s">
        <v>34</v>
      </c>
      <c r="AP163" s="39" t="s">
        <v>34</v>
      </c>
      <c r="AQ163" s="39" t="s">
        <v>34</v>
      </c>
      <c r="AR163" s="39" t="s">
        <v>34</v>
      </c>
    </row>
    <row r="164" spans="2:44" ht="17.25" customHeight="1">
      <c r="B164" s="33" t="s">
        <v>33</v>
      </c>
      <c r="C164" s="33" t="s">
        <v>34</v>
      </c>
      <c r="D164" s="33" t="s">
        <v>34</v>
      </c>
      <c r="E164" s="33" t="s">
        <v>34</v>
      </c>
      <c r="F164" s="33" t="s">
        <v>34</v>
      </c>
      <c r="G164" s="33" t="s">
        <v>34</v>
      </c>
      <c r="H164" s="39" t="s">
        <v>1923</v>
      </c>
      <c r="I164" s="39" t="str">
        <f>IF(COUNTIF('ESG Data 목록_FY2024'!$J$4:$J$408, H164)&gt;0, "유지", "삭제")</f>
        <v>삭제</v>
      </c>
      <c r="J164" s="35" t="s">
        <v>7</v>
      </c>
      <c r="K164" s="35" t="s">
        <v>300</v>
      </c>
      <c r="L164" s="35" t="s">
        <v>1924</v>
      </c>
      <c r="M164" s="45" t="s">
        <v>1925</v>
      </c>
      <c r="N164" s="37" t="s">
        <v>1424</v>
      </c>
      <c r="O164" s="39" t="s">
        <v>1815</v>
      </c>
      <c r="P164" s="38" t="s">
        <v>34</v>
      </c>
      <c r="Q164" s="36"/>
      <c r="R164" s="36"/>
      <c r="S164" s="36"/>
      <c r="T164" s="33" t="s">
        <v>12</v>
      </c>
      <c r="U164" s="33" t="s">
        <v>34</v>
      </c>
      <c r="V164" s="33" t="s">
        <v>34</v>
      </c>
      <c r="W164" s="33" t="s">
        <v>34</v>
      </c>
      <c r="X164" s="33" t="s">
        <v>34</v>
      </c>
      <c r="Y164" s="39" t="s">
        <v>33</v>
      </c>
      <c r="Z164" s="39" t="s">
        <v>34</v>
      </c>
      <c r="AA164" s="39" t="s">
        <v>34</v>
      </c>
      <c r="AB164" s="39" t="s">
        <v>34</v>
      </c>
      <c r="AC164" s="39" t="s">
        <v>34</v>
      </c>
      <c r="AD164" s="39" t="s">
        <v>34</v>
      </c>
      <c r="AE164" s="39" t="s">
        <v>34</v>
      </c>
      <c r="AF164" s="39" t="s">
        <v>34</v>
      </c>
      <c r="AG164" s="39" t="s">
        <v>34</v>
      </c>
      <c r="AH164" s="39" t="s">
        <v>34</v>
      </c>
      <c r="AI164" s="39" t="s">
        <v>34</v>
      </c>
      <c r="AJ164" s="39" t="s">
        <v>34</v>
      </c>
      <c r="AK164" s="39" t="s">
        <v>34</v>
      </c>
      <c r="AL164" s="39" t="s">
        <v>34</v>
      </c>
      <c r="AM164" s="39" t="s">
        <v>34</v>
      </c>
      <c r="AN164" s="39" t="s">
        <v>34</v>
      </c>
      <c r="AO164" s="39" t="s">
        <v>34</v>
      </c>
      <c r="AP164" s="39" t="s">
        <v>34</v>
      </c>
      <c r="AQ164" s="39" t="s">
        <v>34</v>
      </c>
      <c r="AR164" s="39" t="s">
        <v>34</v>
      </c>
    </row>
    <row r="165" spans="2:44" ht="17.25" customHeight="1">
      <c r="B165" s="33" t="s">
        <v>33</v>
      </c>
      <c r="C165" s="33" t="s">
        <v>34</v>
      </c>
      <c r="D165" s="33" t="s">
        <v>34</v>
      </c>
      <c r="E165" s="33" t="s">
        <v>34</v>
      </c>
      <c r="F165" s="33" t="s">
        <v>34</v>
      </c>
      <c r="G165" s="33" t="s">
        <v>34</v>
      </c>
      <c r="H165" s="39" t="s">
        <v>1926</v>
      </c>
      <c r="I165" s="39" t="str">
        <f>IF(COUNTIF('ESG Data 목록_FY2024'!$J$4:$J$408, H165)&gt;0, "유지", "삭제")</f>
        <v>삭제</v>
      </c>
      <c r="J165" s="35" t="s">
        <v>7</v>
      </c>
      <c r="K165" s="35" t="s">
        <v>300</v>
      </c>
      <c r="L165" s="35" t="s">
        <v>1924</v>
      </c>
      <c r="M165" s="45" t="s">
        <v>1927</v>
      </c>
      <c r="N165" s="37" t="s">
        <v>1424</v>
      </c>
      <c r="O165" s="39" t="s">
        <v>1815</v>
      </c>
      <c r="P165" s="38" t="s">
        <v>34</v>
      </c>
      <c r="Q165" s="36"/>
      <c r="R165" s="36"/>
      <c r="S165" s="36"/>
      <c r="T165" s="33" t="s">
        <v>12</v>
      </c>
      <c r="U165" s="33" t="s">
        <v>34</v>
      </c>
      <c r="V165" s="33" t="s">
        <v>34</v>
      </c>
      <c r="W165" s="33" t="s">
        <v>34</v>
      </c>
      <c r="X165" s="33" t="s">
        <v>34</v>
      </c>
      <c r="Y165" s="39" t="s">
        <v>33</v>
      </c>
      <c r="Z165" s="39" t="s">
        <v>34</v>
      </c>
      <c r="AA165" s="39" t="s">
        <v>34</v>
      </c>
      <c r="AB165" s="39" t="s">
        <v>34</v>
      </c>
      <c r="AC165" s="39" t="s">
        <v>34</v>
      </c>
      <c r="AD165" s="39" t="s">
        <v>34</v>
      </c>
      <c r="AE165" s="39" t="s">
        <v>34</v>
      </c>
      <c r="AF165" s="39" t="s">
        <v>34</v>
      </c>
      <c r="AG165" s="39" t="s">
        <v>34</v>
      </c>
      <c r="AH165" s="39" t="s">
        <v>34</v>
      </c>
      <c r="AI165" s="39" t="s">
        <v>34</v>
      </c>
      <c r="AJ165" s="39" t="s">
        <v>34</v>
      </c>
      <c r="AK165" s="39" t="s">
        <v>34</v>
      </c>
      <c r="AL165" s="39" t="s">
        <v>34</v>
      </c>
      <c r="AM165" s="39" t="s">
        <v>34</v>
      </c>
      <c r="AN165" s="39" t="s">
        <v>34</v>
      </c>
      <c r="AO165" s="39" t="s">
        <v>34</v>
      </c>
      <c r="AP165" s="39" t="s">
        <v>34</v>
      </c>
      <c r="AQ165" s="39" t="s">
        <v>34</v>
      </c>
      <c r="AR165" s="39" t="s">
        <v>34</v>
      </c>
    </row>
    <row r="166" spans="2:44" ht="17.25" customHeight="1">
      <c r="B166" s="33" t="s">
        <v>33</v>
      </c>
      <c r="C166" s="33" t="s">
        <v>34</v>
      </c>
      <c r="D166" s="33" t="s">
        <v>34</v>
      </c>
      <c r="E166" s="33" t="s">
        <v>34</v>
      </c>
      <c r="F166" s="33" t="s">
        <v>34</v>
      </c>
      <c r="G166" s="33" t="s">
        <v>34</v>
      </c>
      <c r="H166" s="39" t="s">
        <v>1928</v>
      </c>
      <c r="I166" s="39" t="str">
        <f>IF(COUNTIF('ESG Data 목록_FY2024'!$J$4:$J$408, H166)&gt;0, "유지", "삭제")</f>
        <v>삭제</v>
      </c>
      <c r="J166" s="35" t="s">
        <v>7</v>
      </c>
      <c r="K166" s="35" t="s">
        <v>300</v>
      </c>
      <c r="L166" s="35" t="s">
        <v>1924</v>
      </c>
      <c r="M166" s="45" t="s">
        <v>1929</v>
      </c>
      <c r="N166" s="37" t="s">
        <v>1424</v>
      </c>
      <c r="O166" s="39" t="s">
        <v>1815</v>
      </c>
      <c r="P166" s="38" t="s">
        <v>34</v>
      </c>
      <c r="Q166" s="36"/>
      <c r="R166" s="36"/>
      <c r="S166" s="36"/>
      <c r="T166" s="33" t="s">
        <v>12</v>
      </c>
      <c r="U166" s="33" t="s">
        <v>34</v>
      </c>
      <c r="V166" s="33" t="s">
        <v>34</v>
      </c>
      <c r="W166" s="33" t="s">
        <v>34</v>
      </c>
      <c r="X166" s="33" t="s">
        <v>34</v>
      </c>
      <c r="Y166" s="39" t="s">
        <v>33</v>
      </c>
      <c r="Z166" s="39" t="s">
        <v>34</v>
      </c>
      <c r="AA166" s="39" t="s">
        <v>34</v>
      </c>
      <c r="AB166" s="39" t="s">
        <v>34</v>
      </c>
      <c r="AC166" s="39" t="s">
        <v>34</v>
      </c>
      <c r="AD166" s="39" t="s">
        <v>34</v>
      </c>
      <c r="AE166" s="39" t="s">
        <v>34</v>
      </c>
      <c r="AF166" s="39" t="s">
        <v>34</v>
      </c>
      <c r="AG166" s="39" t="s">
        <v>34</v>
      </c>
      <c r="AH166" s="39" t="s">
        <v>34</v>
      </c>
      <c r="AI166" s="39" t="s">
        <v>34</v>
      </c>
      <c r="AJ166" s="39" t="s">
        <v>34</v>
      </c>
      <c r="AK166" s="39" t="s">
        <v>34</v>
      </c>
      <c r="AL166" s="39" t="s">
        <v>34</v>
      </c>
      <c r="AM166" s="39" t="s">
        <v>34</v>
      </c>
      <c r="AN166" s="39" t="s">
        <v>34</v>
      </c>
      <c r="AO166" s="39" t="s">
        <v>34</v>
      </c>
      <c r="AP166" s="39" t="s">
        <v>34</v>
      </c>
      <c r="AQ166" s="39" t="s">
        <v>34</v>
      </c>
      <c r="AR166" s="39" t="s">
        <v>34</v>
      </c>
    </row>
    <row r="167" spans="2:44" ht="17.25" customHeight="1">
      <c r="B167" s="33" t="s">
        <v>33</v>
      </c>
      <c r="C167" s="33" t="s">
        <v>34</v>
      </c>
      <c r="D167" s="33" t="s">
        <v>34</v>
      </c>
      <c r="E167" s="33" t="s">
        <v>34</v>
      </c>
      <c r="F167" s="33" t="s">
        <v>34</v>
      </c>
      <c r="G167" s="33" t="s">
        <v>34</v>
      </c>
      <c r="H167" s="39" t="s">
        <v>1930</v>
      </c>
      <c r="I167" s="39" t="str">
        <f>IF(COUNTIF('ESG Data 목록_FY2024'!$J$4:$J$408, H167)&gt;0, "유지", "삭제")</f>
        <v>삭제</v>
      </c>
      <c r="J167" s="35" t="s">
        <v>7</v>
      </c>
      <c r="K167" s="35" t="s">
        <v>300</v>
      </c>
      <c r="L167" s="35" t="s">
        <v>1931</v>
      </c>
      <c r="M167" s="35" t="s">
        <v>1932</v>
      </c>
      <c r="N167" s="37" t="s">
        <v>325</v>
      </c>
      <c r="O167" s="39" t="s">
        <v>1815</v>
      </c>
      <c r="P167" s="38" t="s">
        <v>34</v>
      </c>
      <c r="Q167" s="36"/>
      <c r="R167" s="36"/>
      <c r="S167" s="36"/>
      <c r="T167" s="33" t="s">
        <v>12</v>
      </c>
      <c r="U167" s="33" t="s">
        <v>34</v>
      </c>
      <c r="V167" s="33" t="s">
        <v>34</v>
      </c>
      <c r="W167" s="33" t="s">
        <v>34</v>
      </c>
      <c r="X167" s="33" t="s">
        <v>34</v>
      </c>
      <c r="Y167" s="39" t="s">
        <v>33</v>
      </c>
      <c r="Z167" s="39" t="s">
        <v>34</v>
      </c>
      <c r="AA167" s="39" t="s">
        <v>34</v>
      </c>
      <c r="AB167" s="39" t="s">
        <v>34</v>
      </c>
      <c r="AC167" s="39" t="s">
        <v>34</v>
      </c>
      <c r="AD167" s="39" t="s">
        <v>34</v>
      </c>
      <c r="AE167" s="39" t="s">
        <v>34</v>
      </c>
      <c r="AF167" s="39" t="s">
        <v>34</v>
      </c>
      <c r="AG167" s="39" t="s">
        <v>34</v>
      </c>
      <c r="AH167" s="39" t="s">
        <v>34</v>
      </c>
      <c r="AI167" s="39" t="s">
        <v>34</v>
      </c>
      <c r="AJ167" s="39" t="s">
        <v>34</v>
      </c>
      <c r="AK167" s="39" t="s">
        <v>34</v>
      </c>
      <c r="AL167" s="39" t="s">
        <v>34</v>
      </c>
      <c r="AM167" s="39" t="s">
        <v>34</v>
      </c>
      <c r="AN167" s="39" t="s">
        <v>34</v>
      </c>
      <c r="AO167" s="39" t="s">
        <v>34</v>
      </c>
      <c r="AP167" s="39" t="s">
        <v>34</v>
      </c>
      <c r="AQ167" s="39" t="s">
        <v>34</v>
      </c>
      <c r="AR167" s="39" t="s">
        <v>34</v>
      </c>
    </row>
    <row r="168" spans="2:44" ht="17.25" customHeight="1">
      <c r="B168" s="33" t="s">
        <v>33</v>
      </c>
      <c r="C168" s="33" t="s">
        <v>34</v>
      </c>
      <c r="D168" s="33" t="s">
        <v>34</v>
      </c>
      <c r="E168" s="33" t="s">
        <v>34</v>
      </c>
      <c r="F168" s="33" t="s">
        <v>34</v>
      </c>
      <c r="G168" s="33" t="s">
        <v>34</v>
      </c>
      <c r="H168" s="39" t="s">
        <v>1933</v>
      </c>
      <c r="I168" s="39" t="str">
        <f>IF(COUNTIF('ESG Data 목록_FY2024'!$J$4:$J$408, H168)&gt;0, "유지", "삭제")</f>
        <v>삭제</v>
      </c>
      <c r="J168" s="35" t="s">
        <v>7</v>
      </c>
      <c r="K168" s="35" t="s">
        <v>300</v>
      </c>
      <c r="L168" s="35" t="s">
        <v>1931</v>
      </c>
      <c r="M168" s="35" t="s">
        <v>1934</v>
      </c>
      <c r="N168" s="37" t="s">
        <v>325</v>
      </c>
      <c r="O168" s="39" t="s">
        <v>1815</v>
      </c>
      <c r="P168" s="38" t="s">
        <v>34</v>
      </c>
      <c r="Q168" s="36"/>
      <c r="R168" s="36"/>
      <c r="S168" s="36"/>
      <c r="T168" s="33" t="s">
        <v>12</v>
      </c>
      <c r="U168" s="33" t="s">
        <v>34</v>
      </c>
      <c r="V168" s="33" t="s">
        <v>34</v>
      </c>
      <c r="W168" s="33" t="s">
        <v>34</v>
      </c>
      <c r="X168" s="33" t="s">
        <v>34</v>
      </c>
      <c r="Y168" s="39" t="s">
        <v>33</v>
      </c>
      <c r="Z168" s="39" t="s">
        <v>34</v>
      </c>
      <c r="AA168" s="39" t="s">
        <v>34</v>
      </c>
      <c r="AB168" s="39" t="s">
        <v>34</v>
      </c>
      <c r="AC168" s="39" t="s">
        <v>34</v>
      </c>
      <c r="AD168" s="39" t="s">
        <v>34</v>
      </c>
      <c r="AE168" s="39" t="s">
        <v>34</v>
      </c>
      <c r="AF168" s="39" t="s">
        <v>34</v>
      </c>
      <c r="AG168" s="39" t="s">
        <v>34</v>
      </c>
      <c r="AH168" s="39" t="s">
        <v>34</v>
      </c>
      <c r="AI168" s="39" t="s">
        <v>34</v>
      </c>
      <c r="AJ168" s="39" t="s">
        <v>34</v>
      </c>
      <c r="AK168" s="39" t="s">
        <v>34</v>
      </c>
      <c r="AL168" s="39" t="s">
        <v>34</v>
      </c>
      <c r="AM168" s="39" t="s">
        <v>34</v>
      </c>
      <c r="AN168" s="39" t="s">
        <v>34</v>
      </c>
      <c r="AO168" s="39" t="s">
        <v>34</v>
      </c>
      <c r="AP168" s="39" t="s">
        <v>34</v>
      </c>
      <c r="AQ168" s="39" t="s">
        <v>34</v>
      </c>
      <c r="AR168" s="39" t="s">
        <v>34</v>
      </c>
    </row>
    <row r="169" spans="2:44" ht="17.25" customHeight="1">
      <c r="B169" s="33" t="s">
        <v>33</v>
      </c>
      <c r="C169" s="33" t="s">
        <v>34</v>
      </c>
      <c r="D169" s="33" t="s">
        <v>34</v>
      </c>
      <c r="E169" s="33" t="s">
        <v>34</v>
      </c>
      <c r="F169" s="33" t="s">
        <v>34</v>
      </c>
      <c r="G169" s="33" t="s">
        <v>34</v>
      </c>
      <c r="H169" s="39" t="s">
        <v>1935</v>
      </c>
      <c r="I169" s="39" t="str">
        <f>IF(COUNTIF('ESG Data 목록_FY2024'!$J$4:$J$408, H169)&gt;0, "유지", "삭제")</f>
        <v>삭제</v>
      </c>
      <c r="J169" s="35" t="s">
        <v>7</v>
      </c>
      <c r="K169" s="35" t="s">
        <v>300</v>
      </c>
      <c r="L169" s="35" t="s">
        <v>1931</v>
      </c>
      <c r="M169" s="35" t="s">
        <v>1936</v>
      </c>
      <c r="N169" s="37" t="s">
        <v>325</v>
      </c>
      <c r="O169" s="39" t="s">
        <v>1815</v>
      </c>
      <c r="P169" s="38" t="s">
        <v>34</v>
      </c>
      <c r="Q169" s="36"/>
      <c r="R169" s="36"/>
      <c r="S169" s="36"/>
      <c r="T169" s="33" t="s">
        <v>12</v>
      </c>
      <c r="U169" s="33" t="s">
        <v>34</v>
      </c>
      <c r="V169" s="33" t="s">
        <v>34</v>
      </c>
      <c r="W169" s="33" t="s">
        <v>34</v>
      </c>
      <c r="X169" s="33" t="s">
        <v>34</v>
      </c>
      <c r="Y169" s="39" t="s">
        <v>33</v>
      </c>
      <c r="Z169" s="39" t="s">
        <v>34</v>
      </c>
      <c r="AA169" s="39" t="s">
        <v>34</v>
      </c>
      <c r="AB169" s="39" t="s">
        <v>34</v>
      </c>
      <c r="AC169" s="39" t="s">
        <v>34</v>
      </c>
      <c r="AD169" s="39" t="s">
        <v>34</v>
      </c>
      <c r="AE169" s="39" t="s">
        <v>34</v>
      </c>
      <c r="AF169" s="39" t="s">
        <v>34</v>
      </c>
      <c r="AG169" s="39" t="s">
        <v>34</v>
      </c>
      <c r="AH169" s="39" t="s">
        <v>34</v>
      </c>
      <c r="AI169" s="39" t="s">
        <v>34</v>
      </c>
      <c r="AJ169" s="39" t="s">
        <v>34</v>
      </c>
      <c r="AK169" s="39" t="s">
        <v>34</v>
      </c>
      <c r="AL169" s="39" t="s">
        <v>34</v>
      </c>
      <c r="AM169" s="39" t="s">
        <v>34</v>
      </c>
      <c r="AN169" s="39" t="s">
        <v>34</v>
      </c>
      <c r="AO169" s="39" t="s">
        <v>34</v>
      </c>
      <c r="AP169" s="39" t="s">
        <v>34</v>
      </c>
      <c r="AQ169" s="39" t="s">
        <v>34</v>
      </c>
      <c r="AR169" s="39" t="s">
        <v>34</v>
      </c>
    </row>
    <row r="170" spans="2:44" ht="17.25" customHeight="1">
      <c r="B170" s="33" t="s">
        <v>33</v>
      </c>
      <c r="C170" s="33" t="s">
        <v>33</v>
      </c>
      <c r="D170" s="33" t="s">
        <v>34</v>
      </c>
      <c r="E170" s="33" t="s">
        <v>34</v>
      </c>
      <c r="F170" s="33" t="s">
        <v>34</v>
      </c>
      <c r="G170" s="33" t="s">
        <v>33</v>
      </c>
      <c r="H170" s="39" t="s">
        <v>1355</v>
      </c>
      <c r="I170" s="39" t="str">
        <f>IF(COUNTIF('ESG Data 목록_FY2024'!$J$4:$J$408, H170)&gt;0, "유지", "삭제")</f>
        <v>삭제</v>
      </c>
      <c r="J170" s="35" t="s">
        <v>7</v>
      </c>
      <c r="K170" s="35" t="s">
        <v>300</v>
      </c>
      <c r="L170" s="35" t="s">
        <v>1356</v>
      </c>
      <c r="M170" s="44" t="s">
        <v>1357</v>
      </c>
      <c r="N170" s="37" t="s">
        <v>311</v>
      </c>
      <c r="O170" s="39" t="s">
        <v>1815</v>
      </c>
      <c r="P170" s="38" t="s">
        <v>1358</v>
      </c>
      <c r="Q170" s="36"/>
      <c r="R170" s="36"/>
      <c r="S170" s="36"/>
      <c r="T170" s="33" t="s">
        <v>1825</v>
      </c>
      <c r="U170" s="33" t="s">
        <v>33</v>
      </c>
      <c r="V170" s="33" t="s">
        <v>34</v>
      </c>
      <c r="W170" s="33" t="s">
        <v>34</v>
      </c>
      <c r="X170" s="33" t="s">
        <v>34</v>
      </c>
      <c r="Y170" s="39" t="s">
        <v>33</v>
      </c>
      <c r="Z170" s="39" t="s">
        <v>34</v>
      </c>
      <c r="AA170" s="39" t="s">
        <v>34</v>
      </c>
      <c r="AB170" s="39" t="s">
        <v>34</v>
      </c>
      <c r="AC170" s="39" t="s">
        <v>33</v>
      </c>
      <c r="AD170" s="39" t="s">
        <v>33</v>
      </c>
      <c r="AE170" s="39" t="s">
        <v>1354</v>
      </c>
      <c r="AF170" s="39" t="s">
        <v>34</v>
      </c>
      <c r="AG170" s="39" t="s">
        <v>34</v>
      </c>
      <c r="AH170" s="39" t="s">
        <v>34</v>
      </c>
      <c r="AI170" s="39" t="s">
        <v>34</v>
      </c>
      <c r="AJ170" s="39" t="s">
        <v>34</v>
      </c>
      <c r="AK170" s="39" t="s">
        <v>34</v>
      </c>
      <c r="AL170" s="39" t="s">
        <v>34</v>
      </c>
      <c r="AM170" s="39" t="s">
        <v>34</v>
      </c>
      <c r="AN170" s="39" t="s">
        <v>34</v>
      </c>
      <c r="AO170" s="39" t="s">
        <v>34</v>
      </c>
      <c r="AP170" s="39" t="s">
        <v>34</v>
      </c>
      <c r="AQ170" s="39" t="s">
        <v>34</v>
      </c>
      <c r="AR170" s="39" t="s">
        <v>34</v>
      </c>
    </row>
    <row r="171" spans="2:44" ht="17.25" customHeight="1">
      <c r="B171" s="33" t="s">
        <v>33</v>
      </c>
      <c r="C171" s="33" t="s">
        <v>33</v>
      </c>
      <c r="D171" s="33" t="s">
        <v>34</v>
      </c>
      <c r="E171" s="33" t="s">
        <v>34</v>
      </c>
      <c r="F171" s="33" t="s">
        <v>34</v>
      </c>
      <c r="G171" s="33" t="s">
        <v>33</v>
      </c>
      <c r="H171" s="39" t="s">
        <v>1359</v>
      </c>
      <c r="I171" s="39" t="str">
        <f>IF(COUNTIF('ESG Data 목록_FY2024'!$J$4:$J$408, H171)&gt;0, "유지", "삭제")</f>
        <v>삭제</v>
      </c>
      <c r="J171" s="35" t="s">
        <v>7</v>
      </c>
      <c r="K171" s="35" t="s">
        <v>300</v>
      </c>
      <c r="L171" s="35" t="s">
        <v>1356</v>
      </c>
      <c r="M171" s="44" t="s">
        <v>1360</v>
      </c>
      <c r="N171" s="37" t="s">
        <v>311</v>
      </c>
      <c r="O171" s="39" t="s">
        <v>1823</v>
      </c>
      <c r="P171" s="38" t="s">
        <v>1361</v>
      </c>
      <c r="Q171" s="36"/>
      <c r="R171" s="36"/>
      <c r="S171" s="36"/>
      <c r="T171" s="33" t="s">
        <v>1825</v>
      </c>
      <c r="U171" s="33" t="s">
        <v>33</v>
      </c>
      <c r="V171" s="33" t="s">
        <v>34</v>
      </c>
      <c r="W171" s="33" t="s">
        <v>34</v>
      </c>
      <c r="X171" s="33" t="s">
        <v>34</v>
      </c>
      <c r="Y171" s="39" t="s">
        <v>33</v>
      </c>
      <c r="Z171" s="39" t="s">
        <v>34</v>
      </c>
      <c r="AA171" s="39" t="s">
        <v>34</v>
      </c>
      <c r="AB171" s="39" t="s">
        <v>34</v>
      </c>
      <c r="AC171" s="39" t="s">
        <v>34</v>
      </c>
      <c r="AD171" s="39" t="s">
        <v>33</v>
      </c>
      <c r="AE171" s="39" t="s">
        <v>1354</v>
      </c>
      <c r="AF171" s="39" t="s">
        <v>34</v>
      </c>
      <c r="AG171" s="39" t="s">
        <v>34</v>
      </c>
      <c r="AH171" s="39" t="s">
        <v>34</v>
      </c>
      <c r="AI171" s="39" t="s">
        <v>34</v>
      </c>
      <c r="AJ171" s="39" t="s">
        <v>34</v>
      </c>
      <c r="AK171" s="39" t="s">
        <v>34</v>
      </c>
      <c r="AL171" s="39" t="s">
        <v>34</v>
      </c>
      <c r="AM171" s="39" t="s">
        <v>34</v>
      </c>
      <c r="AN171" s="39" t="s">
        <v>34</v>
      </c>
      <c r="AO171" s="39" t="s">
        <v>34</v>
      </c>
      <c r="AP171" s="39" t="s">
        <v>34</v>
      </c>
      <c r="AQ171" s="39" t="s">
        <v>34</v>
      </c>
      <c r="AR171" s="39" t="s">
        <v>34</v>
      </c>
    </row>
    <row r="172" spans="2:44" ht="17.25" customHeight="1">
      <c r="B172" s="33" t="s">
        <v>33</v>
      </c>
      <c r="C172" s="33" t="s">
        <v>33</v>
      </c>
      <c r="D172" s="33" t="s">
        <v>34</v>
      </c>
      <c r="E172" s="33" t="s">
        <v>34</v>
      </c>
      <c r="F172" s="33" t="s">
        <v>33</v>
      </c>
      <c r="G172" s="33" t="s">
        <v>33</v>
      </c>
      <c r="H172" s="39" t="s">
        <v>316</v>
      </c>
      <c r="I172" s="39" t="str">
        <f>IF(COUNTIF('ESG Data 목록_FY2024'!$J$4:$J$408, H172)&gt;0, "유지", "삭제")</f>
        <v>유지</v>
      </c>
      <c r="J172" s="35" t="s">
        <v>7</v>
      </c>
      <c r="K172" s="35" t="s">
        <v>300</v>
      </c>
      <c r="L172" s="35" t="s">
        <v>1451</v>
      </c>
      <c r="M172" s="35" t="s">
        <v>1937</v>
      </c>
      <c r="N172" s="37" t="s">
        <v>311</v>
      </c>
      <c r="O172" s="39" t="s">
        <v>1815</v>
      </c>
      <c r="P172" s="38" t="s">
        <v>34</v>
      </c>
      <c r="Q172" s="36"/>
      <c r="R172" s="36"/>
      <c r="S172" s="36"/>
      <c r="T172" s="33" t="s">
        <v>1825</v>
      </c>
      <c r="U172" s="33" t="s">
        <v>34</v>
      </c>
      <c r="V172" s="33" t="s">
        <v>34</v>
      </c>
      <c r="W172" s="33" t="s">
        <v>33</v>
      </c>
      <c r="X172" s="33" t="s">
        <v>34</v>
      </c>
      <c r="Y172" s="39" t="s">
        <v>33</v>
      </c>
      <c r="Z172" s="39" t="s">
        <v>34</v>
      </c>
      <c r="AA172" s="39" t="s">
        <v>34</v>
      </c>
      <c r="AB172" s="39" t="s">
        <v>34</v>
      </c>
      <c r="AC172" s="39" t="s">
        <v>33</v>
      </c>
      <c r="AD172" s="39" t="s">
        <v>34</v>
      </c>
      <c r="AE172" s="39" t="s">
        <v>34</v>
      </c>
      <c r="AF172" s="39" t="s">
        <v>34</v>
      </c>
      <c r="AG172" s="39" t="s">
        <v>34</v>
      </c>
      <c r="AH172" s="39" t="s">
        <v>34</v>
      </c>
      <c r="AI172" s="39" t="s">
        <v>34</v>
      </c>
      <c r="AJ172" s="39" t="s">
        <v>34</v>
      </c>
      <c r="AK172" s="39" t="s">
        <v>34</v>
      </c>
      <c r="AL172" s="39" t="s">
        <v>34</v>
      </c>
      <c r="AM172" s="39" t="s">
        <v>34</v>
      </c>
      <c r="AN172" s="39" t="s">
        <v>34</v>
      </c>
      <c r="AO172" s="39" t="s">
        <v>34</v>
      </c>
      <c r="AP172" s="39" t="s">
        <v>34</v>
      </c>
      <c r="AQ172" s="39" t="s">
        <v>34</v>
      </c>
      <c r="AR172" s="39" t="s">
        <v>34</v>
      </c>
    </row>
    <row r="173" spans="2:44" ht="17.25" customHeight="1">
      <c r="B173" s="33" t="s">
        <v>33</v>
      </c>
      <c r="C173" s="33" t="s">
        <v>34</v>
      </c>
      <c r="D173" s="33" t="s">
        <v>34</v>
      </c>
      <c r="E173" s="33" t="s">
        <v>34</v>
      </c>
      <c r="F173" s="33" t="s">
        <v>34</v>
      </c>
      <c r="G173" s="33" t="s">
        <v>34</v>
      </c>
      <c r="H173" s="39" t="s">
        <v>1450</v>
      </c>
      <c r="I173" s="39" t="str">
        <f>IF(COUNTIF('ESG Data 목록_FY2024'!$J$4:$J$408, H173)&gt;0, "유지", "삭제")</f>
        <v>삭제</v>
      </c>
      <c r="J173" s="35" t="s">
        <v>7</v>
      </c>
      <c r="K173" s="35" t="s">
        <v>300</v>
      </c>
      <c r="L173" s="35" t="s">
        <v>1451</v>
      </c>
      <c r="M173" s="7" t="s">
        <v>1452</v>
      </c>
      <c r="N173" s="37" t="s">
        <v>1430</v>
      </c>
      <c r="O173" s="39" t="s">
        <v>1823</v>
      </c>
      <c r="P173" s="38" t="s">
        <v>1453</v>
      </c>
      <c r="Q173" s="36"/>
      <c r="R173" s="36"/>
      <c r="S173" s="36"/>
      <c r="T173" s="33" t="s">
        <v>12</v>
      </c>
      <c r="U173" s="33" t="s">
        <v>33</v>
      </c>
      <c r="V173" s="33" t="s">
        <v>34</v>
      </c>
      <c r="W173" s="33" t="s">
        <v>34</v>
      </c>
      <c r="X173" s="33" t="s">
        <v>34</v>
      </c>
      <c r="Y173" s="39" t="s">
        <v>34</v>
      </c>
      <c r="Z173" s="39" t="s">
        <v>34</v>
      </c>
      <c r="AA173" s="39" t="s">
        <v>34</v>
      </c>
      <c r="AB173" s="39" t="s">
        <v>34</v>
      </c>
      <c r="AC173" s="39" t="s">
        <v>34</v>
      </c>
      <c r="AD173" s="39" t="s">
        <v>34</v>
      </c>
      <c r="AE173" s="39" t="s">
        <v>34</v>
      </c>
      <c r="AF173" s="39" t="s">
        <v>34</v>
      </c>
      <c r="AG173" s="39" t="s">
        <v>34</v>
      </c>
      <c r="AH173" s="39" t="s">
        <v>34</v>
      </c>
      <c r="AI173" s="39" t="s">
        <v>34</v>
      </c>
      <c r="AJ173" s="39" t="s">
        <v>34</v>
      </c>
      <c r="AK173" s="39" t="s">
        <v>34</v>
      </c>
      <c r="AL173" s="39" t="s">
        <v>34</v>
      </c>
      <c r="AM173" s="39" t="s">
        <v>34</v>
      </c>
      <c r="AN173" s="33" t="s">
        <v>33</v>
      </c>
      <c r="AO173" s="39" t="s">
        <v>1449</v>
      </c>
      <c r="AP173" s="39" t="s">
        <v>34</v>
      </c>
      <c r="AQ173" s="39" t="s">
        <v>34</v>
      </c>
      <c r="AR173" s="39" t="s">
        <v>34</v>
      </c>
    </row>
    <row r="174" spans="2:44" ht="17.25" customHeight="1">
      <c r="B174" s="33" t="s">
        <v>33</v>
      </c>
      <c r="C174" s="33" t="s">
        <v>33</v>
      </c>
      <c r="D174" s="33" t="s">
        <v>34</v>
      </c>
      <c r="E174" s="33" t="s">
        <v>34</v>
      </c>
      <c r="F174" s="33" t="s">
        <v>33</v>
      </c>
      <c r="G174" s="33" t="s">
        <v>33</v>
      </c>
      <c r="H174" s="39" t="s">
        <v>320</v>
      </c>
      <c r="I174" s="39" t="str">
        <f>IF(COUNTIF('ESG Data 목록_FY2024'!$J$4:$J$408, H174)&gt;0, "유지", "삭제")</f>
        <v>유지</v>
      </c>
      <c r="J174" s="35" t="s">
        <v>7</v>
      </c>
      <c r="K174" s="35" t="s">
        <v>300</v>
      </c>
      <c r="L174" s="35" t="s">
        <v>1451</v>
      </c>
      <c r="M174" s="35" t="s">
        <v>1938</v>
      </c>
      <c r="N174" s="37" t="s">
        <v>311</v>
      </c>
      <c r="O174" s="39" t="s">
        <v>1815</v>
      </c>
      <c r="P174" s="38" t="s">
        <v>34</v>
      </c>
      <c r="Q174" s="36"/>
      <c r="R174" s="36"/>
      <c r="S174" s="36"/>
      <c r="T174" s="33" t="s">
        <v>1825</v>
      </c>
      <c r="U174" s="33" t="s">
        <v>34</v>
      </c>
      <c r="V174" s="33" t="s">
        <v>34</v>
      </c>
      <c r="W174" s="33" t="s">
        <v>33</v>
      </c>
      <c r="X174" s="33" t="s">
        <v>34</v>
      </c>
      <c r="Y174" s="39" t="s">
        <v>33</v>
      </c>
      <c r="Z174" s="39" t="s">
        <v>34</v>
      </c>
      <c r="AA174" s="39" t="s">
        <v>34</v>
      </c>
      <c r="AB174" s="39" t="s">
        <v>34</v>
      </c>
      <c r="AC174" s="39" t="s">
        <v>33</v>
      </c>
      <c r="AD174" s="39" t="s">
        <v>34</v>
      </c>
      <c r="AE174" s="39" t="s">
        <v>34</v>
      </c>
      <c r="AF174" s="39" t="s">
        <v>34</v>
      </c>
      <c r="AG174" s="39" t="s">
        <v>34</v>
      </c>
      <c r="AH174" s="39" t="s">
        <v>34</v>
      </c>
      <c r="AI174" s="39" t="s">
        <v>34</v>
      </c>
      <c r="AJ174" s="39" t="s">
        <v>34</v>
      </c>
      <c r="AK174" s="39" t="s">
        <v>34</v>
      </c>
      <c r="AL174" s="39" t="s">
        <v>34</v>
      </c>
      <c r="AM174" s="39" t="s">
        <v>34</v>
      </c>
      <c r="AN174" s="39" t="s">
        <v>34</v>
      </c>
      <c r="AO174" s="39" t="s">
        <v>34</v>
      </c>
      <c r="AP174" s="39" t="s">
        <v>34</v>
      </c>
      <c r="AQ174" s="39" t="s">
        <v>34</v>
      </c>
      <c r="AR174" s="39" t="s">
        <v>34</v>
      </c>
    </row>
    <row r="175" spans="2:44" ht="17.25" customHeight="1">
      <c r="B175" s="33" t="s">
        <v>33</v>
      </c>
      <c r="C175" s="33" t="s">
        <v>34</v>
      </c>
      <c r="D175" s="33" t="s">
        <v>34</v>
      </c>
      <c r="E175" s="33" t="s">
        <v>34</v>
      </c>
      <c r="F175" s="33" t="s">
        <v>34</v>
      </c>
      <c r="G175" s="33" t="s">
        <v>34</v>
      </c>
      <c r="H175" s="39" t="s">
        <v>1455</v>
      </c>
      <c r="I175" s="39" t="str">
        <f>IF(COUNTIF('ESG Data 목록_FY2024'!$J$4:$J$408, H175)&gt;0, "유지", "삭제")</f>
        <v>삭제</v>
      </c>
      <c r="J175" s="35" t="s">
        <v>7</v>
      </c>
      <c r="K175" s="35" t="s">
        <v>1456</v>
      </c>
      <c r="L175" s="35" t="s">
        <v>1457</v>
      </c>
      <c r="M175" s="35" t="s">
        <v>1458</v>
      </c>
      <c r="N175" s="37" t="s">
        <v>1430</v>
      </c>
      <c r="O175" s="39" t="s">
        <v>1823</v>
      </c>
      <c r="P175" s="38" t="s">
        <v>1459</v>
      </c>
      <c r="Q175" s="36"/>
      <c r="R175" s="36"/>
      <c r="S175" s="36"/>
      <c r="T175" s="33" t="s">
        <v>12</v>
      </c>
      <c r="U175" s="33" t="s">
        <v>33</v>
      </c>
      <c r="V175" s="33" t="s">
        <v>34</v>
      </c>
      <c r="W175" s="33" t="s">
        <v>34</v>
      </c>
      <c r="X175" s="33" t="s">
        <v>34</v>
      </c>
      <c r="Y175" s="39" t="s">
        <v>34</v>
      </c>
      <c r="Z175" s="39" t="s">
        <v>34</v>
      </c>
      <c r="AA175" s="39" t="s">
        <v>34</v>
      </c>
      <c r="AB175" s="39" t="s">
        <v>34</v>
      </c>
      <c r="AC175" s="39" t="s">
        <v>34</v>
      </c>
      <c r="AD175" s="39" t="s">
        <v>34</v>
      </c>
      <c r="AE175" s="39" t="s">
        <v>34</v>
      </c>
      <c r="AF175" s="39" t="s">
        <v>34</v>
      </c>
      <c r="AG175" s="39" t="s">
        <v>34</v>
      </c>
      <c r="AH175" s="39" t="s">
        <v>34</v>
      </c>
      <c r="AI175" s="39" t="s">
        <v>34</v>
      </c>
      <c r="AJ175" s="39" t="s">
        <v>34</v>
      </c>
      <c r="AK175" s="39" t="s">
        <v>34</v>
      </c>
      <c r="AL175" s="39" t="s">
        <v>34</v>
      </c>
      <c r="AM175" s="39" t="s">
        <v>34</v>
      </c>
      <c r="AN175" s="39" t="s">
        <v>33</v>
      </c>
      <c r="AO175" s="39" t="s">
        <v>1454</v>
      </c>
      <c r="AP175" s="39" t="s">
        <v>34</v>
      </c>
      <c r="AQ175" s="39" t="s">
        <v>34</v>
      </c>
      <c r="AR175" s="39" t="s">
        <v>34</v>
      </c>
    </row>
    <row r="176" spans="2:44" ht="17.25" customHeight="1">
      <c r="B176" s="33" t="s">
        <v>33</v>
      </c>
      <c r="C176" s="33" t="s">
        <v>34</v>
      </c>
      <c r="D176" s="33" t="s">
        <v>34</v>
      </c>
      <c r="E176" s="33" t="s">
        <v>34</v>
      </c>
      <c r="F176" s="33" t="s">
        <v>34</v>
      </c>
      <c r="G176" s="33" t="s">
        <v>34</v>
      </c>
      <c r="H176" s="39" t="s">
        <v>1460</v>
      </c>
      <c r="I176" s="39" t="str">
        <f>IF(COUNTIF('ESG Data 목록_FY2024'!$J$4:$J$408, H176)&gt;0, "유지", "삭제")</f>
        <v>삭제</v>
      </c>
      <c r="J176" s="35" t="s">
        <v>7</v>
      </c>
      <c r="K176" s="35" t="s">
        <v>1456</v>
      </c>
      <c r="L176" s="35" t="s">
        <v>1457</v>
      </c>
      <c r="M176" s="35" t="s">
        <v>1461</v>
      </c>
      <c r="N176" s="37" t="s">
        <v>1430</v>
      </c>
      <c r="O176" s="39" t="s">
        <v>1823</v>
      </c>
      <c r="P176" s="38" t="s">
        <v>1459</v>
      </c>
      <c r="Q176" s="36"/>
      <c r="R176" s="36"/>
      <c r="S176" s="36"/>
      <c r="T176" s="33" t="s">
        <v>12</v>
      </c>
      <c r="U176" s="33" t="s">
        <v>33</v>
      </c>
      <c r="V176" s="33" t="s">
        <v>34</v>
      </c>
      <c r="W176" s="33" t="s">
        <v>34</v>
      </c>
      <c r="X176" s="33" t="s">
        <v>34</v>
      </c>
      <c r="Y176" s="39" t="s">
        <v>34</v>
      </c>
      <c r="Z176" s="39" t="s">
        <v>34</v>
      </c>
      <c r="AA176" s="39" t="s">
        <v>34</v>
      </c>
      <c r="AB176" s="39" t="s">
        <v>34</v>
      </c>
      <c r="AC176" s="39" t="s">
        <v>34</v>
      </c>
      <c r="AD176" s="39" t="s">
        <v>34</v>
      </c>
      <c r="AE176" s="39" t="s">
        <v>34</v>
      </c>
      <c r="AF176" s="39" t="s">
        <v>34</v>
      </c>
      <c r="AG176" s="39" t="s">
        <v>34</v>
      </c>
      <c r="AH176" s="39" t="s">
        <v>34</v>
      </c>
      <c r="AI176" s="39" t="s">
        <v>34</v>
      </c>
      <c r="AJ176" s="39" t="s">
        <v>34</v>
      </c>
      <c r="AK176" s="39" t="s">
        <v>34</v>
      </c>
      <c r="AL176" s="39" t="s">
        <v>34</v>
      </c>
      <c r="AM176" s="39" t="s">
        <v>34</v>
      </c>
      <c r="AN176" s="39" t="s">
        <v>33</v>
      </c>
      <c r="AO176" s="39" t="s">
        <v>1454</v>
      </c>
      <c r="AP176" s="39" t="s">
        <v>34</v>
      </c>
      <c r="AQ176" s="39" t="s">
        <v>34</v>
      </c>
      <c r="AR176" s="39" t="s">
        <v>34</v>
      </c>
    </row>
    <row r="177" spans="1:54" ht="17.25" customHeight="1">
      <c r="B177" s="33" t="s">
        <v>33</v>
      </c>
      <c r="C177" s="33" t="s">
        <v>34</v>
      </c>
      <c r="D177" s="33" t="s">
        <v>34</v>
      </c>
      <c r="E177" s="33" t="s">
        <v>34</v>
      </c>
      <c r="F177" s="33" t="s">
        <v>34</v>
      </c>
      <c r="G177" s="33" t="s">
        <v>34</v>
      </c>
      <c r="H177" s="39" t="s">
        <v>1463</v>
      </c>
      <c r="I177" s="39" t="str">
        <f>IF(COUNTIF('ESG Data 목록_FY2024'!$J$4:$J$408, H177)&gt;0, "유지", "삭제")</f>
        <v>삭제</v>
      </c>
      <c r="J177" s="35" t="s">
        <v>7</v>
      </c>
      <c r="K177" s="35" t="s">
        <v>1456</v>
      </c>
      <c r="L177" s="35" t="s">
        <v>1464</v>
      </c>
      <c r="M177" s="44" t="s">
        <v>1465</v>
      </c>
      <c r="N177" s="37" t="s">
        <v>1430</v>
      </c>
      <c r="O177" s="39" t="s">
        <v>1823</v>
      </c>
      <c r="P177" s="36" t="s">
        <v>1939</v>
      </c>
      <c r="Q177" s="36"/>
      <c r="R177" s="36"/>
      <c r="S177" s="36"/>
      <c r="T177" s="33" t="s">
        <v>12</v>
      </c>
      <c r="U177" s="33" t="s">
        <v>33</v>
      </c>
      <c r="V177" s="33" t="s">
        <v>34</v>
      </c>
      <c r="W177" s="33" t="s">
        <v>34</v>
      </c>
      <c r="X177" s="33" t="s">
        <v>34</v>
      </c>
      <c r="Y177" s="39" t="s">
        <v>34</v>
      </c>
      <c r="Z177" s="39" t="s">
        <v>34</v>
      </c>
      <c r="AA177" s="39" t="s">
        <v>34</v>
      </c>
      <c r="AB177" s="39" t="s">
        <v>34</v>
      </c>
      <c r="AC177" s="39" t="s">
        <v>34</v>
      </c>
      <c r="AD177" s="39" t="s">
        <v>34</v>
      </c>
      <c r="AE177" s="39" t="s">
        <v>34</v>
      </c>
      <c r="AF177" s="39" t="s">
        <v>34</v>
      </c>
      <c r="AG177" s="39" t="s">
        <v>34</v>
      </c>
      <c r="AH177" s="39" t="s">
        <v>34</v>
      </c>
      <c r="AI177" s="39" t="s">
        <v>34</v>
      </c>
      <c r="AJ177" s="39" t="s">
        <v>34</v>
      </c>
      <c r="AK177" s="39" t="s">
        <v>34</v>
      </c>
      <c r="AL177" s="39" t="s">
        <v>34</v>
      </c>
      <c r="AM177" s="39" t="s">
        <v>34</v>
      </c>
      <c r="AN177" s="39" t="s">
        <v>33</v>
      </c>
      <c r="AO177" s="39" t="s">
        <v>1462</v>
      </c>
      <c r="AP177" s="39" t="s">
        <v>34</v>
      </c>
      <c r="AQ177" s="39" t="s">
        <v>34</v>
      </c>
      <c r="AR177" s="39" t="s">
        <v>34</v>
      </c>
    </row>
    <row r="178" spans="1:54" ht="17.25" customHeight="1">
      <c r="B178" s="33" t="s">
        <v>33</v>
      </c>
      <c r="C178" s="33" t="s">
        <v>34</v>
      </c>
      <c r="D178" s="33" t="s">
        <v>34</v>
      </c>
      <c r="E178" s="33" t="s">
        <v>34</v>
      </c>
      <c r="F178" s="33" t="s">
        <v>34</v>
      </c>
      <c r="G178" s="33" t="s">
        <v>34</v>
      </c>
      <c r="H178" s="39" t="s">
        <v>1467</v>
      </c>
      <c r="I178" s="39" t="str">
        <f>IF(COUNTIF('ESG Data 목록_FY2024'!$J$4:$J$408, H178)&gt;0, "유지", "삭제")</f>
        <v>삭제</v>
      </c>
      <c r="J178" s="35" t="s">
        <v>7</v>
      </c>
      <c r="K178" s="35" t="s">
        <v>1456</v>
      </c>
      <c r="L178" s="35" t="s">
        <v>1464</v>
      </c>
      <c r="M178" s="44" t="s">
        <v>1468</v>
      </c>
      <c r="N178" s="37" t="s">
        <v>1430</v>
      </c>
      <c r="O178" s="39" t="s">
        <v>1823</v>
      </c>
      <c r="P178" s="36" t="s">
        <v>1940</v>
      </c>
      <c r="Q178" s="36"/>
      <c r="R178" s="36"/>
      <c r="S178" s="36"/>
      <c r="T178" s="33" t="s">
        <v>12</v>
      </c>
      <c r="U178" s="33" t="s">
        <v>33</v>
      </c>
      <c r="V178" s="33" t="s">
        <v>34</v>
      </c>
      <c r="W178" s="33" t="s">
        <v>34</v>
      </c>
      <c r="X178" s="33" t="s">
        <v>34</v>
      </c>
      <c r="Y178" s="39" t="s">
        <v>34</v>
      </c>
      <c r="Z178" s="39" t="s">
        <v>34</v>
      </c>
      <c r="AA178" s="39" t="s">
        <v>34</v>
      </c>
      <c r="AB178" s="39" t="s">
        <v>34</v>
      </c>
      <c r="AC178" s="39" t="s">
        <v>34</v>
      </c>
      <c r="AD178" s="39" t="s">
        <v>34</v>
      </c>
      <c r="AE178" s="39" t="s">
        <v>34</v>
      </c>
      <c r="AF178" s="39" t="s">
        <v>34</v>
      </c>
      <c r="AG178" s="39" t="s">
        <v>34</v>
      </c>
      <c r="AH178" s="39" t="s">
        <v>34</v>
      </c>
      <c r="AI178" s="39" t="s">
        <v>34</v>
      </c>
      <c r="AJ178" s="39" t="s">
        <v>34</v>
      </c>
      <c r="AK178" s="39" t="s">
        <v>34</v>
      </c>
      <c r="AL178" s="39" t="s">
        <v>34</v>
      </c>
      <c r="AM178" s="39" t="s">
        <v>34</v>
      </c>
      <c r="AN178" s="39" t="s">
        <v>33</v>
      </c>
      <c r="AO178" s="39" t="s">
        <v>1462</v>
      </c>
      <c r="AP178" s="39" t="s">
        <v>34</v>
      </c>
      <c r="AQ178" s="39" t="s">
        <v>34</v>
      </c>
      <c r="AR178" s="39" t="s">
        <v>34</v>
      </c>
    </row>
    <row r="179" spans="1:54" ht="17.25" customHeight="1">
      <c r="A179" s="58"/>
      <c r="B179" s="78" t="s">
        <v>33</v>
      </c>
      <c r="C179" s="78" t="s">
        <v>33</v>
      </c>
      <c r="D179" s="78" t="s">
        <v>33</v>
      </c>
      <c r="E179" s="78" t="s">
        <v>33</v>
      </c>
      <c r="F179" s="78" t="s">
        <v>33</v>
      </c>
      <c r="G179" s="33" t="s">
        <v>33</v>
      </c>
      <c r="H179" s="39" t="s">
        <v>835</v>
      </c>
      <c r="I179" s="39" t="str">
        <f>IF(COUNTIF('ESG Data 목록_FY2024'!$J$4:$J$408, H179)&gt;0, "유지", "삭제")</f>
        <v>유지</v>
      </c>
      <c r="J179" s="35" t="s">
        <v>8</v>
      </c>
      <c r="K179" s="35" t="s">
        <v>644</v>
      </c>
      <c r="L179" s="35" t="s">
        <v>649</v>
      </c>
      <c r="M179" s="44" t="s">
        <v>837</v>
      </c>
      <c r="N179" s="37" t="s">
        <v>349</v>
      </c>
      <c r="O179" s="39" t="s">
        <v>1815</v>
      </c>
      <c r="P179" s="79" t="s">
        <v>1525</v>
      </c>
      <c r="Q179" s="44"/>
      <c r="R179" s="44"/>
      <c r="S179" s="44"/>
      <c r="T179" s="33" t="s">
        <v>1816</v>
      </c>
      <c r="U179" s="33" t="s">
        <v>33</v>
      </c>
      <c r="V179" s="33" t="s">
        <v>1817</v>
      </c>
      <c r="W179" s="33" t="s">
        <v>33</v>
      </c>
      <c r="X179" s="33" t="s">
        <v>34</v>
      </c>
      <c r="Y179" s="39" t="s">
        <v>33</v>
      </c>
      <c r="Z179" s="39" t="s">
        <v>33</v>
      </c>
      <c r="AA179" s="39" t="s">
        <v>34</v>
      </c>
      <c r="AB179" s="39" t="s">
        <v>34</v>
      </c>
      <c r="AC179" s="39" t="s">
        <v>33</v>
      </c>
      <c r="AD179" s="39" t="s">
        <v>34</v>
      </c>
      <c r="AE179" s="39" t="s">
        <v>34</v>
      </c>
      <c r="AF179" s="39" t="s">
        <v>34</v>
      </c>
      <c r="AG179" s="39" t="s">
        <v>34</v>
      </c>
      <c r="AH179" s="39" t="s">
        <v>34</v>
      </c>
      <c r="AI179" s="39" t="s">
        <v>34</v>
      </c>
      <c r="AJ179" s="39" t="s">
        <v>34</v>
      </c>
      <c r="AK179" s="39" t="s">
        <v>34</v>
      </c>
      <c r="AL179" s="39" t="s">
        <v>33</v>
      </c>
      <c r="AM179" s="39" t="s">
        <v>1524</v>
      </c>
      <c r="AN179" s="39" t="s">
        <v>34</v>
      </c>
      <c r="AO179" s="39" t="s">
        <v>34</v>
      </c>
      <c r="AP179" s="39" t="s">
        <v>34</v>
      </c>
      <c r="AQ179" s="39" t="s">
        <v>34</v>
      </c>
      <c r="AR179" s="39" t="s">
        <v>34</v>
      </c>
      <c r="AS179" s="58"/>
      <c r="AT179" s="58"/>
      <c r="AU179" s="58"/>
      <c r="AV179" s="58"/>
      <c r="AW179" s="58"/>
      <c r="AX179" s="58"/>
      <c r="AY179" s="58"/>
      <c r="AZ179" s="58"/>
      <c r="BA179" s="58"/>
      <c r="BB179" s="58"/>
    </row>
    <row r="180" spans="1:54" ht="17.25" customHeight="1">
      <c r="B180" s="33" t="s">
        <v>33</v>
      </c>
      <c r="C180" s="33" t="s">
        <v>33</v>
      </c>
      <c r="D180" s="33" t="s">
        <v>33</v>
      </c>
      <c r="E180" s="33" t="s">
        <v>33</v>
      </c>
      <c r="F180" s="33" t="s">
        <v>33</v>
      </c>
      <c r="G180" s="33" t="s">
        <v>33</v>
      </c>
      <c r="H180" s="39" t="s">
        <v>840</v>
      </c>
      <c r="I180" s="39" t="str">
        <f>IF(COUNTIF('ESG Data 목록_FY2024'!$J$4:$J$408, H180)&gt;0, "유지", "삭제")</f>
        <v>유지</v>
      </c>
      <c r="J180" s="35" t="s">
        <v>8</v>
      </c>
      <c r="K180" s="35" t="s">
        <v>644</v>
      </c>
      <c r="L180" s="35" t="s">
        <v>649</v>
      </c>
      <c r="M180" s="35" t="s">
        <v>842</v>
      </c>
      <c r="N180" s="37" t="s">
        <v>349</v>
      </c>
      <c r="O180" s="39" t="s">
        <v>1815</v>
      </c>
      <c r="P180" s="53" t="s">
        <v>34</v>
      </c>
      <c r="Q180" s="44"/>
      <c r="R180" s="44"/>
      <c r="S180" s="44"/>
      <c r="T180" s="33" t="s">
        <v>1816</v>
      </c>
      <c r="U180" s="33" t="s">
        <v>34</v>
      </c>
      <c r="V180" s="33" t="s">
        <v>34</v>
      </c>
      <c r="W180" s="33" t="s">
        <v>33</v>
      </c>
      <c r="X180" s="33" t="s">
        <v>34</v>
      </c>
      <c r="Y180" s="39" t="s">
        <v>33</v>
      </c>
      <c r="Z180" s="39" t="s">
        <v>33</v>
      </c>
      <c r="AA180" s="39" t="s">
        <v>34</v>
      </c>
      <c r="AB180" s="39" t="s">
        <v>34</v>
      </c>
      <c r="AC180" s="39" t="s">
        <v>33</v>
      </c>
      <c r="AD180" s="39" t="s">
        <v>34</v>
      </c>
      <c r="AE180" s="39" t="s">
        <v>34</v>
      </c>
      <c r="AF180" s="39" t="s">
        <v>34</v>
      </c>
      <c r="AG180" s="39" t="s">
        <v>34</v>
      </c>
      <c r="AH180" s="39" t="s">
        <v>34</v>
      </c>
      <c r="AI180" s="39" t="s">
        <v>34</v>
      </c>
      <c r="AJ180" s="39" t="s">
        <v>34</v>
      </c>
      <c r="AK180" s="39" t="s">
        <v>34</v>
      </c>
      <c r="AL180" s="39" t="s">
        <v>34</v>
      </c>
      <c r="AM180" s="39" t="s">
        <v>34</v>
      </c>
      <c r="AN180" s="39" t="s">
        <v>34</v>
      </c>
      <c r="AO180" s="39" t="s">
        <v>34</v>
      </c>
      <c r="AP180" s="39" t="s">
        <v>34</v>
      </c>
      <c r="AQ180" s="39" t="s">
        <v>34</v>
      </c>
      <c r="AR180" s="39" t="s">
        <v>34</v>
      </c>
    </row>
    <row r="181" spans="1:54" ht="17.25" customHeight="1">
      <c r="B181" s="33" t="s">
        <v>33</v>
      </c>
      <c r="C181" s="33" t="s">
        <v>33</v>
      </c>
      <c r="D181" s="33" t="s">
        <v>33</v>
      </c>
      <c r="E181" s="33" t="s">
        <v>33</v>
      </c>
      <c r="F181" s="33" t="s">
        <v>33</v>
      </c>
      <c r="G181" s="33" t="s">
        <v>33</v>
      </c>
      <c r="H181" s="39" t="s">
        <v>844</v>
      </c>
      <c r="I181" s="39" t="str">
        <f>IF(COUNTIF('ESG Data 목록_FY2024'!$J$4:$J$408, H181)&gt;0, "유지", "삭제")</f>
        <v>유지</v>
      </c>
      <c r="J181" s="35" t="s">
        <v>8</v>
      </c>
      <c r="K181" s="35" t="s">
        <v>644</v>
      </c>
      <c r="L181" s="35" t="s">
        <v>649</v>
      </c>
      <c r="M181" s="35" t="s">
        <v>845</v>
      </c>
      <c r="N181" s="37" t="s">
        <v>349</v>
      </c>
      <c r="O181" s="39" t="s">
        <v>1815</v>
      </c>
      <c r="P181" s="53" t="s">
        <v>34</v>
      </c>
      <c r="Q181" s="44"/>
      <c r="R181" s="44"/>
      <c r="S181" s="44"/>
      <c r="T181" s="33" t="s">
        <v>1816</v>
      </c>
      <c r="U181" s="33" t="s">
        <v>34</v>
      </c>
      <c r="V181" s="33" t="s">
        <v>34</v>
      </c>
      <c r="W181" s="33" t="s">
        <v>33</v>
      </c>
      <c r="X181" s="33" t="s">
        <v>34</v>
      </c>
      <c r="Y181" s="39" t="s">
        <v>33</v>
      </c>
      <c r="Z181" s="39" t="s">
        <v>33</v>
      </c>
      <c r="AA181" s="39" t="s">
        <v>34</v>
      </c>
      <c r="AB181" s="39" t="s">
        <v>34</v>
      </c>
      <c r="AC181" s="39" t="s">
        <v>33</v>
      </c>
      <c r="AD181" s="39" t="s">
        <v>34</v>
      </c>
      <c r="AE181" s="39" t="s">
        <v>34</v>
      </c>
      <c r="AF181" s="39" t="s">
        <v>34</v>
      </c>
      <c r="AG181" s="39" t="s">
        <v>34</v>
      </c>
      <c r="AH181" s="39" t="s">
        <v>34</v>
      </c>
      <c r="AI181" s="39" t="s">
        <v>34</v>
      </c>
      <c r="AJ181" s="39" t="s">
        <v>34</v>
      </c>
      <c r="AK181" s="39" t="s">
        <v>34</v>
      </c>
      <c r="AL181" s="39" t="s">
        <v>34</v>
      </c>
      <c r="AM181" s="39" t="s">
        <v>34</v>
      </c>
      <c r="AN181" s="39" t="s">
        <v>34</v>
      </c>
      <c r="AO181" s="39" t="s">
        <v>34</v>
      </c>
      <c r="AP181" s="39" t="s">
        <v>34</v>
      </c>
      <c r="AQ181" s="39" t="s">
        <v>34</v>
      </c>
      <c r="AR181" s="39" t="s">
        <v>34</v>
      </c>
    </row>
    <row r="182" spans="1:54" ht="17.25" customHeight="1">
      <c r="B182" s="33" t="s">
        <v>33</v>
      </c>
      <c r="C182" s="33" t="s">
        <v>33</v>
      </c>
      <c r="D182" s="33" t="s">
        <v>33</v>
      </c>
      <c r="E182" s="33" t="s">
        <v>33</v>
      </c>
      <c r="F182" s="33" t="s">
        <v>33</v>
      </c>
      <c r="G182" s="33" t="s">
        <v>33</v>
      </c>
      <c r="H182" s="39" t="s">
        <v>882</v>
      </c>
      <c r="I182" s="39" t="str">
        <f>IF(COUNTIF('ESG Data 목록_FY2024'!$J$4:$J$408, H182)&gt;0, "유지", "삭제")</f>
        <v>유지</v>
      </c>
      <c r="J182" s="35" t="s">
        <v>8</v>
      </c>
      <c r="K182" s="35" t="s">
        <v>644</v>
      </c>
      <c r="L182" s="35" t="s">
        <v>649</v>
      </c>
      <c r="M182" s="35" t="s">
        <v>883</v>
      </c>
      <c r="N182" s="37" t="s">
        <v>349</v>
      </c>
      <c r="O182" s="39" t="s">
        <v>1815</v>
      </c>
      <c r="P182" s="53" t="s">
        <v>34</v>
      </c>
      <c r="Q182" s="44"/>
      <c r="R182" s="44"/>
      <c r="S182" s="44"/>
      <c r="T182" s="33" t="s">
        <v>1816</v>
      </c>
      <c r="U182" s="33" t="s">
        <v>34</v>
      </c>
      <c r="V182" s="33" t="s">
        <v>1817</v>
      </c>
      <c r="W182" s="33" t="s">
        <v>33</v>
      </c>
      <c r="X182" s="33" t="s">
        <v>34</v>
      </c>
      <c r="Y182" s="39" t="s">
        <v>33</v>
      </c>
      <c r="Z182" s="39" t="s">
        <v>33</v>
      </c>
      <c r="AA182" s="39" t="s">
        <v>34</v>
      </c>
      <c r="AB182" s="39" t="s">
        <v>34</v>
      </c>
      <c r="AC182" s="39" t="s">
        <v>33</v>
      </c>
      <c r="AD182" s="39" t="s">
        <v>34</v>
      </c>
      <c r="AE182" s="39" t="s">
        <v>34</v>
      </c>
      <c r="AF182" s="39" t="s">
        <v>34</v>
      </c>
      <c r="AG182" s="39" t="s">
        <v>34</v>
      </c>
      <c r="AH182" s="39" t="s">
        <v>34</v>
      </c>
      <c r="AI182" s="39" t="s">
        <v>34</v>
      </c>
      <c r="AJ182" s="39" t="s">
        <v>34</v>
      </c>
      <c r="AK182" s="39" t="s">
        <v>34</v>
      </c>
      <c r="AL182" s="39" t="s">
        <v>34</v>
      </c>
      <c r="AM182" s="39" t="s">
        <v>34</v>
      </c>
      <c r="AN182" s="39" t="s">
        <v>34</v>
      </c>
      <c r="AO182" s="39" t="s">
        <v>34</v>
      </c>
      <c r="AP182" s="39" t="s">
        <v>34</v>
      </c>
      <c r="AQ182" s="39" t="s">
        <v>34</v>
      </c>
      <c r="AR182" s="39" t="s">
        <v>34</v>
      </c>
    </row>
    <row r="183" spans="1:54" ht="17.25" customHeight="1">
      <c r="B183" s="33" t="s">
        <v>33</v>
      </c>
      <c r="C183" s="33" t="s">
        <v>33</v>
      </c>
      <c r="D183" s="33" t="s">
        <v>33</v>
      </c>
      <c r="E183" s="33" t="s">
        <v>33</v>
      </c>
      <c r="F183" s="33" t="s">
        <v>33</v>
      </c>
      <c r="G183" s="33" t="s">
        <v>33</v>
      </c>
      <c r="H183" s="39" t="s">
        <v>875</v>
      </c>
      <c r="I183" s="39" t="str">
        <f>IF(COUNTIF('ESG Data 목록_FY2024'!$J$4:$J$408, H183)&gt;0, "유지", "삭제")</f>
        <v>유지</v>
      </c>
      <c r="J183" s="35" t="s">
        <v>8</v>
      </c>
      <c r="K183" s="35" t="s">
        <v>644</v>
      </c>
      <c r="L183" s="35" t="s">
        <v>649</v>
      </c>
      <c r="M183" s="35" t="s">
        <v>877</v>
      </c>
      <c r="N183" s="37" t="s">
        <v>349</v>
      </c>
      <c r="O183" s="39" t="s">
        <v>1815</v>
      </c>
      <c r="P183" s="53" t="s">
        <v>34</v>
      </c>
      <c r="Q183" s="44"/>
      <c r="R183" s="44"/>
      <c r="S183" s="44"/>
      <c r="T183" s="33" t="s">
        <v>1816</v>
      </c>
      <c r="U183" s="33" t="s">
        <v>34</v>
      </c>
      <c r="V183" s="33" t="s">
        <v>34</v>
      </c>
      <c r="W183" s="33" t="s">
        <v>33</v>
      </c>
      <c r="X183" s="33" t="s">
        <v>34</v>
      </c>
      <c r="Y183" s="39" t="s">
        <v>33</v>
      </c>
      <c r="Z183" s="39" t="s">
        <v>33</v>
      </c>
      <c r="AA183" s="39" t="s">
        <v>34</v>
      </c>
      <c r="AB183" s="39" t="s">
        <v>34</v>
      </c>
      <c r="AC183" s="39" t="s">
        <v>33</v>
      </c>
      <c r="AD183" s="39" t="s">
        <v>34</v>
      </c>
      <c r="AE183" s="39" t="s">
        <v>34</v>
      </c>
      <c r="AF183" s="39" t="s">
        <v>34</v>
      </c>
      <c r="AG183" s="39" t="s">
        <v>34</v>
      </c>
      <c r="AH183" s="39" t="s">
        <v>34</v>
      </c>
      <c r="AI183" s="39" t="s">
        <v>34</v>
      </c>
      <c r="AJ183" s="39" t="s">
        <v>34</v>
      </c>
      <c r="AK183" s="39" t="s">
        <v>34</v>
      </c>
      <c r="AL183" s="39" t="s">
        <v>34</v>
      </c>
      <c r="AM183" s="39" t="s">
        <v>34</v>
      </c>
      <c r="AN183" s="39" t="s">
        <v>34</v>
      </c>
      <c r="AO183" s="39" t="s">
        <v>34</v>
      </c>
      <c r="AP183" s="39" t="s">
        <v>34</v>
      </c>
      <c r="AQ183" s="39" t="s">
        <v>34</v>
      </c>
      <c r="AR183" s="39" t="s">
        <v>34</v>
      </c>
    </row>
    <row r="184" spans="1:54" ht="17.25" customHeight="1">
      <c r="B184" s="33" t="s">
        <v>33</v>
      </c>
      <c r="C184" s="33" t="s">
        <v>33</v>
      </c>
      <c r="D184" s="33" t="s">
        <v>33</v>
      </c>
      <c r="E184" s="33" t="s">
        <v>33</v>
      </c>
      <c r="F184" s="33" t="s">
        <v>33</v>
      </c>
      <c r="G184" s="33" t="s">
        <v>33</v>
      </c>
      <c r="H184" s="39" t="s">
        <v>879</v>
      </c>
      <c r="I184" s="39" t="str">
        <f>IF(COUNTIF('ESG Data 목록_FY2024'!$J$4:$J$408, H184)&gt;0, "유지", "삭제")</f>
        <v>유지</v>
      </c>
      <c r="J184" s="35" t="s">
        <v>8</v>
      </c>
      <c r="K184" s="35" t="s">
        <v>644</v>
      </c>
      <c r="L184" s="35" t="s">
        <v>649</v>
      </c>
      <c r="M184" s="35" t="s">
        <v>880</v>
      </c>
      <c r="N184" s="37" t="s">
        <v>349</v>
      </c>
      <c r="O184" s="39" t="s">
        <v>1815</v>
      </c>
      <c r="P184" s="53" t="s">
        <v>34</v>
      </c>
      <c r="Q184" s="44"/>
      <c r="R184" s="44"/>
      <c r="S184" s="44"/>
      <c r="T184" s="33" t="s">
        <v>1816</v>
      </c>
      <c r="U184" s="33" t="s">
        <v>34</v>
      </c>
      <c r="V184" s="33" t="s">
        <v>34</v>
      </c>
      <c r="W184" s="33" t="s">
        <v>33</v>
      </c>
      <c r="X184" s="33" t="s">
        <v>34</v>
      </c>
      <c r="Y184" s="39" t="s">
        <v>33</v>
      </c>
      <c r="Z184" s="39" t="s">
        <v>33</v>
      </c>
      <c r="AA184" s="39" t="s">
        <v>34</v>
      </c>
      <c r="AB184" s="39" t="s">
        <v>34</v>
      </c>
      <c r="AC184" s="39" t="s">
        <v>33</v>
      </c>
      <c r="AD184" s="39" t="s">
        <v>34</v>
      </c>
      <c r="AE184" s="39" t="s">
        <v>34</v>
      </c>
      <c r="AF184" s="39" t="s">
        <v>34</v>
      </c>
      <c r="AG184" s="39" t="s">
        <v>34</v>
      </c>
      <c r="AH184" s="39" t="s">
        <v>34</v>
      </c>
      <c r="AI184" s="39" t="s">
        <v>34</v>
      </c>
      <c r="AJ184" s="39" t="s">
        <v>34</v>
      </c>
      <c r="AK184" s="39" t="s">
        <v>34</v>
      </c>
      <c r="AL184" s="39" t="s">
        <v>34</v>
      </c>
      <c r="AM184" s="39" t="s">
        <v>34</v>
      </c>
      <c r="AN184" s="39" t="s">
        <v>34</v>
      </c>
      <c r="AO184" s="39" t="s">
        <v>34</v>
      </c>
      <c r="AP184" s="39" t="s">
        <v>34</v>
      </c>
      <c r="AQ184" s="39" t="s">
        <v>34</v>
      </c>
      <c r="AR184" s="39" t="s">
        <v>34</v>
      </c>
    </row>
    <row r="185" spans="1:54" ht="17.25" customHeight="1">
      <c r="B185" s="33" t="s">
        <v>33</v>
      </c>
      <c r="C185" s="33" t="s">
        <v>33</v>
      </c>
      <c r="D185" s="33" t="s">
        <v>33</v>
      </c>
      <c r="E185" s="33" t="s">
        <v>33</v>
      </c>
      <c r="F185" s="33" t="s">
        <v>33</v>
      </c>
      <c r="G185" s="33" t="s">
        <v>33</v>
      </c>
      <c r="H185" s="39" t="s">
        <v>891</v>
      </c>
      <c r="I185" s="39" t="str">
        <f>IF(COUNTIF('ESG Data 목록_FY2024'!$J$4:$J$408, H185)&gt;0, "유지", "삭제")</f>
        <v>유지</v>
      </c>
      <c r="J185" s="35" t="s">
        <v>8</v>
      </c>
      <c r="K185" s="35" t="s">
        <v>644</v>
      </c>
      <c r="L185" s="35" t="s">
        <v>649</v>
      </c>
      <c r="M185" s="35" t="s">
        <v>892</v>
      </c>
      <c r="N185" s="37" t="s">
        <v>349</v>
      </c>
      <c r="O185" s="39" t="s">
        <v>1815</v>
      </c>
      <c r="P185" s="53" t="s">
        <v>34</v>
      </c>
      <c r="Q185" s="44"/>
      <c r="R185" s="44"/>
      <c r="S185" s="44"/>
      <c r="T185" s="33" t="s">
        <v>1816</v>
      </c>
      <c r="U185" s="33" t="s">
        <v>34</v>
      </c>
      <c r="V185" s="33" t="s">
        <v>1817</v>
      </c>
      <c r="W185" s="33" t="s">
        <v>33</v>
      </c>
      <c r="X185" s="33" t="s">
        <v>34</v>
      </c>
      <c r="Y185" s="39" t="s">
        <v>33</v>
      </c>
      <c r="Z185" s="39" t="s">
        <v>33</v>
      </c>
      <c r="AA185" s="39" t="s">
        <v>34</v>
      </c>
      <c r="AB185" s="39" t="s">
        <v>34</v>
      </c>
      <c r="AC185" s="39" t="s">
        <v>33</v>
      </c>
      <c r="AD185" s="39" t="s">
        <v>34</v>
      </c>
      <c r="AE185" s="39" t="s">
        <v>34</v>
      </c>
      <c r="AF185" s="39" t="s">
        <v>34</v>
      </c>
      <c r="AG185" s="39" t="s">
        <v>34</v>
      </c>
      <c r="AH185" s="39" t="s">
        <v>34</v>
      </c>
      <c r="AI185" s="39" t="s">
        <v>34</v>
      </c>
      <c r="AJ185" s="39" t="s">
        <v>34</v>
      </c>
      <c r="AK185" s="39" t="s">
        <v>34</v>
      </c>
      <c r="AL185" s="39" t="s">
        <v>34</v>
      </c>
      <c r="AM185" s="39" t="s">
        <v>34</v>
      </c>
      <c r="AN185" s="39" t="s">
        <v>34</v>
      </c>
      <c r="AO185" s="39" t="s">
        <v>34</v>
      </c>
      <c r="AP185" s="39" t="s">
        <v>34</v>
      </c>
      <c r="AQ185" s="39" t="s">
        <v>34</v>
      </c>
      <c r="AR185" s="39" t="s">
        <v>34</v>
      </c>
    </row>
    <row r="186" spans="1:54" ht="17.25" customHeight="1">
      <c r="B186" s="33" t="s">
        <v>33</v>
      </c>
      <c r="C186" s="33" t="s">
        <v>33</v>
      </c>
      <c r="D186" s="33" t="s">
        <v>33</v>
      </c>
      <c r="E186" s="33" t="s">
        <v>33</v>
      </c>
      <c r="F186" s="33" t="s">
        <v>33</v>
      </c>
      <c r="G186" s="33" t="s">
        <v>33</v>
      </c>
      <c r="H186" s="39" t="s">
        <v>885</v>
      </c>
      <c r="I186" s="39" t="str">
        <f>IF(COUNTIF('ESG Data 목록_FY2024'!$J$4:$J$408, H186)&gt;0, "유지", "삭제")</f>
        <v>유지</v>
      </c>
      <c r="J186" s="35" t="s">
        <v>8</v>
      </c>
      <c r="K186" s="35" t="s">
        <v>644</v>
      </c>
      <c r="L186" s="35" t="s">
        <v>649</v>
      </c>
      <c r="M186" s="35" t="s">
        <v>886</v>
      </c>
      <c r="N186" s="37" t="s">
        <v>349</v>
      </c>
      <c r="O186" s="39" t="s">
        <v>1815</v>
      </c>
      <c r="P186" s="53" t="s">
        <v>34</v>
      </c>
      <c r="Q186" s="44"/>
      <c r="R186" s="44"/>
      <c r="S186" s="44"/>
      <c r="T186" s="33" t="s">
        <v>1816</v>
      </c>
      <c r="U186" s="33" t="s">
        <v>34</v>
      </c>
      <c r="V186" s="33" t="s">
        <v>34</v>
      </c>
      <c r="W186" s="33" t="s">
        <v>33</v>
      </c>
      <c r="X186" s="33" t="s">
        <v>34</v>
      </c>
      <c r="Y186" s="39" t="s">
        <v>33</v>
      </c>
      <c r="Z186" s="39" t="s">
        <v>33</v>
      </c>
      <c r="AA186" s="39" t="s">
        <v>34</v>
      </c>
      <c r="AB186" s="39" t="s">
        <v>34</v>
      </c>
      <c r="AC186" s="39" t="s">
        <v>33</v>
      </c>
      <c r="AD186" s="39" t="s">
        <v>34</v>
      </c>
      <c r="AE186" s="39" t="s">
        <v>34</v>
      </c>
      <c r="AF186" s="39" t="s">
        <v>34</v>
      </c>
      <c r="AG186" s="39" t="s">
        <v>34</v>
      </c>
      <c r="AH186" s="39" t="s">
        <v>34</v>
      </c>
      <c r="AI186" s="39" t="s">
        <v>34</v>
      </c>
      <c r="AJ186" s="39" t="s">
        <v>34</v>
      </c>
      <c r="AK186" s="39" t="s">
        <v>34</v>
      </c>
      <c r="AL186" s="39" t="s">
        <v>34</v>
      </c>
      <c r="AM186" s="39" t="s">
        <v>34</v>
      </c>
      <c r="AN186" s="39" t="s">
        <v>34</v>
      </c>
      <c r="AO186" s="39" t="s">
        <v>34</v>
      </c>
      <c r="AP186" s="39" t="s">
        <v>34</v>
      </c>
      <c r="AQ186" s="39" t="s">
        <v>34</v>
      </c>
      <c r="AR186" s="39" t="s">
        <v>34</v>
      </c>
    </row>
    <row r="187" spans="1:54" ht="17.25" customHeight="1">
      <c r="B187" s="33" t="s">
        <v>33</v>
      </c>
      <c r="C187" s="33" t="s">
        <v>33</v>
      </c>
      <c r="D187" s="33" t="s">
        <v>33</v>
      </c>
      <c r="E187" s="33" t="s">
        <v>33</v>
      </c>
      <c r="F187" s="33" t="s">
        <v>33</v>
      </c>
      <c r="G187" s="33" t="s">
        <v>33</v>
      </c>
      <c r="H187" s="39" t="s">
        <v>888</v>
      </c>
      <c r="I187" s="39" t="str">
        <f>IF(COUNTIF('ESG Data 목록_FY2024'!$J$4:$J$408, H187)&gt;0, "유지", "삭제")</f>
        <v>유지</v>
      </c>
      <c r="J187" s="35" t="s">
        <v>8</v>
      </c>
      <c r="K187" s="35" t="s">
        <v>644</v>
      </c>
      <c r="L187" s="35" t="s">
        <v>649</v>
      </c>
      <c r="M187" s="35" t="s">
        <v>889</v>
      </c>
      <c r="N187" s="37" t="s">
        <v>349</v>
      </c>
      <c r="O187" s="39" t="s">
        <v>1815</v>
      </c>
      <c r="P187" s="53" t="s">
        <v>34</v>
      </c>
      <c r="Q187" s="44"/>
      <c r="R187" s="44"/>
      <c r="S187" s="44"/>
      <c r="T187" s="33" t="s">
        <v>1816</v>
      </c>
      <c r="U187" s="33" t="s">
        <v>34</v>
      </c>
      <c r="V187" s="33" t="s">
        <v>34</v>
      </c>
      <c r="W187" s="33" t="s">
        <v>33</v>
      </c>
      <c r="X187" s="33" t="s">
        <v>34</v>
      </c>
      <c r="Y187" s="39" t="s">
        <v>33</v>
      </c>
      <c r="Z187" s="39" t="s">
        <v>33</v>
      </c>
      <c r="AA187" s="39" t="s">
        <v>34</v>
      </c>
      <c r="AB187" s="39" t="s">
        <v>34</v>
      </c>
      <c r="AC187" s="39" t="s">
        <v>33</v>
      </c>
      <c r="AD187" s="39" t="s">
        <v>34</v>
      </c>
      <c r="AE187" s="39" t="s">
        <v>34</v>
      </c>
      <c r="AF187" s="39" t="s">
        <v>34</v>
      </c>
      <c r="AG187" s="39" t="s">
        <v>34</v>
      </c>
      <c r="AH187" s="39" t="s">
        <v>34</v>
      </c>
      <c r="AI187" s="39" t="s">
        <v>34</v>
      </c>
      <c r="AJ187" s="39" t="s">
        <v>34</v>
      </c>
      <c r="AK187" s="39" t="s">
        <v>34</v>
      </c>
      <c r="AL187" s="39" t="s">
        <v>34</v>
      </c>
      <c r="AM187" s="39" t="s">
        <v>34</v>
      </c>
      <c r="AN187" s="39" t="s">
        <v>34</v>
      </c>
      <c r="AO187" s="39" t="s">
        <v>34</v>
      </c>
      <c r="AP187" s="39" t="s">
        <v>34</v>
      </c>
      <c r="AQ187" s="39" t="s">
        <v>34</v>
      </c>
      <c r="AR187" s="39" t="s">
        <v>34</v>
      </c>
    </row>
    <row r="188" spans="1:54" ht="17.25" customHeight="1">
      <c r="B188" s="33" t="s">
        <v>33</v>
      </c>
      <c r="C188" s="33" t="s">
        <v>33</v>
      </c>
      <c r="D188" s="33" t="s">
        <v>33</v>
      </c>
      <c r="E188" s="33" t="s">
        <v>33</v>
      </c>
      <c r="F188" s="33" t="s">
        <v>33</v>
      </c>
      <c r="G188" s="33" t="s">
        <v>33</v>
      </c>
      <c r="H188" s="39" t="s">
        <v>900</v>
      </c>
      <c r="I188" s="39" t="str">
        <f>IF(COUNTIF('ESG Data 목록_FY2024'!$J$4:$J$408, H188)&gt;0, "유지", "삭제")</f>
        <v>유지</v>
      </c>
      <c r="J188" s="35" t="s">
        <v>8</v>
      </c>
      <c r="K188" s="35" t="s">
        <v>644</v>
      </c>
      <c r="L188" s="35" t="s">
        <v>649</v>
      </c>
      <c r="M188" s="35" t="s">
        <v>901</v>
      </c>
      <c r="N188" s="37" t="s">
        <v>349</v>
      </c>
      <c r="O188" s="39" t="s">
        <v>1815</v>
      </c>
      <c r="P188" s="53" t="s">
        <v>34</v>
      </c>
      <c r="Q188" s="44"/>
      <c r="R188" s="44"/>
      <c r="S188" s="44"/>
      <c r="T188" s="33" t="s">
        <v>1816</v>
      </c>
      <c r="U188" s="33" t="s">
        <v>34</v>
      </c>
      <c r="V188" s="33" t="s">
        <v>1817</v>
      </c>
      <c r="W188" s="33" t="s">
        <v>33</v>
      </c>
      <c r="X188" s="33" t="s">
        <v>34</v>
      </c>
      <c r="Y188" s="39" t="s">
        <v>33</v>
      </c>
      <c r="Z188" s="39" t="s">
        <v>33</v>
      </c>
      <c r="AA188" s="39" t="s">
        <v>34</v>
      </c>
      <c r="AB188" s="39" t="s">
        <v>34</v>
      </c>
      <c r="AC188" s="39" t="s">
        <v>33</v>
      </c>
      <c r="AD188" s="39" t="s">
        <v>34</v>
      </c>
      <c r="AE188" s="39" t="s">
        <v>34</v>
      </c>
      <c r="AF188" s="39" t="s">
        <v>34</v>
      </c>
      <c r="AG188" s="39" t="s">
        <v>34</v>
      </c>
      <c r="AH188" s="39" t="s">
        <v>34</v>
      </c>
      <c r="AI188" s="39" t="s">
        <v>34</v>
      </c>
      <c r="AJ188" s="39" t="s">
        <v>34</v>
      </c>
      <c r="AK188" s="39" t="s">
        <v>34</v>
      </c>
      <c r="AL188" s="39" t="s">
        <v>34</v>
      </c>
      <c r="AM188" s="39" t="s">
        <v>34</v>
      </c>
      <c r="AN188" s="39" t="s">
        <v>34</v>
      </c>
      <c r="AO188" s="39" t="s">
        <v>34</v>
      </c>
      <c r="AP188" s="39" t="s">
        <v>34</v>
      </c>
      <c r="AQ188" s="39" t="s">
        <v>34</v>
      </c>
      <c r="AR188" s="39" t="s">
        <v>34</v>
      </c>
    </row>
    <row r="189" spans="1:54" ht="17.25" customHeight="1">
      <c r="B189" s="33" t="s">
        <v>33</v>
      </c>
      <c r="C189" s="33" t="s">
        <v>33</v>
      </c>
      <c r="D189" s="33" t="s">
        <v>33</v>
      </c>
      <c r="E189" s="33" t="s">
        <v>33</v>
      </c>
      <c r="F189" s="33" t="s">
        <v>33</v>
      </c>
      <c r="G189" s="33" t="s">
        <v>33</v>
      </c>
      <c r="H189" s="39" t="s">
        <v>894</v>
      </c>
      <c r="I189" s="39" t="str">
        <f>IF(COUNTIF('ESG Data 목록_FY2024'!$J$4:$J$408, H189)&gt;0, "유지", "삭제")</f>
        <v>유지</v>
      </c>
      <c r="J189" s="35" t="s">
        <v>8</v>
      </c>
      <c r="K189" s="35" t="s">
        <v>644</v>
      </c>
      <c r="L189" s="35" t="s">
        <v>649</v>
      </c>
      <c r="M189" s="35" t="s">
        <v>895</v>
      </c>
      <c r="N189" s="37" t="s">
        <v>349</v>
      </c>
      <c r="O189" s="39" t="s">
        <v>1815</v>
      </c>
      <c r="P189" s="53" t="s">
        <v>34</v>
      </c>
      <c r="Q189" s="44"/>
      <c r="R189" s="44"/>
      <c r="S189" s="44"/>
      <c r="T189" s="33" t="s">
        <v>1816</v>
      </c>
      <c r="U189" s="33" t="s">
        <v>34</v>
      </c>
      <c r="V189" s="33" t="s">
        <v>34</v>
      </c>
      <c r="W189" s="33" t="s">
        <v>34</v>
      </c>
      <c r="X189" s="33" t="s">
        <v>34</v>
      </c>
      <c r="Y189" s="39" t="s">
        <v>33</v>
      </c>
      <c r="Z189" s="39" t="s">
        <v>33</v>
      </c>
      <c r="AA189" s="39" t="s">
        <v>34</v>
      </c>
      <c r="AB189" s="39" t="s">
        <v>34</v>
      </c>
      <c r="AC189" s="39" t="s">
        <v>33</v>
      </c>
      <c r="AD189" s="39" t="s">
        <v>34</v>
      </c>
      <c r="AE189" s="39" t="s">
        <v>34</v>
      </c>
      <c r="AF189" s="39" t="s">
        <v>34</v>
      </c>
      <c r="AG189" s="39" t="s">
        <v>34</v>
      </c>
      <c r="AH189" s="39" t="s">
        <v>34</v>
      </c>
      <c r="AI189" s="39" t="s">
        <v>34</v>
      </c>
      <c r="AJ189" s="39" t="s">
        <v>34</v>
      </c>
      <c r="AK189" s="39" t="s">
        <v>34</v>
      </c>
      <c r="AL189" s="39" t="s">
        <v>34</v>
      </c>
      <c r="AM189" s="39" t="s">
        <v>34</v>
      </c>
      <c r="AN189" s="39" t="s">
        <v>34</v>
      </c>
      <c r="AO189" s="39" t="s">
        <v>34</v>
      </c>
      <c r="AP189" s="39" t="s">
        <v>34</v>
      </c>
      <c r="AQ189" s="39" t="s">
        <v>34</v>
      </c>
      <c r="AR189" s="39" t="s">
        <v>34</v>
      </c>
    </row>
    <row r="190" spans="1:54" ht="17.25" customHeight="1">
      <c r="B190" s="33" t="s">
        <v>33</v>
      </c>
      <c r="C190" s="33" t="s">
        <v>33</v>
      </c>
      <c r="D190" s="33" t="s">
        <v>33</v>
      </c>
      <c r="E190" s="33" t="s">
        <v>33</v>
      </c>
      <c r="F190" s="33" t="s">
        <v>33</v>
      </c>
      <c r="G190" s="33" t="s">
        <v>33</v>
      </c>
      <c r="H190" s="39" t="s">
        <v>897</v>
      </c>
      <c r="I190" s="39" t="str">
        <f>IF(COUNTIF('ESG Data 목록_FY2024'!$J$4:$J$408, H190)&gt;0, "유지", "삭제")</f>
        <v>유지</v>
      </c>
      <c r="J190" s="35" t="s">
        <v>8</v>
      </c>
      <c r="K190" s="35" t="s">
        <v>644</v>
      </c>
      <c r="L190" s="35" t="s">
        <v>649</v>
      </c>
      <c r="M190" s="35" t="s">
        <v>898</v>
      </c>
      <c r="N190" s="37" t="s">
        <v>349</v>
      </c>
      <c r="O190" s="39" t="s">
        <v>1815</v>
      </c>
      <c r="P190" s="53" t="s">
        <v>34</v>
      </c>
      <c r="Q190" s="44"/>
      <c r="R190" s="44"/>
      <c r="S190" s="44"/>
      <c r="T190" s="33" t="s">
        <v>1816</v>
      </c>
      <c r="U190" s="33" t="s">
        <v>34</v>
      </c>
      <c r="V190" s="33" t="s">
        <v>34</v>
      </c>
      <c r="W190" s="33" t="s">
        <v>34</v>
      </c>
      <c r="X190" s="33" t="s">
        <v>34</v>
      </c>
      <c r="Y190" s="39" t="s">
        <v>33</v>
      </c>
      <c r="Z190" s="39" t="s">
        <v>33</v>
      </c>
      <c r="AA190" s="39" t="s">
        <v>34</v>
      </c>
      <c r="AB190" s="39" t="s">
        <v>34</v>
      </c>
      <c r="AC190" s="39" t="s">
        <v>33</v>
      </c>
      <c r="AD190" s="39" t="s">
        <v>34</v>
      </c>
      <c r="AE190" s="39" t="s">
        <v>34</v>
      </c>
      <c r="AF190" s="39" t="s">
        <v>34</v>
      </c>
      <c r="AG190" s="39" t="s">
        <v>34</v>
      </c>
      <c r="AH190" s="39" t="s">
        <v>34</v>
      </c>
      <c r="AI190" s="39" t="s">
        <v>34</v>
      </c>
      <c r="AJ190" s="39" t="s">
        <v>34</v>
      </c>
      <c r="AK190" s="39" t="s">
        <v>34</v>
      </c>
      <c r="AL190" s="39" t="s">
        <v>34</v>
      </c>
      <c r="AM190" s="39" t="s">
        <v>34</v>
      </c>
      <c r="AN190" s="39" t="s">
        <v>34</v>
      </c>
      <c r="AO190" s="39" t="s">
        <v>34</v>
      </c>
      <c r="AP190" s="39" t="s">
        <v>34</v>
      </c>
      <c r="AQ190" s="39" t="s">
        <v>34</v>
      </c>
      <c r="AR190" s="39" t="s">
        <v>34</v>
      </c>
    </row>
    <row r="191" spans="1:54" ht="17.25" customHeight="1">
      <c r="B191" s="33" t="s">
        <v>33</v>
      </c>
      <c r="C191" s="33" t="s">
        <v>33</v>
      </c>
      <c r="D191" s="33" t="s">
        <v>33</v>
      </c>
      <c r="E191" s="33" t="s">
        <v>33</v>
      </c>
      <c r="F191" s="33" t="s">
        <v>33</v>
      </c>
      <c r="G191" s="33" t="s">
        <v>33</v>
      </c>
      <c r="H191" s="39" t="s">
        <v>910</v>
      </c>
      <c r="I191" s="39" t="str">
        <f>IF(COUNTIF('ESG Data 목록_FY2024'!$J$4:$J$408, H191)&gt;0, "유지", "삭제")</f>
        <v>유지</v>
      </c>
      <c r="J191" s="35" t="s">
        <v>8</v>
      </c>
      <c r="K191" s="35" t="s">
        <v>644</v>
      </c>
      <c r="L191" s="35" t="s">
        <v>649</v>
      </c>
      <c r="M191" s="35" t="s">
        <v>911</v>
      </c>
      <c r="N191" s="37" t="s">
        <v>349</v>
      </c>
      <c r="O191" s="39" t="s">
        <v>1815</v>
      </c>
      <c r="P191" s="53" t="s">
        <v>34</v>
      </c>
      <c r="Q191" s="44"/>
      <c r="R191" s="44"/>
      <c r="S191" s="44"/>
      <c r="T191" s="33" t="s">
        <v>1816</v>
      </c>
      <c r="U191" s="33" t="s">
        <v>34</v>
      </c>
      <c r="V191" s="33" t="s">
        <v>1817</v>
      </c>
      <c r="W191" s="33" t="s">
        <v>33</v>
      </c>
      <c r="X191" s="33" t="s">
        <v>34</v>
      </c>
      <c r="Y191" s="39" t="s">
        <v>33</v>
      </c>
      <c r="Z191" s="39" t="s">
        <v>34</v>
      </c>
      <c r="AA191" s="39" t="s">
        <v>34</v>
      </c>
      <c r="AB191" s="39" t="s">
        <v>34</v>
      </c>
      <c r="AC191" s="39" t="s">
        <v>33</v>
      </c>
      <c r="AD191" s="39" t="s">
        <v>34</v>
      </c>
      <c r="AE191" s="39" t="s">
        <v>34</v>
      </c>
      <c r="AF191" s="39" t="s">
        <v>34</v>
      </c>
      <c r="AG191" s="39" t="s">
        <v>34</v>
      </c>
      <c r="AH191" s="39" t="s">
        <v>34</v>
      </c>
      <c r="AI191" s="39" t="s">
        <v>34</v>
      </c>
      <c r="AJ191" s="39" t="s">
        <v>34</v>
      </c>
      <c r="AK191" s="39" t="s">
        <v>34</v>
      </c>
      <c r="AL191" s="39" t="s">
        <v>34</v>
      </c>
      <c r="AM191" s="39" t="s">
        <v>34</v>
      </c>
      <c r="AN191" s="39" t="s">
        <v>34</v>
      </c>
      <c r="AO191" s="39" t="s">
        <v>34</v>
      </c>
      <c r="AP191" s="39" t="s">
        <v>34</v>
      </c>
      <c r="AQ191" s="39" t="s">
        <v>34</v>
      </c>
      <c r="AR191" s="39" t="s">
        <v>34</v>
      </c>
    </row>
    <row r="192" spans="1:54" ht="17.25" customHeight="1">
      <c r="B192" s="33" t="s">
        <v>33</v>
      </c>
      <c r="C192" s="33" t="s">
        <v>33</v>
      </c>
      <c r="D192" s="33" t="s">
        <v>33</v>
      </c>
      <c r="E192" s="33" t="s">
        <v>33</v>
      </c>
      <c r="F192" s="33" t="s">
        <v>33</v>
      </c>
      <c r="G192" s="33" t="s">
        <v>33</v>
      </c>
      <c r="H192" s="39" t="s">
        <v>903</v>
      </c>
      <c r="I192" s="39" t="str">
        <f>IF(COUNTIF('ESG Data 목록_FY2024'!$J$4:$J$408, H192)&gt;0, "유지", "삭제")</f>
        <v>유지</v>
      </c>
      <c r="J192" s="35" t="s">
        <v>8</v>
      </c>
      <c r="K192" s="35" t="s">
        <v>644</v>
      </c>
      <c r="L192" s="35" t="s">
        <v>649</v>
      </c>
      <c r="M192" s="35" t="s">
        <v>905</v>
      </c>
      <c r="N192" s="37" t="s">
        <v>349</v>
      </c>
      <c r="O192" s="39" t="s">
        <v>1815</v>
      </c>
      <c r="P192" s="53" t="s">
        <v>34</v>
      </c>
      <c r="Q192" s="44"/>
      <c r="R192" s="44"/>
      <c r="S192" s="44"/>
      <c r="T192" s="33" t="s">
        <v>1816</v>
      </c>
      <c r="U192" s="33" t="s">
        <v>34</v>
      </c>
      <c r="V192" s="33" t="s">
        <v>34</v>
      </c>
      <c r="W192" s="33" t="s">
        <v>33</v>
      </c>
      <c r="X192" s="33" t="s">
        <v>34</v>
      </c>
      <c r="Y192" s="39" t="s">
        <v>33</v>
      </c>
      <c r="Z192" s="39" t="s">
        <v>34</v>
      </c>
      <c r="AA192" s="39" t="s">
        <v>34</v>
      </c>
      <c r="AB192" s="39" t="s">
        <v>34</v>
      </c>
      <c r="AC192" s="39" t="s">
        <v>33</v>
      </c>
      <c r="AD192" s="39" t="s">
        <v>34</v>
      </c>
      <c r="AE192" s="39" t="s">
        <v>34</v>
      </c>
      <c r="AF192" s="39" t="s">
        <v>34</v>
      </c>
      <c r="AG192" s="39" t="s">
        <v>34</v>
      </c>
      <c r="AH192" s="39" t="s">
        <v>34</v>
      </c>
      <c r="AI192" s="39" t="s">
        <v>34</v>
      </c>
      <c r="AJ192" s="39" t="s">
        <v>34</v>
      </c>
      <c r="AK192" s="39" t="s">
        <v>34</v>
      </c>
      <c r="AL192" s="39" t="s">
        <v>34</v>
      </c>
      <c r="AM192" s="39" t="s">
        <v>34</v>
      </c>
      <c r="AN192" s="39" t="s">
        <v>34</v>
      </c>
      <c r="AO192" s="39" t="s">
        <v>34</v>
      </c>
      <c r="AP192" s="39" t="s">
        <v>34</v>
      </c>
      <c r="AQ192" s="39" t="s">
        <v>34</v>
      </c>
      <c r="AR192" s="39" t="s">
        <v>34</v>
      </c>
    </row>
    <row r="193" spans="2:44" ht="17.25" customHeight="1">
      <c r="B193" s="33" t="s">
        <v>33</v>
      </c>
      <c r="C193" s="33" t="s">
        <v>33</v>
      </c>
      <c r="D193" s="33" t="s">
        <v>33</v>
      </c>
      <c r="E193" s="33" t="s">
        <v>33</v>
      </c>
      <c r="F193" s="33" t="s">
        <v>33</v>
      </c>
      <c r="G193" s="33" t="s">
        <v>33</v>
      </c>
      <c r="H193" s="39" t="s">
        <v>907</v>
      </c>
      <c r="I193" s="39" t="str">
        <f>IF(COUNTIF('ESG Data 목록_FY2024'!$J$4:$J$408, H193)&gt;0, "유지", "삭제")</f>
        <v>유지</v>
      </c>
      <c r="J193" s="35" t="s">
        <v>8</v>
      </c>
      <c r="K193" s="35" t="s">
        <v>644</v>
      </c>
      <c r="L193" s="35" t="s">
        <v>649</v>
      </c>
      <c r="M193" s="35" t="s">
        <v>908</v>
      </c>
      <c r="N193" s="37" t="s">
        <v>349</v>
      </c>
      <c r="O193" s="39" t="s">
        <v>1815</v>
      </c>
      <c r="P193" s="53" t="s">
        <v>34</v>
      </c>
      <c r="Q193" s="44"/>
      <c r="R193" s="44"/>
      <c r="S193" s="44"/>
      <c r="T193" s="33" t="s">
        <v>1816</v>
      </c>
      <c r="U193" s="33" t="s">
        <v>34</v>
      </c>
      <c r="V193" s="33" t="s">
        <v>34</v>
      </c>
      <c r="W193" s="33" t="s">
        <v>33</v>
      </c>
      <c r="X193" s="33" t="s">
        <v>34</v>
      </c>
      <c r="Y193" s="39" t="s">
        <v>33</v>
      </c>
      <c r="Z193" s="39" t="s">
        <v>34</v>
      </c>
      <c r="AA193" s="39" t="s">
        <v>34</v>
      </c>
      <c r="AB193" s="39" t="s">
        <v>34</v>
      </c>
      <c r="AC193" s="39" t="s">
        <v>33</v>
      </c>
      <c r="AD193" s="39" t="s">
        <v>34</v>
      </c>
      <c r="AE193" s="39" t="s">
        <v>34</v>
      </c>
      <c r="AF193" s="39" t="s">
        <v>34</v>
      </c>
      <c r="AG193" s="39" t="s">
        <v>34</v>
      </c>
      <c r="AH193" s="39" t="s">
        <v>34</v>
      </c>
      <c r="AI193" s="39" t="s">
        <v>34</v>
      </c>
      <c r="AJ193" s="39" t="s">
        <v>34</v>
      </c>
      <c r="AK193" s="39" t="s">
        <v>34</v>
      </c>
      <c r="AL193" s="39" t="s">
        <v>34</v>
      </c>
      <c r="AM193" s="39" t="s">
        <v>34</v>
      </c>
      <c r="AN193" s="39" t="s">
        <v>34</v>
      </c>
      <c r="AO193" s="39" t="s">
        <v>34</v>
      </c>
      <c r="AP193" s="39" t="s">
        <v>34</v>
      </c>
      <c r="AQ193" s="39" t="s">
        <v>34</v>
      </c>
      <c r="AR193" s="39" t="s">
        <v>34</v>
      </c>
    </row>
    <row r="194" spans="2:44" ht="17.25" customHeight="1">
      <c r="B194" s="33" t="s">
        <v>33</v>
      </c>
      <c r="C194" s="33" t="s">
        <v>33</v>
      </c>
      <c r="D194" s="33" t="s">
        <v>33</v>
      </c>
      <c r="E194" s="33" t="s">
        <v>33</v>
      </c>
      <c r="F194" s="33" t="s">
        <v>33</v>
      </c>
      <c r="G194" s="33" t="s">
        <v>33</v>
      </c>
      <c r="H194" s="39" t="s">
        <v>919</v>
      </c>
      <c r="I194" s="39" t="str">
        <f>IF(COUNTIF('ESG Data 목록_FY2024'!$J$4:$J$408, H194)&gt;0, "유지", "삭제")</f>
        <v>유지</v>
      </c>
      <c r="J194" s="35" t="s">
        <v>8</v>
      </c>
      <c r="K194" s="35" t="s">
        <v>644</v>
      </c>
      <c r="L194" s="35" t="s">
        <v>649</v>
      </c>
      <c r="M194" s="35" t="s">
        <v>920</v>
      </c>
      <c r="N194" s="37" t="s">
        <v>349</v>
      </c>
      <c r="O194" s="39" t="s">
        <v>1815</v>
      </c>
      <c r="P194" s="53" t="s">
        <v>34</v>
      </c>
      <c r="Q194" s="44"/>
      <c r="R194" s="44"/>
      <c r="S194" s="44"/>
      <c r="T194" s="33" t="s">
        <v>1816</v>
      </c>
      <c r="U194" s="33" t="s">
        <v>34</v>
      </c>
      <c r="V194" s="33" t="s">
        <v>1817</v>
      </c>
      <c r="W194" s="33" t="s">
        <v>33</v>
      </c>
      <c r="X194" s="33" t="s">
        <v>34</v>
      </c>
      <c r="Y194" s="39" t="s">
        <v>33</v>
      </c>
      <c r="Z194" s="39" t="s">
        <v>34</v>
      </c>
      <c r="AA194" s="39" t="s">
        <v>34</v>
      </c>
      <c r="AB194" s="39" t="s">
        <v>34</v>
      </c>
      <c r="AC194" s="39" t="s">
        <v>33</v>
      </c>
      <c r="AD194" s="39" t="s">
        <v>34</v>
      </c>
      <c r="AE194" s="39" t="s">
        <v>34</v>
      </c>
      <c r="AF194" s="39" t="s">
        <v>34</v>
      </c>
      <c r="AG194" s="39" t="s">
        <v>34</v>
      </c>
      <c r="AH194" s="39" t="s">
        <v>34</v>
      </c>
      <c r="AI194" s="39" t="s">
        <v>34</v>
      </c>
      <c r="AJ194" s="39" t="s">
        <v>34</v>
      </c>
      <c r="AK194" s="39" t="s">
        <v>34</v>
      </c>
      <c r="AL194" s="39" t="s">
        <v>34</v>
      </c>
      <c r="AM194" s="39" t="s">
        <v>34</v>
      </c>
      <c r="AN194" s="39" t="s">
        <v>34</v>
      </c>
      <c r="AO194" s="39" t="s">
        <v>34</v>
      </c>
      <c r="AP194" s="39" t="s">
        <v>34</v>
      </c>
      <c r="AQ194" s="39" t="s">
        <v>34</v>
      </c>
      <c r="AR194" s="39" t="s">
        <v>34</v>
      </c>
    </row>
    <row r="195" spans="2:44" ht="17.25" customHeight="1">
      <c r="B195" s="33" t="s">
        <v>33</v>
      </c>
      <c r="C195" s="33" t="s">
        <v>33</v>
      </c>
      <c r="D195" s="33" t="s">
        <v>33</v>
      </c>
      <c r="E195" s="33" t="s">
        <v>33</v>
      </c>
      <c r="F195" s="33" t="s">
        <v>33</v>
      </c>
      <c r="G195" s="33" t="s">
        <v>33</v>
      </c>
      <c r="H195" s="39" t="s">
        <v>913</v>
      </c>
      <c r="I195" s="39" t="str">
        <f>IF(COUNTIF('ESG Data 목록_FY2024'!$J$4:$J$408, H195)&gt;0, "유지", "삭제")</f>
        <v>유지</v>
      </c>
      <c r="J195" s="35" t="s">
        <v>8</v>
      </c>
      <c r="K195" s="35" t="s">
        <v>644</v>
      </c>
      <c r="L195" s="35" t="s">
        <v>649</v>
      </c>
      <c r="M195" s="35" t="s">
        <v>914</v>
      </c>
      <c r="N195" s="37" t="s">
        <v>349</v>
      </c>
      <c r="O195" s="39" t="s">
        <v>1815</v>
      </c>
      <c r="P195" s="53" t="s">
        <v>34</v>
      </c>
      <c r="Q195" s="44"/>
      <c r="R195" s="44"/>
      <c r="S195" s="44"/>
      <c r="T195" s="33" t="s">
        <v>1816</v>
      </c>
      <c r="U195" s="33" t="s">
        <v>34</v>
      </c>
      <c r="V195" s="33" t="s">
        <v>34</v>
      </c>
      <c r="W195" s="33" t="s">
        <v>33</v>
      </c>
      <c r="X195" s="33" t="s">
        <v>34</v>
      </c>
      <c r="Y195" s="39" t="s">
        <v>33</v>
      </c>
      <c r="Z195" s="39" t="s">
        <v>34</v>
      </c>
      <c r="AA195" s="39" t="s">
        <v>34</v>
      </c>
      <c r="AB195" s="39" t="s">
        <v>34</v>
      </c>
      <c r="AC195" s="39" t="s">
        <v>33</v>
      </c>
      <c r="AD195" s="39" t="s">
        <v>34</v>
      </c>
      <c r="AE195" s="39" t="s">
        <v>34</v>
      </c>
      <c r="AF195" s="39" t="s">
        <v>34</v>
      </c>
      <c r="AG195" s="39" t="s">
        <v>34</v>
      </c>
      <c r="AH195" s="39" t="s">
        <v>34</v>
      </c>
      <c r="AI195" s="39" t="s">
        <v>34</v>
      </c>
      <c r="AJ195" s="39" t="s">
        <v>34</v>
      </c>
      <c r="AK195" s="39" t="s">
        <v>34</v>
      </c>
      <c r="AL195" s="39" t="s">
        <v>34</v>
      </c>
      <c r="AM195" s="39" t="s">
        <v>34</v>
      </c>
      <c r="AN195" s="39" t="s">
        <v>34</v>
      </c>
      <c r="AO195" s="39" t="s">
        <v>34</v>
      </c>
      <c r="AP195" s="39" t="s">
        <v>34</v>
      </c>
      <c r="AQ195" s="39" t="s">
        <v>34</v>
      </c>
      <c r="AR195" s="39" t="s">
        <v>34</v>
      </c>
    </row>
    <row r="196" spans="2:44" ht="17.25" customHeight="1">
      <c r="B196" s="33" t="s">
        <v>33</v>
      </c>
      <c r="C196" s="33" t="s">
        <v>33</v>
      </c>
      <c r="D196" s="33" t="s">
        <v>33</v>
      </c>
      <c r="E196" s="33" t="s">
        <v>33</v>
      </c>
      <c r="F196" s="33" t="s">
        <v>33</v>
      </c>
      <c r="G196" s="33" t="s">
        <v>33</v>
      </c>
      <c r="H196" s="39" t="s">
        <v>916</v>
      </c>
      <c r="I196" s="39" t="str">
        <f>IF(COUNTIF('ESG Data 목록_FY2024'!$J$4:$J$408, H196)&gt;0, "유지", "삭제")</f>
        <v>유지</v>
      </c>
      <c r="J196" s="35" t="s">
        <v>8</v>
      </c>
      <c r="K196" s="35" t="s">
        <v>644</v>
      </c>
      <c r="L196" s="35" t="s">
        <v>649</v>
      </c>
      <c r="M196" s="35" t="s">
        <v>917</v>
      </c>
      <c r="N196" s="37" t="s">
        <v>349</v>
      </c>
      <c r="O196" s="39" t="s">
        <v>1815</v>
      </c>
      <c r="P196" s="53" t="s">
        <v>34</v>
      </c>
      <c r="Q196" s="44"/>
      <c r="R196" s="44"/>
      <c r="S196" s="44"/>
      <c r="T196" s="33" t="s">
        <v>1816</v>
      </c>
      <c r="U196" s="33" t="s">
        <v>34</v>
      </c>
      <c r="V196" s="33" t="s">
        <v>34</v>
      </c>
      <c r="W196" s="33" t="s">
        <v>33</v>
      </c>
      <c r="X196" s="33" t="s">
        <v>34</v>
      </c>
      <c r="Y196" s="39" t="s">
        <v>33</v>
      </c>
      <c r="Z196" s="39" t="s">
        <v>34</v>
      </c>
      <c r="AA196" s="39" t="s">
        <v>34</v>
      </c>
      <c r="AB196" s="39" t="s">
        <v>34</v>
      </c>
      <c r="AC196" s="39" t="s">
        <v>33</v>
      </c>
      <c r="AD196" s="39" t="s">
        <v>34</v>
      </c>
      <c r="AE196" s="39" t="s">
        <v>34</v>
      </c>
      <c r="AF196" s="39" t="s">
        <v>34</v>
      </c>
      <c r="AG196" s="39" t="s">
        <v>34</v>
      </c>
      <c r="AH196" s="39" t="s">
        <v>34</v>
      </c>
      <c r="AI196" s="39" t="s">
        <v>34</v>
      </c>
      <c r="AJ196" s="39" t="s">
        <v>34</v>
      </c>
      <c r="AK196" s="39" t="s">
        <v>34</v>
      </c>
      <c r="AL196" s="39" t="s">
        <v>34</v>
      </c>
      <c r="AM196" s="39" t="s">
        <v>34</v>
      </c>
      <c r="AN196" s="39" t="s">
        <v>34</v>
      </c>
      <c r="AO196" s="39" t="s">
        <v>34</v>
      </c>
      <c r="AP196" s="39" t="s">
        <v>34</v>
      </c>
      <c r="AQ196" s="39" t="s">
        <v>34</v>
      </c>
      <c r="AR196" s="39" t="s">
        <v>34</v>
      </c>
    </row>
    <row r="197" spans="2:44" ht="17.25" customHeight="1">
      <c r="B197" s="33" t="s">
        <v>33</v>
      </c>
      <c r="C197" s="33" t="s">
        <v>33</v>
      </c>
      <c r="D197" s="33" t="s">
        <v>33</v>
      </c>
      <c r="E197" s="33" t="s">
        <v>33</v>
      </c>
      <c r="F197" s="33" t="s">
        <v>33</v>
      </c>
      <c r="G197" s="33" t="s">
        <v>33</v>
      </c>
      <c r="H197" s="39" t="s">
        <v>928</v>
      </c>
      <c r="I197" s="39" t="str">
        <f>IF(COUNTIF('ESG Data 목록_FY2024'!$J$4:$J$408, H197)&gt;0, "유지", "삭제")</f>
        <v>유지</v>
      </c>
      <c r="J197" s="35" t="s">
        <v>8</v>
      </c>
      <c r="K197" s="35" t="s">
        <v>644</v>
      </c>
      <c r="L197" s="35" t="s">
        <v>649</v>
      </c>
      <c r="M197" s="35" t="s">
        <v>929</v>
      </c>
      <c r="N197" s="37" t="s">
        <v>349</v>
      </c>
      <c r="O197" s="39" t="s">
        <v>1815</v>
      </c>
      <c r="P197" s="53" t="s">
        <v>34</v>
      </c>
      <c r="Q197" s="44"/>
      <c r="R197" s="44"/>
      <c r="S197" s="44"/>
      <c r="T197" s="33" t="s">
        <v>1816</v>
      </c>
      <c r="U197" s="33" t="s">
        <v>34</v>
      </c>
      <c r="V197" s="33" t="s">
        <v>1817</v>
      </c>
      <c r="W197" s="33" t="s">
        <v>33</v>
      </c>
      <c r="X197" s="33" t="s">
        <v>34</v>
      </c>
      <c r="Y197" s="39" t="s">
        <v>33</v>
      </c>
      <c r="Z197" s="39" t="s">
        <v>34</v>
      </c>
      <c r="AA197" s="39" t="s">
        <v>34</v>
      </c>
      <c r="AB197" s="39" t="s">
        <v>34</v>
      </c>
      <c r="AC197" s="39" t="s">
        <v>33</v>
      </c>
      <c r="AD197" s="39" t="s">
        <v>34</v>
      </c>
      <c r="AE197" s="39" t="s">
        <v>34</v>
      </c>
      <c r="AF197" s="39" t="s">
        <v>34</v>
      </c>
      <c r="AG197" s="39" t="s">
        <v>34</v>
      </c>
      <c r="AH197" s="39" t="s">
        <v>34</v>
      </c>
      <c r="AI197" s="39" t="s">
        <v>34</v>
      </c>
      <c r="AJ197" s="39" t="s">
        <v>34</v>
      </c>
      <c r="AK197" s="39" t="s">
        <v>34</v>
      </c>
      <c r="AL197" s="39" t="s">
        <v>34</v>
      </c>
      <c r="AM197" s="39" t="s">
        <v>34</v>
      </c>
      <c r="AN197" s="39" t="s">
        <v>34</v>
      </c>
      <c r="AO197" s="39" t="s">
        <v>34</v>
      </c>
      <c r="AP197" s="39" t="s">
        <v>34</v>
      </c>
      <c r="AQ197" s="39" t="s">
        <v>34</v>
      </c>
      <c r="AR197" s="39" t="s">
        <v>34</v>
      </c>
    </row>
    <row r="198" spans="2:44" ht="17.25" customHeight="1">
      <c r="B198" s="33" t="s">
        <v>33</v>
      </c>
      <c r="C198" s="33" t="s">
        <v>33</v>
      </c>
      <c r="D198" s="33" t="s">
        <v>33</v>
      </c>
      <c r="E198" s="33" t="s">
        <v>33</v>
      </c>
      <c r="F198" s="33" t="s">
        <v>33</v>
      </c>
      <c r="G198" s="33" t="s">
        <v>33</v>
      </c>
      <c r="H198" s="39" t="s">
        <v>922</v>
      </c>
      <c r="I198" s="39" t="str">
        <f>IF(COUNTIF('ESG Data 목록_FY2024'!$J$4:$J$408, H198)&gt;0, "유지", "삭제")</f>
        <v>유지</v>
      </c>
      <c r="J198" s="35" t="s">
        <v>8</v>
      </c>
      <c r="K198" s="35" t="s">
        <v>644</v>
      </c>
      <c r="L198" s="35" t="s">
        <v>649</v>
      </c>
      <c r="M198" s="35" t="s">
        <v>923</v>
      </c>
      <c r="N198" s="37" t="s">
        <v>349</v>
      </c>
      <c r="O198" s="39" t="s">
        <v>1815</v>
      </c>
      <c r="P198" s="53" t="s">
        <v>34</v>
      </c>
      <c r="Q198" s="44"/>
      <c r="R198" s="44"/>
      <c r="S198" s="44"/>
      <c r="T198" s="33" t="s">
        <v>1816</v>
      </c>
      <c r="U198" s="33" t="s">
        <v>34</v>
      </c>
      <c r="V198" s="33" t="s">
        <v>34</v>
      </c>
      <c r="W198" s="33" t="s">
        <v>33</v>
      </c>
      <c r="X198" s="33" t="s">
        <v>34</v>
      </c>
      <c r="Y198" s="39" t="s">
        <v>33</v>
      </c>
      <c r="Z198" s="39" t="s">
        <v>34</v>
      </c>
      <c r="AA198" s="39" t="s">
        <v>34</v>
      </c>
      <c r="AB198" s="39" t="s">
        <v>34</v>
      </c>
      <c r="AC198" s="39" t="s">
        <v>33</v>
      </c>
      <c r="AD198" s="39" t="s">
        <v>34</v>
      </c>
      <c r="AE198" s="39" t="s">
        <v>34</v>
      </c>
      <c r="AF198" s="39" t="s">
        <v>34</v>
      </c>
      <c r="AG198" s="39" t="s">
        <v>34</v>
      </c>
      <c r="AH198" s="39" t="s">
        <v>34</v>
      </c>
      <c r="AI198" s="39" t="s">
        <v>34</v>
      </c>
      <c r="AJ198" s="39" t="s">
        <v>34</v>
      </c>
      <c r="AK198" s="39" t="s">
        <v>34</v>
      </c>
      <c r="AL198" s="39" t="s">
        <v>34</v>
      </c>
      <c r="AM198" s="39" t="s">
        <v>34</v>
      </c>
      <c r="AN198" s="39" t="s">
        <v>34</v>
      </c>
      <c r="AO198" s="39" t="s">
        <v>34</v>
      </c>
      <c r="AP198" s="39" t="s">
        <v>34</v>
      </c>
      <c r="AQ198" s="39" t="s">
        <v>34</v>
      </c>
      <c r="AR198" s="39" t="s">
        <v>34</v>
      </c>
    </row>
    <row r="199" spans="2:44" ht="17.25" customHeight="1">
      <c r="B199" s="33" t="s">
        <v>33</v>
      </c>
      <c r="C199" s="33" t="s">
        <v>33</v>
      </c>
      <c r="D199" s="33" t="s">
        <v>33</v>
      </c>
      <c r="E199" s="33" t="s">
        <v>33</v>
      </c>
      <c r="F199" s="33" t="s">
        <v>33</v>
      </c>
      <c r="G199" s="33" t="s">
        <v>33</v>
      </c>
      <c r="H199" s="39" t="s">
        <v>925</v>
      </c>
      <c r="I199" s="39" t="str">
        <f>IF(COUNTIF('ESG Data 목록_FY2024'!$J$4:$J$408, H199)&gt;0, "유지", "삭제")</f>
        <v>유지</v>
      </c>
      <c r="J199" s="35" t="s">
        <v>8</v>
      </c>
      <c r="K199" s="35" t="s">
        <v>644</v>
      </c>
      <c r="L199" s="35" t="s">
        <v>649</v>
      </c>
      <c r="M199" s="35" t="s">
        <v>926</v>
      </c>
      <c r="N199" s="37" t="s">
        <v>349</v>
      </c>
      <c r="O199" s="39" t="s">
        <v>1815</v>
      </c>
      <c r="P199" s="53" t="s">
        <v>34</v>
      </c>
      <c r="Q199" s="44"/>
      <c r="R199" s="44"/>
      <c r="S199" s="44"/>
      <c r="T199" s="33" t="s">
        <v>1816</v>
      </c>
      <c r="U199" s="33" t="s">
        <v>34</v>
      </c>
      <c r="V199" s="33" t="s">
        <v>34</v>
      </c>
      <c r="W199" s="33" t="s">
        <v>33</v>
      </c>
      <c r="X199" s="33" t="s">
        <v>34</v>
      </c>
      <c r="Y199" s="39" t="s">
        <v>33</v>
      </c>
      <c r="Z199" s="39" t="s">
        <v>34</v>
      </c>
      <c r="AA199" s="39" t="s">
        <v>34</v>
      </c>
      <c r="AB199" s="39" t="s">
        <v>34</v>
      </c>
      <c r="AC199" s="39" t="s">
        <v>33</v>
      </c>
      <c r="AD199" s="39" t="s">
        <v>34</v>
      </c>
      <c r="AE199" s="39" t="s">
        <v>34</v>
      </c>
      <c r="AF199" s="39" t="s">
        <v>34</v>
      </c>
      <c r="AG199" s="39" t="s">
        <v>34</v>
      </c>
      <c r="AH199" s="39" t="s">
        <v>34</v>
      </c>
      <c r="AI199" s="39" t="s">
        <v>34</v>
      </c>
      <c r="AJ199" s="39" t="s">
        <v>34</v>
      </c>
      <c r="AK199" s="39" t="s">
        <v>34</v>
      </c>
      <c r="AL199" s="39" t="s">
        <v>34</v>
      </c>
      <c r="AM199" s="39" t="s">
        <v>34</v>
      </c>
      <c r="AN199" s="39" t="s">
        <v>34</v>
      </c>
      <c r="AO199" s="39" t="s">
        <v>34</v>
      </c>
      <c r="AP199" s="39" t="s">
        <v>34</v>
      </c>
      <c r="AQ199" s="39" t="s">
        <v>34</v>
      </c>
      <c r="AR199" s="39" t="s">
        <v>34</v>
      </c>
    </row>
    <row r="200" spans="2:44" ht="17.25" customHeight="1">
      <c r="B200" s="33" t="s">
        <v>33</v>
      </c>
      <c r="C200" s="33" t="s">
        <v>33</v>
      </c>
      <c r="D200" s="33" t="s">
        <v>33</v>
      </c>
      <c r="E200" s="33" t="s">
        <v>33</v>
      </c>
      <c r="F200" s="33" t="s">
        <v>33</v>
      </c>
      <c r="G200" s="33" t="s">
        <v>33</v>
      </c>
      <c r="H200" s="39" t="s">
        <v>937</v>
      </c>
      <c r="I200" s="39" t="str">
        <f>IF(COUNTIF('ESG Data 목록_FY2024'!$J$4:$J$408, H200)&gt;0, "유지", "삭제")</f>
        <v>유지</v>
      </c>
      <c r="J200" s="35" t="s">
        <v>8</v>
      </c>
      <c r="K200" s="35" t="s">
        <v>644</v>
      </c>
      <c r="L200" s="35" t="s">
        <v>649</v>
      </c>
      <c r="M200" s="35" t="s">
        <v>938</v>
      </c>
      <c r="N200" s="37" t="s">
        <v>349</v>
      </c>
      <c r="O200" s="39" t="s">
        <v>1815</v>
      </c>
      <c r="P200" s="53" t="s">
        <v>34</v>
      </c>
      <c r="Q200" s="44"/>
      <c r="R200" s="44"/>
      <c r="S200" s="44"/>
      <c r="T200" s="33" t="s">
        <v>1816</v>
      </c>
      <c r="U200" s="33" t="s">
        <v>34</v>
      </c>
      <c r="V200" s="33" t="s">
        <v>1817</v>
      </c>
      <c r="W200" s="33" t="s">
        <v>33</v>
      </c>
      <c r="X200" s="33" t="s">
        <v>34</v>
      </c>
      <c r="Y200" s="39" t="s">
        <v>33</v>
      </c>
      <c r="Z200" s="39" t="s">
        <v>34</v>
      </c>
      <c r="AA200" s="39" t="s">
        <v>34</v>
      </c>
      <c r="AB200" s="39" t="s">
        <v>34</v>
      </c>
      <c r="AC200" s="39" t="s">
        <v>33</v>
      </c>
      <c r="AD200" s="39" t="s">
        <v>34</v>
      </c>
      <c r="AE200" s="39" t="s">
        <v>34</v>
      </c>
      <c r="AF200" s="39" t="s">
        <v>34</v>
      </c>
      <c r="AG200" s="39" t="s">
        <v>34</v>
      </c>
      <c r="AH200" s="39" t="s">
        <v>34</v>
      </c>
      <c r="AI200" s="39" t="s">
        <v>34</v>
      </c>
      <c r="AJ200" s="39" t="s">
        <v>34</v>
      </c>
      <c r="AK200" s="39" t="s">
        <v>34</v>
      </c>
      <c r="AL200" s="39" t="s">
        <v>34</v>
      </c>
      <c r="AM200" s="39" t="s">
        <v>34</v>
      </c>
      <c r="AN200" s="39" t="s">
        <v>34</v>
      </c>
      <c r="AO200" s="39" t="s">
        <v>34</v>
      </c>
      <c r="AP200" s="39" t="s">
        <v>34</v>
      </c>
      <c r="AQ200" s="39" t="s">
        <v>34</v>
      </c>
      <c r="AR200" s="39" t="s">
        <v>34</v>
      </c>
    </row>
    <row r="201" spans="2:44" ht="17.25" customHeight="1">
      <c r="B201" s="33" t="s">
        <v>33</v>
      </c>
      <c r="C201" s="33" t="s">
        <v>33</v>
      </c>
      <c r="D201" s="33" t="s">
        <v>33</v>
      </c>
      <c r="E201" s="33" t="s">
        <v>33</v>
      </c>
      <c r="F201" s="33" t="s">
        <v>33</v>
      </c>
      <c r="G201" s="33" t="s">
        <v>33</v>
      </c>
      <c r="H201" s="39" t="s">
        <v>931</v>
      </c>
      <c r="I201" s="39" t="str">
        <f>IF(COUNTIF('ESG Data 목록_FY2024'!$J$4:$J$408, H201)&gt;0, "유지", "삭제")</f>
        <v>유지</v>
      </c>
      <c r="J201" s="35" t="s">
        <v>8</v>
      </c>
      <c r="K201" s="35" t="s">
        <v>644</v>
      </c>
      <c r="L201" s="35" t="s">
        <v>649</v>
      </c>
      <c r="M201" s="35" t="s">
        <v>932</v>
      </c>
      <c r="N201" s="37" t="s">
        <v>349</v>
      </c>
      <c r="O201" s="39" t="s">
        <v>1815</v>
      </c>
      <c r="P201" s="53" t="s">
        <v>34</v>
      </c>
      <c r="Q201" s="44"/>
      <c r="R201" s="44"/>
      <c r="S201" s="44"/>
      <c r="T201" s="33" t="s">
        <v>1816</v>
      </c>
      <c r="U201" s="33" t="s">
        <v>34</v>
      </c>
      <c r="V201" s="33" t="s">
        <v>34</v>
      </c>
      <c r="W201" s="33" t="s">
        <v>33</v>
      </c>
      <c r="X201" s="33" t="s">
        <v>34</v>
      </c>
      <c r="Y201" s="39" t="s">
        <v>33</v>
      </c>
      <c r="Z201" s="39" t="s">
        <v>34</v>
      </c>
      <c r="AA201" s="39" t="s">
        <v>34</v>
      </c>
      <c r="AB201" s="39" t="s">
        <v>34</v>
      </c>
      <c r="AC201" s="39" t="s">
        <v>33</v>
      </c>
      <c r="AD201" s="39" t="s">
        <v>34</v>
      </c>
      <c r="AE201" s="39" t="s">
        <v>34</v>
      </c>
      <c r="AF201" s="39" t="s">
        <v>34</v>
      </c>
      <c r="AG201" s="39" t="s">
        <v>34</v>
      </c>
      <c r="AH201" s="39" t="s">
        <v>34</v>
      </c>
      <c r="AI201" s="39" t="s">
        <v>34</v>
      </c>
      <c r="AJ201" s="39" t="s">
        <v>34</v>
      </c>
      <c r="AK201" s="39" t="s">
        <v>34</v>
      </c>
      <c r="AL201" s="39" t="s">
        <v>34</v>
      </c>
      <c r="AM201" s="39" t="s">
        <v>34</v>
      </c>
      <c r="AN201" s="39" t="s">
        <v>34</v>
      </c>
      <c r="AO201" s="39" t="s">
        <v>34</v>
      </c>
      <c r="AP201" s="39" t="s">
        <v>34</v>
      </c>
      <c r="AQ201" s="39" t="s">
        <v>34</v>
      </c>
      <c r="AR201" s="39" t="s">
        <v>34</v>
      </c>
    </row>
    <row r="202" spans="2:44" ht="17.25" customHeight="1">
      <c r="B202" s="33" t="s">
        <v>33</v>
      </c>
      <c r="C202" s="33" t="s">
        <v>33</v>
      </c>
      <c r="D202" s="33" t="s">
        <v>33</v>
      </c>
      <c r="E202" s="33" t="s">
        <v>33</v>
      </c>
      <c r="F202" s="33" t="s">
        <v>33</v>
      </c>
      <c r="G202" s="33" t="s">
        <v>33</v>
      </c>
      <c r="H202" s="39" t="s">
        <v>934</v>
      </c>
      <c r="I202" s="39" t="str">
        <f>IF(COUNTIF('ESG Data 목록_FY2024'!$J$4:$J$408, H202)&gt;0, "유지", "삭제")</f>
        <v>유지</v>
      </c>
      <c r="J202" s="35" t="s">
        <v>8</v>
      </c>
      <c r="K202" s="35" t="s">
        <v>644</v>
      </c>
      <c r="L202" s="35" t="s">
        <v>649</v>
      </c>
      <c r="M202" s="35" t="s">
        <v>935</v>
      </c>
      <c r="N202" s="37" t="s">
        <v>349</v>
      </c>
      <c r="O202" s="39" t="s">
        <v>1815</v>
      </c>
      <c r="P202" s="53" t="s">
        <v>34</v>
      </c>
      <c r="Q202" s="44"/>
      <c r="R202" s="44"/>
      <c r="S202" s="44"/>
      <c r="T202" s="33" t="s">
        <v>1816</v>
      </c>
      <c r="U202" s="33" t="s">
        <v>34</v>
      </c>
      <c r="V202" s="33" t="s">
        <v>34</v>
      </c>
      <c r="W202" s="33" t="s">
        <v>33</v>
      </c>
      <c r="X202" s="33" t="s">
        <v>34</v>
      </c>
      <c r="Y202" s="39" t="s">
        <v>33</v>
      </c>
      <c r="Z202" s="39" t="s">
        <v>34</v>
      </c>
      <c r="AA202" s="39" t="s">
        <v>34</v>
      </c>
      <c r="AB202" s="39" t="s">
        <v>34</v>
      </c>
      <c r="AC202" s="39" t="s">
        <v>33</v>
      </c>
      <c r="AD202" s="39" t="s">
        <v>34</v>
      </c>
      <c r="AE202" s="39" t="s">
        <v>34</v>
      </c>
      <c r="AF202" s="39" t="s">
        <v>34</v>
      </c>
      <c r="AG202" s="39" t="s">
        <v>34</v>
      </c>
      <c r="AH202" s="39" t="s">
        <v>34</v>
      </c>
      <c r="AI202" s="39" t="s">
        <v>34</v>
      </c>
      <c r="AJ202" s="39" t="s">
        <v>34</v>
      </c>
      <c r="AK202" s="39" t="s">
        <v>34</v>
      </c>
      <c r="AL202" s="39" t="s">
        <v>34</v>
      </c>
      <c r="AM202" s="39" t="s">
        <v>34</v>
      </c>
      <c r="AN202" s="39" t="s">
        <v>34</v>
      </c>
      <c r="AO202" s="39" t="s">
        <v>34</v>
      </c>
      <c r="AP202" s="39" t="s">
        <v>34</v>
      </c>
      <c r="AQ202" s="39" t="s">
        <v>34</v>
      </c>
      <c r="AR202" s="39" t="s">
        <v>34</v>
      </c>
    </row>
    <row r="203" spans="2:44" ht="17.25" customHeight="1">
      <c r="B203" s="33" t="s">
        <v>33</v>
      </c>
      <c r="C203" s="33" t="s">
        <v>33</v>
      </c>
      <c r="D203" s="33" t="s">
        <v>33</v>
      </c>
      <c r="E203" s="33" t="s">
        <v>33</v>
      </c>
      <c r="F203" s="33" t="s">
        <v>33</v>
      </c>
      <c r="G203" s="33" t="s">
        <v>33</v>
      </c>
      <c r="H203" s="39" t="s">
        <v>946</v>
      </c>
      <c r="I203" s="39" t="str">
        <f>IF(COUNTIF('ESG Data 목록_FY2024'!$J$4:$J$408, H203)&gt;0, "유지", "삭제")</f>
        <v>유지</v>
      </c>
      <c r="J203" s="35" t="s">
        <v>8</v>
      </c>
      <c r="K203" s="35" t="s">
        <v>644</v>
      </c>
      <c r="L203" s="35" t="s">
        <v>649</v>
      </c>
      <c r="M203" s="35" t="s">
        <v>947</v>
      </c>
      <c r="N203" s="37" t="s">
        <v>349</v>
      </c>
      <c r="O203" s="39" t="s">
        <v>1815</v>
      </c>
      <c r="P203" s="53" t="s">
        <v>34</v>
      </c>
      <c r="Q203" s="44"/>
      <c r="R203" s="44"/>
      <c r="S203" s="44"/>
      <c r="T203" s="33" t="s">
        <v>1816</v>
      </c>
      <c r="U203" s="33" t="s">
        <v>34</v>
      </c>
      <c r="V203" s="33" t="s">
        <v>1817</v>
      </c>
      <c r="W203" s="33" t="s">
        <v>33</v>
      </c>
      <c r="X203" s="33" t="s">
        <v>34</v>
      </c>
      <c r="Y203" s="39" t="s">
        <v>33</v>
      </c>
      <c r="Z203" s="39" t="s">
        <v>34</v>
      </c>
      <c r="AA203" s="39" t="s">
        <v>34</v>
      </c>
      <c r="AB203" s="39" t="s">
        <v>34</v>
      </c>
      <c r="AC203" s="39" t="s">
        <v>33</v>
      </c>
      <c r="AD203" s="39" t="s">
        <v>34</v>
      </c>
      <c r="AE203" s="39" t="s">
        <v>34</v>
      </c>
      <c r="AF203" s="39" t="s">
        <v>34</v>
      </c>
      <c r="AG203" s="39" t="s">
        <v>34</v>
      </c>
      <c r="AH203" s="39" t="s">
        <v>34</v>
      </c>
      <c r="AI203" s="39" t="s">
        <v>34</v>
      </c>
      <c r="AJ203" s="39" t="s">
        <v>34</v>
      </c>
      <c r="AK203" s="39" t="s">
        <v>34</v>
      </c>
      <c r="AL203" s="39" t="s">
        <v>34</v>
      </c>
      <c r="AM203" s="39" t="s">
        <v>34</v>
      </c>
      <c r="AN203" s="39" t="s">
        <v>34</v>
      </c>
      <c r="AO203" s="39" t="s">
        <v>34</v>
      </c>
      <c r="AP203" s="39" t="s">
        <v>34</v>
      </c>
      <c r="AQ203" s="39" t="s">
        <v>34</v>
      </c>
      <c r="AR203" s="39" t="s">
        <v>34</v>
      </c>
    </row>
    <row r="204" spans="2:44" ht="17.25" customHeight="1">
      <c r="B204" s="33" t="s">
        <v>33</v>
      </c>
      <c r="C204" s="33" t="s">
        <v>33</v>
      </c>
      <c r="D204" s="33" t="s">
        <v>33</v>
      </c>
      <c r="E204" s="33" t="s">
        <v>33</v>
      </c>
      <c r="F204" s="33" t="s">
        <v>33</v>
      </c>
      <c r="G204" s="33" t="s">
        <v>33</v>
      </c>
      <c r="H204" s="39" t="s">
        <v>940</v>
      </c>
      <c r="I204" s="39" t="str">
        <f>IF(COUNTIF('ESG Data 목록_FY2024'!$J$4:$J$408, H204)&gt;0, "유지", "삭제")</f>
        <v>유지</v>
      </c>
      <c r="J204" s="35" t="s">
        <v>8</v>
      </c>
      <c r="K204" s="35" t="s">
        <v>644</v>
      </c>
      <c r="L204" s="35" t="s">
        <v>649</v>
      </c>
      <c r="M204" s="35" t="s">
        <v>941</v>
      </c>
      <c r="N204" s="37" t="s">
        <v>349</v>
      </c>
      <c r="O204" s="39" t="s">
        <v>1815</v>
      </c>
      <c r="P204" s="53" t="s">
        <v>34</v>
      </c>
      <c r="Q204" s="44"/>
      <c r="R204" s="44"/>
      <c r="S204" s="44"/>
      <c r="T204" s="33" t="s">
        <v>1816</v>
      </c>
      <c r="U204" s="33" t="s">
        <v>34</v>
      </c>
      <c r="V204" s="33" t="s">
        <v>34</v>
      </c>
      <c r="W204" s="33" t="s">
        <v>33</v>
      </c>
      <c r="X204" s="33" t="s">
        <v>34</v>
      </c>
      <c r="Y204" s="39" t="s">
        <v>33</v>
      </c>
      <c r="Z204" s="39" t="s">
        <v>34</v>
      </c>
      <c r="AA204" s="39" t="s">
        <v>34</v>
      </c>
      <c r="AB204" s="39" t="s">
        <v>34</v>
      </c>
      <c r="AC204" s="39" t="s">
        <v>33</v>
      </c>
      <c r="AD204" s="39" t="s">
        <v>34</v>
      </c>
      <c r="AE204" s="39" t="s">
        <v>34</v>
      </c>
      <c r="AF204" s="39" t="s">
        <v>34</v>
      </c>
      <c r="AG204" s="39" t="s">
        <v>34</v>
      </c>
      <c r="AH204" s="39" t="s">
        <v>34</v>
      </c>
      <c r="AI204" s="39" t="s">
        <v>34</v>
      </c>
      <c r="AJ204" s="39" t="s">
        <v>34</v>
      </c>
      <c r="AK204" s="39" t="s">
        <v>34</v>
      </c>
      <c r="AL204" s="39" t="s">
        <v>34</v>
      </c>
      <c r="AM204" s="39" t="s">
        <v>34</v>
      </c>
      <c r="AN204" s="39" t="s">
        <v>34</v>
      </c>
      <c r="AO204" s="39" t="s">
        <v>34</v>
      </c>
      <c r="AP204" s="39" t="s">
        <v>34</v>
      </c>
      <c r="AQ204" s="39" t="s">
        <v>34</v>
      </c>
      <c r="AR204" s="39" t="s">
        <v>34</v>
      </c>
    </row>
    <row r="205" spans="2:44" ht="17.25" customHeight="1">
      <c r="B205" s="33" t="s">
        <v>33</v>
      </c>
      <c r="C205" s="33" t="s">
        <v>33</v>
      </c>
      <c r="D205" s="33" t="s">
        <v>33</v>
      </c>
      <c r="E205" s="33" t="s">
        <v>33</v>
      </c>
      <c r="F205" s="33" t="s">
        <v>33</v>
      </c>
      <c r="G205" s="33" t="s">
        <v>33</v>
      </c>
      <c r="H205" s="39" t="s">
        <v>943</v>
      </c>
      <c r="I205" s="39" t="str">
        <f>IF(COUNTIF('ESG Data 목록_FY2024'!$J$4:$J$408, H205)&gt;0, "유지", "삭제")</f>
        <v>유지</v>
      </c>
      <c r="J205" s="35" t="s">
        <v>8</v>
      </c>
      <c r="K205" s="35" t="s">
        <v>644</v>
      </c>
      <c r="L205" s="35" t="s">
        <v>649</v>
      </c>
      <c r="M205" s="35" t="s">
        <v>944</v>
      </c>
      <c r="N205" s="37" t="s">
        <v>349</v>
      </c>
      <c r="O205" s="39" t="s">
        <v>1815</v>
      </c>
      <c r="P205" s="53" t="s">
        <v>34</v>
      </c>
      <c r="Q205" s="44"/>
      <c r="R205" s="44"/>
      <c r="S205" s="44"/>
      <c r="T205" s="33" t="s">
        <v>1816</v>
      </c>
      <c r="U205" s="33" t="s">
        <v>34</v>
      </c>
      <c r="V205" s="33" t="s">
        <v>34</v>
      </c>
      <c r="W205" s="33" t="s">
        <v>33</v>
      </c>
      <c r="X205" s="33" t="s">
        <v>34</v>
      </c>
      <c r="Y205" s="39" t="s">
        <v>33</v>
      </c>
      <c r="Z205" s="39" t="s">
        <v>34</v>
      </c>
      <c r="AA205" s="39" t="s">
        <v>34</v>
      </c>
      <c r="AB205" s="39" t="s">
        <v>34</v>
      </c>
      <c r="AC205" s="39" t="s">
        <v>33</v>
      </c>
      <c r="AD205" s="39" t="s">
        <v>34</v>
      </c>
      <c r="AE205" s="39" t="s">
        <v>34</v>
      </c>
      <c r="AF205" s="39" t="s">
        <v>34</v>
      </c>
      <c r="AG205" s="39" t="s">
        <v>34</v>
      </c>
      <c r="AH205" s="39" t="s">
        <v>34</v>
      </c>
      <c r="AI205" s="39" t="s">
        <v>34</v>
      </c>
      <c r="AJ205" s="39" t="s">
        <v>34</v>
      </c>
      <c r="AK205" s="39" t="s">
        <v>34</v>
      </c>
      <c r="AL205" s="39" t="s">
        <v>34</v>
      </c>
      <c r="AM205" s="39" t="s">
        <v>34</v>
      </c>
      <c r="AN205" s="39" t="s">
        <v>34</v>
      </c>
      <c r="AO205" s="39" t="s">
        <v>34</v>
      </c>
      <c r="AP205" s="39" t="s">
        <v>34</v>
      </c>
      <c r="AQ205" s="39" t="s">
        <v>34</v>
      </c>
      <c r="AR205" s="39" t="s">
        <v>34</v>
      </c>
    </row>
    <row r="206" spans="2:44" ht="17.25" customHeight="1">
      <c r="B206" s="33" t="s">
        <v>33</v>
      </c>
      <c r="C206" s="33" t="s">
        <v>33</v>
      </c>
      <c r="D206" s="33" t="s">
        <v>33</v>
      </c>
      <c r="E206" s="33" t="s">
        <v>33</v>
      </c>
      <c r="F206" s="33" t="s">
        <v>33</v>
      </c>
      <c r="G206" s="33" t="s">
        <v>33</v>
      </c>
      <c r="H206" s="39" t="s">
        <v>854</v>
      </c>
      <c r="I206" s="39" t="str">
        <f>IF(COUNTIF('ESG Data 목록_FY2024'!$J$4:$J$408, H206)&gt;0, "유지", "삭제")</f>
        <v>유지</v>
      </c>
      <c r="J206" s="35" t="s">
        <v>8</v>
      </c>
      <c r="K206" s="35" t="s">
        <v>644</v>
      </c>
      <c r="L206" s="35" t="s">
        <v>649</v>
      </c>
      <c r="M206" s="35" t="s">
        <v>855</v>
      </c>
      <c r="N206" s="37" t="s">
        <v>349</v>
      </c>
      <c r="O206" s="39" t="s">
        <v>1815</v>
      </c>
      <c r="P206" s="53" t="s">
        <v>34</v>
      </c>
      <c r="Q206" s="44"/>
      <c r="R206" s="44"/>
      <c r="S206" s="44"/>
      <c r="T206" s="33" t="s">
        <v>1816</v>
      </c>
      <c r="U206" s="33" t="s">
        <v>34</v>
      </c>
      <c r="V206" s="33" t="s">
        <v>1817</v>
      </c>
      <c r="W206" s="33" t="s">
        <v>33</v>
      </c>
      <c r="X206" s="33" t="s">
        <v>34</v>
      </c>
      <c r="Y206" s="39" t="s">
        <v>33</v>
      </c>
      <c r="Z206" s="39" t="s">
        <v>34</v>
      </c>
      <c r="AA206" s="39" t="s">
        <v>34</v>
      </c>
      <c r="AB206" s="39" t="s">
        <v>34</v>
      </c>
      <c r="AC206" s="39" t="s">
        <v>33</v>
      </c>
      <c r="AD206" s="39" t="s">
        <v>34</v>
      </c>
      <c r="AE206" s="39" t="s">
        <v>34</v>
      </c>
      <c r="AF206" s="39" t="s">
        <v>34</v>
      </c>
      <c r="AG206" s="39" t="s">
        <v>34</v>
      </c>
      <c r="AH206" s="39" t="s">
        <v>34</v>
      </c>
      <c r="AI206" s="39" t="s">
        <v>34</v>
      </c>
      <c r="AJ206" s="39" t="s">
        <v>34</v>
      </c>
      <c r="AK206" s="39" t="s">
        <v>34</v>
      </c>
      <c r="AL206" s="39" t="s">
        <v>34</v>
      </c>
      <c r="AM206" s="39" t="s">
        <v>34</v>
      </c>
      <c r="AN206" s="39" t="s">
        <v>34</v>
      </c>
      <c r="AO206" s="39" t="s">
        <v>34</v>
      </c>
      <c r="AP206" s="39" t="s">
        <v>34</v>
      </c>
      <c r="AQ206" s="39" t="s">
        <v>34</v>
      </c>
      <c r="AR206" s="39" t="s">
        <v>34</v>
      </c>
    </row>
    <row r="207" spans="2:44" ht="17.25" customHeight="1">
      <c r="B207" s="33" t="s">
        <v>33</v>
      </c>
      <c r="C207" s="33" t="s">
        <v>33</v>
      </c>
      <c r="D207" s="33" t="s">
        <v>33</v>
      </c>
      <c r="E207" s="33" t="s">
        <v>33</v>
      </c>
      <c r="F207" s="33" t="s">
        <v>33</v>
      </c>
      <c r="G207" s="33" t="s">
        <v>33</v>
      </c>
      <c r="H207" s="39" t="s">
        <v>847</v>
      </c>
      <c r="I207" s="39" t="str">
        <f>IF(COUNTIF('ESG Data 목록_FY2024'!$J$4:$J$408, H207)&gt;0, "유지", "삭제")</f>
        <v>유지</v>
      </c>
      <c r="J207" s="35" t="s">
        <v>8</v>
      </c>
      <c r="K207" s="35" t="s">
        <v>644</v>
      </c>
      <c r="L207" s="35" t="s">
        <v>649</v>
      </c>
      <c r="M207" s="35" t="s">
        <v>849</v>
      </c>
      <c r="N207" s="37" t="s">
        <v>349</v>
      </c>
      <c r="O207" s="39" t="s">
        <v>1815</v>
      </c>
      <c r="P207" s="53" t="s">
        <v>34</v>
      </c>
      <c r="Q207" s="44"/>
      <c r="R207" s="44"/>
      <c r="S207" s="44"/>
      <c r="T207" s="33" t="s">
        <v>1816</v>
      </c>
      <c r="U207" s="33" t="s">
        <v>34</v>
      </c>
      <c r="V207" s="33" t="s">
        <v>34</v>
      </c>
      <c r="W207" s="33" t="s">
        <v>33</v>
      </c>
      <c r="X207" s="33" t="s">
        <v>34</v>
      </c>
      <c r="Y207" s="39" t="s">
        <v>33</v>
      </c>
      <c r="Z207" s="39" t="s">
        <v>34</v>
      </c>
      <c r="AA207" s="39" t="s">
        <v>34</v>
      </c>
      <c r="AB207" s="39" t="s">
        <v>34</v>
      </c>
      <c r="AC207" s="39" t="s">
        <v>33</v>
      </c>
      <c r="AD207" s="39" t="s">
        <v>34</v>
      </c>
      <c r="AE207" s="39" t="s">
        <v>34</v>
      </c>
      <c r="AF207" s="39" t="s">
        <v>34</v>
      </c>
      <c r="AG207" s="39" t="s">
        <v>34</v>
      </c>
      <c r="AH207" s="39" t="s">
        <v>34</v>
      </c>
      <c r="AI207" s="39" t="s">
        <v>34</v>
      </c>
      <c r="AJ207" s="39" t="s">
        <v>34</v>
      </c>
      <c r="AK207" s="39" t="s">
        <v>34</v>
      </c>
      <c r="AL207" s="39" t="s">
        <v>34</v>
      </c>
      <c r="AM207" s="39" t="s">
        <v>34</v>
      </c>
      <c r="AN207" s="39" t="s">
        <v>34</v>
      </c>
      <c r="AO207" s="39" t="s">
        <v>34</v>
      </c>
      <c r="AP207" s="39" t="s">
        <v>34</v>
      </c>
      <c r="AQ207" s="39" t="s">
        <v>34</v>
      </c>
      <c r="AR207" s="39" t="s">
        <v>34</v>
      </c>
    </row>
    <row r="208" spans="2:44" ht="17.25" customHeight="1">
      <c r="B208" s="33" t="s">
        <v>33</v>
      </c>
      <c r="C208" s="33" t="s">
        <v>33</v>
      </c>
      <c r="D208" s="33" t="s">
        <v>33</v>
      </c>
      <c r="E208" s="33" t="s">
        <v>33</v>
      </c>
      <c r="F208" s="33" t="s">
        <v>33</v>
      </c>
      <c r="G208" s="33" t="s">
        <v>33</v>
      </c>
      <c r="H208" s="39" t="s">
        <v>851</v>
      </c>
      <c r="I208" s="39" t="str">
        <f>IF(COUNTIF('ESG Data 목록_FY2024'!$J$4:$J$408, H208)&gt;0, "유지", "삭제")</f>
        <v>유지</v>
      </c>
      <c r="J208" s="35" t="s">
        <v>8</v>
      </c>
      <c r="K208" s="35" t="s">
        <v>644</v>
      </c>
      <c r="L208" s="35" t="s">
        <v>649</v>
      </c>
      <c r="M208" s="35" t="s">
        <v>852</v>
      </c>
      <c r="N208" s="37" t="s">
        <v>349</v>
      </c>
      <c r="O208" s="39" t="s">
        <v>1815</v>
      </c>
      <c r="P208" s="53" t="s">
        <v>34</v>
      </c>
      <c r="Q208" s="44"/>
      <c r="R208" s="44"/>
      <c r="S208" s="44"/>
      <c r="T208" s="33" t="s">
        <v>1816</v>
      </c>
      <c r="U208" s="33" t="s">
        <v>34</v>
      </c>
      <c r="V208" s="33" t="s">
        <v>34</v>
      </c>
      <c r="W208" s="33" t="s">
        <v>33</v>
      </c>
      <c r="X208" s="33" t="s">
        <v>34</v>
      </c>
      <c r="Y208" s="39" t="s">
        <v>33</v>
      </c>
      <c r="Z208" s="39" t="s">
        <v>33</v>
      </c>
      <c r="AA208" s="39" t="s">
        <v>34</v>
      </c>
      <c r="AB208" s="39" t="s">
        <v>34</v>
      </c>
      <c r="AC208" s="39" t="s">
        <v>33</v>
      </c>
      <c r="AD208" s="39" t="s">
        <v>34</v>
      </c>
      <c r="AE208" s="39" t="s">
        <v>34</v>
      </c>
      <c r="AF208" s="39" t="s">
        <v>34</v>
      </c>
      <c r="AG208" s="39" t="s">
        <v>34</v>
      </c>
      <c r="AH208" s="39" t="s">
        <v>34</v>
      </c>
      <c r="AI208" s="39" t="s">
        <v>34</v>
      </c>
      <c r="AJ208" s="39" t="s">
        <v>34</v>
      </c>
      <c r="AK208" s="39" t="s">
        <v>34</v>
      </c>
      <c r="AL208" s="39" t="s">
        <v>34</v>
      </c>
      <c r="AM208" s="39" t="s">
        <v>34</v>
      </c>
      <c r="AN208" s="39" t="s">
        <v>34</v>
      </c>
      <c r="AO208" s="39" t="s">
        <v>34</v>
      </c>
      <c r="AP208" s="39" t="s">
        <v>34</v>
      </c>
      <c r="AQ208" s="39" t="s">
        <v>34</v>
      </c>
      <c r="AR208" s="39" t="s">
        <v>34</v>
      </c>
    </row>
    <row r="209" spans="2:44" ht="17.25" customHeight="1">
      <c r="B209" s="33" t="s">
        <v>33</v>
      </c>
      <c r="C209" s="33" t="s">
        <v>33</v>
      </c>
      <c r="D209" s="33" t="s">
        <v>33</v>
      </c>
      <c r="E209" s="33" t="s">
        <v>33</v>
      </c>
      <c r="F209" s="33" t="s">
        <v>33</v>
      </c>
      <c r="G209" s="33" t="s">
        <v>33</v>
      </c>
      <c r="H209" s="39" t="s">
        <v>863</v>
      </c>
      <c r="I209" s="39" t="str">
        <f>IF(COUNTIF('ESG Data 목록_FY2024'!$J$4:$J$408, H209)&gt;0, "유지", "삭제")</f>
        <v>유지</v>
      </c>
      <c r="J209" s="35" t="s">
        <v>8</v>
      </c>
      <c r="K209" s="35" t="s">
        <v>644</v>
      </c>
      <c r="L209" s="35" t="s">
        <v>649</v>
      </c>
      <c r="M209" s="35" t="s">
        <v>864</v>
      </c>
      <c r="N209" s="37" t="s">
        <v>349</v>
      </c>
      <c r="O209" s="39" t="s">
        <v>1815</v>
      </c>
      <c r="P209" s="53" t="s">
        <v>1941</v>
      </c>
      <c r="Q209" s="44"/>
      <c r="R209" s="44"/>
      <c r="S209" s="44"/>
      <c r="T209" s="33" t="s">
        <v>1816</v>
      </c>
      <c r="U209" s="33" t="s">
        <v>34</v>
      </c>
      <c r="V209" s="33" t="s">
        <v>1817</v>
      </c>
      <c r="W209" s="33" t="s">
        <v>33</v>
      </c>
      <c r="X209" s="33" t="s">
        <v>34</v>
      </c>
      <c r="Y209" s="39" t="s">
        <v>33</v>
      </c>
      <c r="Z209" s="39" t="s">
        <v>34</v>
      </c>
      <c r="AA209" s="39" t="s">
        <v>34</v>
      </c>
      <c r="AB209" s="39" t="s">
        <v>34</v>
      </c>
      <c r="AC209" s="39" t="s">
        <v>33</v>
      </c>
      <c r="AD209" s="39" t="s">
        <v>34</v>
      </c>
      <c r="AE209" s="39" t="s">
        <v>34</v>
      </c>
      <c r="AF209" s="39" t="s">
        <v>34</v>
      </c>
      <c r="AG209" s="39" t="s">
        <v>34</v>
      </c>
      <c r="AH209" s="39" t="s">
        <v>34</v>
      </c>
      <c r="AI209" s="39" t="s">
        <v>34</v>
      </c>
      <c r="AJ209" s="39" t="s">
        <v>34</v>
      </c>
      <c r="AK209" s="39" t="s">
        <v>34</v>
      </c>
      <c r="AL209" s="39" t="s">
        <v>34</v>
      </c>
      <c r="AM209" s="39" t="s">
        <v>34</v>
      </c>
      <c r="AN209" s="39" t="s">
        <v>34</v>
      </c>
      <c r="AO209" s="39" t="s">
        <v>34</v>
      </c>
      <c r="AP209" s="39" t="s">
        <v>34</v>
      </c>
      <c r="AQ209" s="39" t="s">
        <v>34</v>
      </c>
      <c r="AR209" s="39" t="s">
        <v>34</v>
      </c>
    </row>
    <row r="210" spans="2:44" ht="17.25" customHeight="1">
      <c r="B210" s="33" t="s">
        <v>33</v>
      </c>
      <c r="C210" s="33" t="s">
        <v>33</v>
      </c>
      <c r="D210" s="33" t="s">
        <v>33</v>
      </c>
      <c r="E210" s="33" t="s">
        <v>33</v>
      </c>
      <c r="F210" s="33" t="s">
        <v>33</v>
      </c>
      <c r="G210" s="33" t="s">
        <v>33</v>
      </c>
      <c r="H210" s="39" t="s">
        <v>857</v>
      </c>
      <c r="I210" s="39" t="str">
        <f>IF(COUNTIF('ESG Data 목록_FY2024'!$J$4:$J$408, H210)&gt;0, "유지", "삭제")</f>
        <v>유지</v>
      </c>
      <c r="J210" s="35" t="s">
        <v>8</v>
      </c>
      <c r="K210" s="35" t="s">
        <v>644</v>
      </c>
      <c r="L210" s="35" t="s">
        <v>649</v>
      </c>
      <c r="M210" s="35" t="s">
        <v>858</v>
      </c>
      <c r="N210" s="37" t="s">
        <v>349</v>
      </c>
      <c r="O210" s="39" t="s">
        <v>1815</v>
      </c>
      <c r="P210" s="53" t="s">
        <v>1942</v>
      </c>
      <c r="Q210" s="44"/>
      <c r="R210" s="44"/>
      <c r="S210" s="44"/>
      <c r="T210" s="33" t="s">
        <v>1816</v>
      </c>
      <c r="U210" s="33" t="s">
        <v>34</v>
      </c>
      <c r="V210" s="33" t="s">
        <v>34</v>
      </c>
      <c r="W210" s="33" t="s">
        <v>33</v>
      </c>
      <c r="X210" s="33" t="s">
        <v>34</v>
      </c>
      <c r="Y210" s="39" t="s">
        <v>33</v>
      </c>
      <c r="Z210" s="39" t="s">
        <v>34</v>
      </c>
      <c r="AA210" s="39" t="s">
        <v>34</v>
      </c>
      <c r="AB210" s="39" t="s">
        <v>34</v>
      </c>
      <c r="AC210" s="39" t="s">
        <v>33</v>
      </c>
      <c r="AD210" s="39" t="s">
        <v>34</v>
      </c>
      <c r="AE210" s="39" t="s">
        <v>34</v>
      </c>
      <c r="AF210" s="39" t="s">
        <v>34</v>
      </c>
      <c r="AG210" s="39" t="s">
        <v>34</v>
      </c>
      <c r="AH210" s="39" t="s">
        <v>34</v>
      </c>
      <c r="AI210" s="39" t="s">
        <v>34</v>
      </c>
      <c r="AJ210" s="39" t="s">
        <v>34</v>
      </c>
      <c r="AK210" s="39" t="s">
        <v>34</v>
      </c>
      <c r="AL210" s="39" t="s">
        <v>34</v>
      </c>
      <c r="AM210" s="39" t="s">
        <v>34</v>
      </c>
      <c r="AN210" s="39" t="s">
        <v>34</v>
      </c>
      <c r="AO210" s="39" t="s">
        <v>34</v>
      </c>
      <c r="AP210" s="39" t="s">
        <v>34</v>
      </c>
      <c r="AQ210" s="39" t="s">
        <v>34</v>
      </c>
      <c r="AR210" s="39" t="s">
        <v>34</v>
      </c>
    </row>
    <row r="211" spans="2:44" ht="17.25" customHeight="1">
      <c r="B211" s="33" t="s">
        <v>33</v>
      </c>
      <c r="C211" s="33" t="s">
        <v>33</v>
      </c>
      <c r="D211" s="33" t="s">
        <v>33</v>
      </c>
      <c r="E211" s="33" t="s">
        <v>33</v>
      </c>
      <c r="F211" s="33" t="s">
        <v>33</v>
      </c>
      <c r="G211" s="33" t="s">
        <v>33</v>
      </c>
      <c r="H211" s="39" t="s">
        <v>860</v>
      </c>
      <c r="I211" s="39" t="str">
        <f>IF(COUNTIF('ESG Data 목록_FY2024'!$J$4:$J$408, H211)&gt;0, "유지", "삭제")</f>
        <v>유지</v>
      </c>
      <c r="J211" s="35" t="s">
        <v>8</v>
      </c>
      <c r="K211" s="35" t="s">
        <v>644</v>
      </c>
      <c r="L211" s="35" t="s">
        <v>649</v>
      </c>
      <c r="M211" s="35" t="s">
        <v>861</v>
      </c>
      <c r="N211" s="37" t="s">
        <v>349</v>
      </c>
      <c r="O211" s="39" t="s">
        <v>1815</v>
      </c>
      <c r="P211" s="53" t="s">
        <v>1943</v>
      </c>
      <c r="Q211" s="44"/>
      <c r="R211" s="44"/>
      <c r="S211" s="44"/>
      <c r="T211" s="33" t="s">
        <v>1816</v>
      </c>
      <c r="U211" s="33" t="s">
        <v>34</v>
      </c>
      <c r="V211" s="33" t="s">
        <v>34</v>
      </c>
      <c r="W211" s="33" t="s">
        <v>33</v>
      </c>
      <c r="X211" s="33" t="s">
        <v>34</v>
      </c>
      <c r="Y211" s="39" t="s">
        <v>33</v>
      </c>
      <c r="Z211" s="39" t="s">
        <v>33</v>
      </c>
      <c r="AA211" s="39" t="s">
        <v>34</v>
      </c>
      <c r="AB211" s="39" t="s">
        <v>34</v>
      </c>
      <c r="AC211" s="39" t="s">
        <v>33</v>
      </c>
      <c r="AD211" s="39" t="s">
        <v>34</v>
      </c>
      <c r="AE211" s="39" t="s">
        <v>34</v>
      </c>
      <c r="AF211" s="39" t="s">
        <v>34</v>
      </c>
      <c r="AG211" s="39" t="s">
        <v>34</v>
      </c>
      <c r="AH211" s="39" t="s">
        <v>34</v>
      </c>
      <c r="AI211" s="39" t="s">
        <v>34</v>
      </c>
      <c r="AJ211" s="39" t="s">
        <v>34</v>
      </c>
      <c r="AK211" s="39" t="s">
        <v>34</v>
      </c>
      <c r="AL211" s="39" t="s">
        <v>34</v>
      </c>
      <c r="AM211" s="39" t="s">
        <v>34</v>
      </c>
      <c r="AN211" s="39" t="s">
        <v>34</v>
      </c>
      <c r="AO211" s="39" t="s">
        <v>34</v>
      </c>
      <c r="AP211" s="39" t="s">
        <v>34</v>
      </c>
      <c r="AQ211" s="39" t="s">
        <v>34</v>
      </c>
      <c r="AR211" s="39" t="s">
        <v>34</v>
      </c>
    </row>
    <row r="212" spans="2:44" ht="17.25" customHeight="1">
      <c r="B212" s="33" t="s">
        <v>33</v>
      </c>
      <c r="C212" s="33" t="s">
        <v>33</v>
      </c>
      <c r="D212" s="33" t="s">
        <v>33</v>
      </c>
      <c r="E212" s="33" t="s">
        <v>33</v>
      </c>
      <c r="F212" s="33" t="s">
        <v>33</v>
      </c>
      <c r="G212" s="33" t="s">
        <v>33</v>
      </c>
      <c r="H212" s="39" t="s">
        <v>872</v>
      </c>
      <c r="I212" s="39" t="str">
        <f>IF(COUNTIF('ESG Data 목록_FY2024'!$J$4:$J$408, H212)&gt;0, "유지", "삭제")</f>
        <v>유지</v>
      </c>
      <c r="J212" s="35" t="s">
        <v>8</v>
      </c>
      <c r="K212" s="35" t="s">
        <v>644</v>
      </c>
      <c r="L212" s="35" t="s">
        <v>649</v>
      </c>
      <c r="M212" s="35" t="s">
        <v>873</v>
      </c>
      <c r="N212" s="37" t="s">
        <v>349</v>
      </c>
      <c r="O212" s="39" t="s">
        <v>1815</v>
      </c>
      <c r="P212" s="53" t="s">
        <v>34</v>
      </c>
      <c r="Q212" s="44"/>
      <c r="R212" s="44"/>
      <c r="S212" s="44"/>
      <c r="T212" s="33" t="s">
        <v>1816</v>
      </c>
      <c r="U212" s="33" t="s">
        <v>34</v>
      </c>
      <c r="V212" s="33" t="s">
        <v>1817</v>
      </c>
      <c r="W212" s="33" t="s">
        <v>33</v>
      </c>
      <c r="X212" s="33" t="s">
        <v>34</v>
      </c>
      <c r="Y212" s="39" t="s">
        <v>33</v>
      </c>
      <c r="Z212" s="39" t="s">
        <v>34</v>
      </c>
      <c r="AA212" s="39" t="s">
        <v>34</v>
      </c>
      <c r="AB212" s="39" t="s">
        <v>34</v>
      </c>
      <c r="AC212" s="39" t="s">
        <v>34</v>
      </c>
      <c r="AD212" s="39" t="s">
        <v>34</v>
      </c>
      <c r="AE212" s="39" t="s">
        <v>34</v>
      </c>
      <c r="AF212" s="39" t="s">
        <v>34</v>
      </c>
      <c r="AG212" s="39" t="s">
        <v>34</v>
      </c>
      <c r="AH212" s="39" t="s">
        <v>34</v>
      </c>
      <c r="AI212" s="39" t="s">
        <v>34</v>
      </c>
      <c r="AJ212" s="39" t="s">
        <v>34</v>
      </c>
      <c r="AK212" s="39" t="s">
        <v>34</v>
      </c>
      <c r="AL212" s="39" t="s">
        <v>34</v>
      </c>
      <c r="AM212" s="39" t="s">
        <v>34</v>
      </c>
      <c r="AN212" s="39" t="s">
        <v>34</v>
      </c>
      <c r="AO212" s="39" t="s">
        <v>34</v>
      </c>
      <c r="AP212" s="39" t="s">
        <v>34</v>
      </c>
      <c r="AQ212" s="39" t="s">
        <v>34</v>
      </c>
      <c r="AR212" s="39" t="s">
        <v>34</v>
      </c>
    </row>
    <row r="213" spans="2:44" ht="17.25" customHeight="1">
      <c r="B213" s="33" t="s">
        <v>33</v>
      </c>
      <c r="C213" s="33" t="s">
        <v>33</v>
      </c>
      <c r="D213" s="33" t="s">
        <v>33</v>
      </c>
      <c r="E213" s="33" t="s">
        <v>33</v>
      </c>
      <c r="F213" s="33" t="s">
        <v>33</v>
      </c>
      <c r="G213" s="33" t="s">
        <v>33</v>
      </c>
      <c r="H213" s="39" t="s">
        <v>866</v>
      </c>
      <c r="I213" s="39" t="str">
        <f>IF(COUNTIF('ESG Data 목록_FY2024'!$J$4:$J$408, H213)&gt;0, "유지", "삭제")</f>
        <v>유지</v>
      </c>
      <c r="J213" s="35" t="s">
        <v>8</v>
      </c>
      <c r="K213" s="35" t="s">
        <v>644</v>
      </c>
      <c r="L213" s="35" t="s">
        <v>649</v>
      </c>
      <c r="M213" s="35" t="s">
        <v>867</v>
      </c>
      <c r="N213" s="37" t="s">
        <v>349</v>
      </c>
      <c r="O213" s="39" t="s">
        <v>1815</v>
      </c>
      <c r="P213" s="53" t="s">
        <v>34</v>
      </c>
      <c r="Q213" s="44"/>
      <c r="R213" s="44"/>
      <c r="S213" s="44"/>
      <c r="T213" s="33" t="s">
        <v>1816</v>
      </c>
      <c r="U213" s="33" t="s">
        <v>34</v>
      </c>
      <c r="V213" s="33" t="s">
        <v>34</v>
      </c>
      <c r="W213" s="33" t="s">
        <v>33</v>
      </c>
      <c r="X213" s="33" t="s">
        <v>34</v>
      </c>
      <c r="Y213" s="39" t="s">
        <v>33</v>
      </c>
      <c r="Z213" s="39" t="s">
        <v>34</v>
      </c>
      <c r="AA213" s="39" t="s">
        <v>34</v>
      </c>
      <c r="AB213" s="39" t="s">
        <v>34</v>
      </c>
      <c r="AC213" s="39" t="s">
        <v>34</v>
      </c>
      <c r="AD213" s="39" t="s">
        <v>34</v>
      </c>
      <c r="AE213" s="39" t="s">
        <v>34</v>
      </c>
      <c r="AF213" s="39" t="s">
        <v>34</v>
      </c>
      <c r="AG213" s="39" t="s">
        <v>34</v>
      </c>
      <c r="AH213" s="39" t="s">
        <v>34</v>
      </c>
      <c r="AI213" s="39" t="s">
        <v>34</v>
      </c>
      <c r="AJ213" s="39" t="s">
        <v>34</v>
      </c>
      <c r="AK213" s="39" t="s">
        <v>34</v>
      </c>
      <c r="AL213" s="39" t="s">
        <v>34</v>
      </c>
      <c r="AM213" s="39" t="s">
        <v>34</v>
      </c>
      <c r="AN213" s="39" t="s">
        <v>34</v>
      </c>
      <c r="AO213" s="39" t="s">
        <v>34</v>
      </c>
      <c r="AP213" s="39" t="s">
        <v>34</v>
      </c>
      <c r="AQ213" s="39" t="s">
        <v>34</v>
      </c>
      <c r="AR213" s="39" t="s">
        <v>34</v>
      </c>
    </row>
    <row r="214" spans="2:44" ht="17.25" customHeight="1">
      <c r="B214" s="33" t="s">
        <v>33</v>
      </c>
      <c r="C214" s="33" t="s">
        <v>33</v>
      </c>
      <c r="D214" s="33" t="s">
        <v>33</v>
      </c>
      <c r="E214" s="33" t="s">
        <v>33</v>
      </c>
      <c r="F214" s="33" t="s">
        <v>33</v>
      </c>
      <c r="G214" s="33" t="s">
        <v>33</v>
      </c>
      <c r="H214" s="39" t="s">
        <v>869</v>
      </c>
      <c r="I214" s="39" t="str">
        <f>IF(COUNTIF('ESG Data 목록_FY2024'!$J$4:$J$408, H214)&gt;0, "유지", "삭제")</f>
        <v>유지</v>
      </c>
      <c r="J214" s="35" t="s">
        <v>8</v>
      </c>
      <c r="K214" s="35" t="s">
        <v>644</v>
      </c>
      <c r="L214" s="35" t="s">
        <v>649</v>
      </c>
      <c r="M214" s="35" t="s">
        <v>870</v>
      </c>
      <c r="N214" s="37" t="s">
        <v>349</v>
      </c>
      <c r="O214" s="39" t="s">
        <v>1815</v>
      </c>
      <c r="P214" s="53" t="s">
        <v>34</v>
      </c>
      <c r="Q214" s="44"/>
      <c r="R214" s="44"/>
      <c r="S214" s="44"/>
      <c r="T214" s="33" t="s">
        <v>1816</v>
      </c>
      <c r="U214" s="33" t="s">
        <v>34</v>
      </c>
      <c r="V214" s="33" t="s">
        <v>34</v>
      </c>
      <c r="W214" s="33" t="s">
        <v>33</v>
      </c>
      <c r="X214" s="33" t="s">
        <v>34</v>
      </c>
      <c r="Y214" s="39" t="s">
        <v>33</v>
      </c>
      <c r="Z214" s="39" t="s">
        <v>34</v>
      </c>
      <c r="AA214" s="39" t="s">
        <v>34</v>
      </c>
      <c r="AB214" s="39" t="s">
        <v>34</v>
      </c>
      <c r="AC214" s="39" t="s">
        <v>34</v>
      </c>
      <c r="AD214" s="39" t="s">
        <v>34</v>
      </c>
      <c r="AE214" s="39" t="s">
        <v>34</v>
      </c>
      <c r="AF214" s="39" t="s">
        <v>34</v>
      </c>
      <c r="AG214" s="39" t="s">
        <v>34</v>
      </c>
      <c r="AH214" s="39" t="s">
        <v>34</v>
      </c>
      <c r="AI214" s="39" t="s">
        <v>34</v>
      </c>
      <c r="AJ214" s="39" t="s">
        <v>34</v>
      </c>
      <c r="AK214" s="39" t="s">
        <v>34</v>
      </c>
      <c r="AL214" s="39" t="s">
        <v>34</v>
      </c>
      <c r="AM214" s="39" t="s">
        <v>34</v>
      </c>
      <c r="AN214" s="39" t="s">
        <v>34</v>
      </c>
      <c r="AO214" s="39" t="s">
        <v>34</v>
      </c>
      <c r="AP214" s="39" t="s">
        <v>34</v>
      </c>
      <c r="AQ214" s="39" t="s">
        <v>34</v>
      </c>
      <c r="AR214" s="39" t="s">
        <v>34</v>
      </c>
    </row>
    <row r="215" spans="2:44" ht="17.25" customHeight="1">
      <c r="B215" s="33" t="s">
        <v>33</v>
      </c>
      <c r="C215" s="33" t="s">
        <v>33</v>
      </c>
      <c r="D215" s="33" t="s">
        <v>33</v>
      </c>
      <c r="E215" s="33" t="s">
        <v>33</v>
      </c>
      <c r="F215" s="33" t="s">
        <v>33</v>
      </c>
      <c r="G215" s="33" t="s">
        <v>33</v>
      </c>
      <c r="H215" s="39" t="s">
        <v>648</v>
      </c>
      <c r="I215" s="39" t="str">
        <f>IF(COUNTIF('ESG Data 목록_FY2024'!$J$4:$J$408, H215)&gt;0, "유지", "삭제")</f>
        <v>유지</v>
      </c>
      <c r="J215" s="35" t="s">
        <v>8</v>
      </c>
      <c r="K215" s="35" t="s">
        <v>644</v>
      </c>
      <c r="L215" s="35" t="s">
        <v>649</v>
      </c>
      <c r="M215" s="44" t="s">
        <v>650</v>
      </c>
      <c r="N215" s="37" t="s">
        <v>56</v>
      </c>
      <c r="O215" s="39" t="s">
        <v>1815</v>
      </c>
      <c r="P215" s="53" t="s">
        <v>1944</v>
      </c>
      <c r="Q215" s="44"/>
      <c r="R215" s="44"/>
      <c r="S215" s="44"/>
      <c r="T215" s="33" t="s">
        <v>1816</v>
      </c>
      <c r="U215" s="33" t="s">
        <v>34</v>
      </c>
      <c r="V215" s="33" t="s">
        <v>34</v>
      </c>
      <c r="W215" s="33" t="s">
        <v>33</v>
      </c>
      <c r="X215" s="33" t="s">
        <v>34</v>
      </c>
      <c r="Y215" s="39" t="s">
        <v>33</v>
      </c>
      <c r="Z215" s="39" t="s">
        <v>33</v>
      </c>
      <c r="AA215" s="39" t="s">
        <v>34</v>
      </c>
      <c r="AB215" s="39" t="s">
        <v>34</v>
      </c>
      <c r="AC215" s="39" t="s">
        <v>33</v>
      </c>
      <c r="AD215" s="39" t="s">
        <v>34</v>
      </c>
      <c r="AE215" s="39" t="s">
        <v>34</v>
      </c>
      <c r="AF215" s="39" t="s">
        <v>34</v>
      </c>
      <c r="AG215" s="39" t="s">
        <v>34</v>
      </c>
      <c r="AH215" s="39" t="s">
        <v>34</v>
      </c>
      <c r="AI215" s="39" t="s">
        <v>34</v>
      </c>
      <c r="AJ215" s="39" t="s">
        <v>34</v>
      </c>
      <c r="AK215" s="39" t="s">
        <v>34</v>
      </c>
      <c r="AL215" s="39" t="s">
        <v>34</v>
      </c>
      <c r="AM215" s="39" t="s">
        <v>34</v>
      </c>
      <c r="AN215" s="39" t="s">
        <v>34</v>
      </c>
      <c r="AO215" s="39" t="s">
        <v>34</v>
      </c>
      <c r="AP215" s="39" t="s">
        <v>34</v>
      </c>
      <c r="AQ215" s="39" t="s">
        <v>34</v>
      </c>
      <c r="AR215" s="39" t="s">
        <v>34</v>
      </c>
    </row>
    <row r="216" spans="2:44" ht="17.25" customHeight="1">
      <c r="B216" s="33" t="s">
        <v>33</v>
      </c>
      <c r="C216" s="33" t="s">
        <v>33</v>
      </c>
      <c r="D216" s="33" t="s">
        <v>33</v>
      </c>
      <c r="E216" s="33" t="s">
        <v>34</v>
      </c>
      <c r="F216" s="33" t="s">
        <v>33</v>
      </c>
      <c r="G216" s="33" t="s">
        <v>34</v>
      </c>
      <c r="H216" s="39" t="s">
        <v>652</v>
      </c>
      <c r="I216" s="39" t="str">
        <f>IF(COUNTIF('ESG Data 목록_FY2024'!$J$4:$J$408, H216)&gt;0, "유지", "삭제")</f>
        <v>유지</v>
      </c>
      <c r="J216" s="35" t="s">
        <v>8</v>
      </c>
      <c r="K216" s="35" t="s">
        <v>644</v>
      </c>
      <c r="L216" s="35" t="s">
        <v>649</v>
      </c>
      <c r="M216" s="44" t="s">
        <v>653</v>
      </c>
      <c r="N216" s="37" t="s">
        <v>303</v>
      </c>
      <c r="O216" s="39" t="s">
        <v>1815</v>
      </c>
      <c r="P216" s="53" t="s">
        <v>34</v>
      </c>
      <c r="Q216" s="44"/>
      <c r="R216" s="44"/>
      <c r="S216" s="44"/>
      <c r="T216" s="33" t="s">
        <v>1825</v>
      </c>
      <c r="U216" s="33" t="s">
        <v>34</v>
      </c>
      <c r="V216" s="33" t="s">
        <v>34</v>
      </c>
      <c r="W216" s="33" t="s">
        <v>33</v>
      </c>
      <c r="X216" s="33" t="s">
        <v>34</v>
      </c>
      <c r="Y216" s="39" t="s">
        <v>33</v>
      </c>
      <c r="Z216" s="39" t="s">
        <v>34</v>
      </c>
      <c r="AA216" s="39" t="s">
        <v>34</v>
      </c>
      <c r="AB216" s="39" t="s">
        <v>34</v>
      </c>
      <c r="AC216" s="39" t="s">
        <v>34</v>
      </c>
      <c r="AD216" s="39" t="s">
        <v>34</v>
      </c>
      <c r="AE216" s="39" t="s">
        <v>34</v>
      </c>
      <c r="AF216" s="39" t="s">
        <v>34</v>
      </c>
      <c r="AG216" s="39" t="s">
        <v>34</v>
      </c>
      <c r="AH216" s="39" t="s">
        <v>34</v>
      </c>
      <c r="AI216" s="39" t="s">
        <v>34</v>
      </c>
      <c r="AJ216" s="39" t="s">
        <v>34</v>
      </c>
      <c r="AK216" s="39" t="s">
        <v>34</v>
      </c>
      <c r="AL216" s="39" t="s">
        <v>34</v>
      </c>
      <c r="AM216" s="39" t="s">
        <v>34</v>
      </c>
      <c r="AN216" s="39" t="s">
        <v>34</v>
      </c>
      <c r="AO216" s="39" t="s">
        <v>34</v>
      </c>
      <c r="AP216" s="39" t="s">
        <v>34</v>
      </c>
      <c r="AQ216" s="39" t="s">
        <v>34</v>
      </c>
      <c r="AR216" s="39" t="s">
        <v>34</v>
      </c>
    </row>
    <row r="217" spans="2:44" ht="17.25" customHeight="1">
      <c r="B217" s="33" t="s">
        <v>33</v>
      </c>
      <c r="C217" s="33" t="s">
        <v>33</v>
      </c>
      <c r="D217" s="33" t="s">
        <v>33</v>
      </c>
      <c r="E217" s="33" t="s">
        <v>33</v>
      </c>
      <c r="F217" s="33" t="s">
        <v>33</v>
      </c>
      <c r="G217" s="33" t="s">
        <v>33</v>
      </c>
      <c r="H217" s="39" t="s">
        <v>655</v>
      </c>
      <c r="I217" s="39" t="str">
        <f>IF(COUNTIF('ESG Data 목록_FY2024'!$J$4:$J$408, H217)&gt;0, "유지", "삭제")</f>
        <v>유지</v>
      </c>
      <c r="J217" s="35" t="s">
        <v>8</v>
      </c>
      <c r="K217" s="35" t="s">
        <v>644</v>
      </c>
      <c r="L217" s="35" t="s">
        <v>649</v>
      </c>
      <c r="M217" s="35" t="s">
        <v>656</v>
      </c>
      <c r="N217" s="37" t="s">
        <v>349</v>
      </c>
      <c r="O217" s="39" t="s">
        <v>1815</v>
      </c>
      <c r="P217" s="53" t="s">
        <v>34</v>
      </c>
      <c r="Q217" s="44"/>
      <c r="R217" s="44"/>
      <c r="S217" s="44"/>
      <c r="T217" s="33" t="s">
        <v>1816</v>
      </c>
      <c r="U217" s="33" t="s">
        <v>34</v>
      </c>
      <c r="V217" s="33" t="s">
        <v>34</v>
      </c>
      <c r="W217" s="33" t="s">
        <v>33</v>
      </c>
      <c r="X217" s="33" t="s">
        <v>34</v>
      </c>
      <c r="Y217" s="39" t="s">
        <v>33</v>
      </c>
      <c r="Z217" s="39" t="s">
        <v>33</v>
      </c>
      <c r="AA217" s="39" t="s">
        <v>34</v>
      </c>
      <c r="AB217" s="39" t="s">
        <v>34</v>
      </c>
      <c r="AC217" s="39" t="s">
        <v>33</v>
      </c>
      <c r="AD217" s="39" t="s">
        <v>34</v>
      </c>
      <c r="AE217" s="39" t="s">
        <v>34</v>
      </c>
      <c r="AF217" s="39" t="s">
        <v>34</v>
      </c>
      <c r="AG217" s="39" t="s">
        <v>34</v>
      </c>
      <c r="AH217" s="39" t="s">
        <v>34</v>
      </c>
      <c r="AI217" s="39" t="s">
        <v>34</v>
      </c>
      <c r="AJ217" s="39" t="s">
        <v>34</v>
      </c>
      <c r="AK217" s="39" t="s">
        <v>34</v>
      </c>
      <c r="AL217" s="39" t="s">
        <v>34</v>
      </c>
      <c r="AM217" s="39" t="s">
        <v>34</v>
      </c>
      <c r="AN217" s="39" t="s">
        <v>34</v>
      </c>
      <c r="AO217" s="39" t="s">
        <v>34</v>
      </c>
      <c r="AP217" s="39" t="s">
        <v>34</v>
      </c>
      <c r="AQ217" s="39" t="s">
        <v>34</v>
      </c>
      <c r="AR217" s="39" t="s">
        <v>34</v>
      </c>
    </row>
    <row r="218" spans="2:44" ht="17.25" customHeight="1">
      <c r="B218" s="33" t="s">
        <v>33</v>
      </c>
      <c r="C218" s="33" t="s">
        <v>33</v>
      </c>
      <c r="D218" s="33" t="s">
        <v>33</v>
      </c>
      <c r="E218" s="33" t="s">
        <v>33</v>
      </c>
      <c r="F218" s="33" t="s">
        <v>33</v>
      </c>
      <c r="G218" s="33" t="s">
        <v>33</v>
      </c>
      <c r="H218" s="39" t="s">
        <v>643</v>
      </c>
      <c r="I218" s="39" t="str">
        <f>IF(COUNTIF('ESG Data 목록_FY2024'!$J$4:$J$408, H218)&gt;0, "유지", "삭제")</f>
        <v>유지</v>
      </c>
      <c r="J218" s="35" t="s">
        <v>8</v>
      </c>
      <c r="K218" s="35" t="s">
        <v>644</v>
      </c>
      <c r="L218" s="35" t="s">
        <v>645</v>
      </c>
      <c r="M218" s="35" t="s">
        <v>1945</v>
      </c>
      <c r="N218" s="37" t="s">
        <v>349</v>
      </c>
      <c r="O218" s="39" t="s">
        <v>1815</v>
      </c>
      <c r="P218" s="53" t="s">
        <v>34</v>
      </c>
      <c r="Q218" s="44"/>
      <c r="R218" s="44"/>
      <c r="S218" s="44"/>
      <c r="T218" s="33" t="s">
        <v>1816</v>
      </c>
      <c r="U218" s="33" t="s">
        <v>34</v>
      </c>
      <c r="V218" s="33" t="s">
        <v>1817</v>
      </c>
      <c r="W218" s="33" t="s">
        <v>33</v>
      </c>
      <c r="X218" s="33" t="s">
        <v>34</v>
      </c>
      <c r="Y218" s="39" t="s">
        <v>33</v>
      </c>
      <c r="Z218" s="39" t="s">
        <v>33</v>
      </c>
      <c r="AA218" s="39" t="s">
        <v>34</v>
      </c>
      <c r="AB218" s="39" t="s">
        <v>34</v>
      </c>
      <c r="AC218" s="39" t="s">
        <v>34</v>
      </c>
      <c r="AD218" s="39" t="s">
        <v>34</v>
      </c>
      <c r="AE218" s="39" t="s">
        <v>34</v>
      </c>
      <c r="AF218" s="39" t="s">
        <v>34</v>
      </c>
      <c r="AG218" s="39" t="s">
        <v>34</v>
      </c>
      <c r="AH218" s="39" t="s">
        <v>34</v>
      </c>
      <c r="AI218" s="39" t="s">
        <v>34</v>
      </c>
      <c r="AJ218" s="39" t="s">
        <v>34</v>
      </c>
      <c r="AK218" s="39" t="s">
        <v>34</v>
      </c>
      <c r="AL218" s="39" t="s">
        <v>34</v>
      </c>
      <c r="AM218" s="39" t="s">
        <v>34</v>
      </c>
      <c r="AN218" s="39" t="s">
        <v>34</v>
      </c>
      <c r="AO218" s="39" t="s">
        <v>34</v>
      </c>
      <c r="AP218" s="39" t="s">
        <v>34</v>
      </c>
      <c r="AQ218" s="39" t="s">
        <v>34</v>
      </c>
      <c r="AR218" s="39" t="s">
        <v>34</v>
      </c>
    </row>
    <row r="219" spans="2:44" ht="17.25" customHeight="1">
      <c r="B219" s="33" t="s">
        <v>33</v>
      </c>
      <c r="C219" s="33" t="s">
        <v>33</v>
      </c>
      <c r="D219" s="33" t="s">
        <v>33</v>
      </c>
      <c r="E219" s="33" t="s">
        <v>33</v>
      </c>
      <c r="F219" s="33" t="s">
        <v>33</v>
      </c>
      <c r="G219" s="33" t="s">
        <v>33</v>
      </c>
      <c r="H219" s="39" t="s">
        <v>658</v>
      </c>
      <c r="I219" s="39" t="str">
        <f>IF(COUNTIF('ESG Data 목록_FY2024'!$J$4:$J$408, H219)&gt;0, "유지", "삭제")</f>
        <v>유지</v>
      </c>
      <c r="J219" s="35" t="s">
        <v>8</v>
      </c>
      <c r="K219" s="35" t="s">
        <v>644</v>
      </c>
      <c r="L219" s="35" t="s">
        <v>659</v>
      </c>
      <c r="M219" s="44" t="s">
        <v>637</v>
      </c>
      <c r="N219" s="37" t="s">
        <v>360</v>
      </c>
      <c r="O219" s="39" t="s">
        <v>1815</v>
      </c>
      <c r="P219" s="53" t="s">
        <v>660</v>
      </c>
      <c r="Q219" s="44"/>
      <c r="R219" s="44"/>
      <c r="S219" s="44"/>
      <c r="T219" s="33" t="s">
        <v>1816</v>
      </c>
      <c r="U219" s="33" t="s">
        <v>34</v>
      </c>
      <c r="V219" s="33" t="s">
        <v>34</v>
      </c>
      <c r="W219" s="33" t="s">
        <v>33</v>
      </c>
      <c r="X219" s="33" t="s">
        <v>34</v>
      </c>
      <c r="Y219" s="39" t="s">
        <v>33</v>
      </c>
      <c r="Z219" s="39" t="s">
        <v>34</v>
      </c>
      <c r="AA219" s="39" t="s">
        <v>34</v>
      </c>
      <c r="AB219" s="39" t="s">
        <v>34</v>
      </c>
      <c r="AC219" s="39" t="s">
        <v>33</v>
      </c>
      <c r="AD219" s="39" t="s">
        <v>34</v>
      </c>
      <c r="AE219" s="39" t="s">
        <v>34</v>
      </c>
      <c r="AF219" s="39" t="s">
        <v>34</v>
      </c>
      <c r="AG219" s="39" t="s">
        <v>34</v>
      </c>
      <c r="AH219" s="39" t="s">
        <v>34</v>
      </c>
      <c r="AI219" s="39" t="s">
        <v>34</v>
      </c>
      <c r="AJ219" s="39" t="s">
        <v>34</v>
      </c>
      <c r="AK219" s="39" t="s">
        <v>34</v>
      </c>
      <c r="AL219" s="39" t="s">
        <v>34</v>
      </c>
      <c r="AM219" s="39" t="s">
        <v>34</v>
      </c>
      <c r="AN219" s="39" t="s">
        <v>34</v>
      </c>
      <c r="AO219" s="39" t="s">
        <v>34</v>
      </c>
      <c r="AP219" s="39" t="s">
        <v>34</v>
      </c>
      <c r="AQ219" s="39" t="s">
        <v>34</v>
      </c>
      <c r="AR219" s="39" t="s">
        <v>34</v>
      </c>
    </row>
    <row r="220" spans="2:44" ht="17.25" customHeight="1">
      <c r="B220" s="33" t="s">
        <v>33</v>
      </c>
      <c r="C220" s="33" t="s">
        <v>33</v>
      </c>
      <c r="D220" s="33" t="s">
        <v>33</v>
      </c>
      <c r="E220" s="33" t="s">
        <v>33</v>
      </c>
      <c r="F220" s="33" t="s">
        <v>33</v>
      </c>
      <c r="G220" s="33" t="s">
        <v>33</v>
      </c>
      <c r="H220" s="39" t="s">
        <v>666</v>
      </c>
      <c r="I220" s="39" t="str">
        <f>IF(COUNTIF('ESG Data 목록_FY2024'!$J$4:$J$408, H220)&gt;0, "유지", "삭제")</f>
        <v>유지</v>
      </c>
      <c r="J220" s="35" t="s">
        <v>8</v>
      </c>
      <c r="K220" s="35" t="s">
        <v>644</v>
      </c>
      <c r="L220" s="35" t="s">
        <v>659</v>
      </c>
      <c r="M220" s="35" t="s">
        <v>363</v>
      </c>
      <c r="N220" s="37" t="s">
        <v>360</v>
      </c>
      <c r="O220" s="39" t="s">
        <v>1815</v>
      </c>
      <c r="P220" s="53" t="s">
        <v>667</v>
      </c>
      <c r="Q220" s="44"/>
      <c r="R220" s="44"/>
      <c r="S220" s="44"/>
      <c r="T220" s="33" t="s">
        <v>1816</v>
      </c>
      <c r="U220" s="33" t="s">
        <v>34</v>
      </c>
      <c r="V220" s="33" t="s">
        <v>1817</v>
      </c>
      <c r="W220" s="33" t="s">
        <v>33</v>
      </c>
      <c r="X220" s="33" t="s">
        <v>34</v>
      </c>
      <c r="Y220" s="39" t="s">
        <v>33</v>
      </c>
      <c r="Z220" s="39" t="s">
        <v>33</v>
      </c>
      <c r="AA220" s="39" t="s">
        <v>34</v>
      </c>
      <c r="AB220" s="39" t="s">
        <v>34</v>
      </c>
      <c r="AC220" s="39" t="s">
        <v>33</v>
      </c>
      <c r="AD220" s="39" t="s">
        <v>34</v>
      </c>
      <c r="AE220" s="39" t="s">
        <v>34</v>
      </c>
      <c r="AF220" s="39" t="s">
        <v>34</v>
      </c>
      <c r="AG220" s="39" t="s">
        <v>34</v>
      </c>
      <c r="AH220" s="39" t="s">
        <v>34</v>
      </c>
      <c r="AI220" s="39" t="s">
        <v>34</v>
      </c>
      <c r="AJ220" s="39" t="s">
        <v>34</v>
      </c>
      <c r="AK220" s="39" t="s">
        <v>34</v>
      </c>
      <c r="AL220" s="39" t="s">
        <v>34</v>
      </c>
      <c r="AM220" s="39" t="s">
        <v>34</v>
      </c>
      <c r="AN220" s="39" t="s">
        <v>34</v>
      </c>
      <c r="AO220" s="39" t="s">
        <v>34</v>
      </c>
      <c r="AP220" s="39" t="s">
        <v>34</v>
      </c>
      <c r="AQ220" s="39" t="s">
        <v>34</v>
      </c>
      <c r="AR220" s="39" t="s">
        <v>34</v>
      </c>
    </row>
    <row r="221" spans="2:44" ht="17.25" customHeight="1">
      <c r="B221" s="33" t="s">
        <v>33</v>
      </c>
      <c r="C221" s="33" t="s">
        <v>33</v>
      </c>
      <c r="D221" s="33" t="s">
        <v>33</v>
      </c>
      <c r="E221" s="33" t="s">
        <v>33</v>
      </c>
      <c r="F221" s="33" t="s">
        <v>33</v>
      </c>
      <c r="G221" s="33" t="s">
        <v>33</v>
      </c>
      <c r="H221" s="39" t="s">
        <v>662</v>
      </c>
      <c r="I221" s="39" t="str">
        <f>IF(COUNTIF('ESG Data 목록_FY2024'!$J$4:$J$408, H221)&gt;0, "유지", "삭제")</f>
        <v>유지</v>
      </c>
      <c r="J221" s="35" t="s">
        <v>8</v>
      </c>
      <c r="K221" s="35" t="s">
        <v>644</v>
      </c>
      <c r="L221" s="35" t="s">
        <v>659</v>
      </c>
      <c r="M221" s="44" t="s">
        <v>663</v>
      </c>
      <c r="N221" s="37" t="s">
        <v>371</v>
      </c>
      <c r="O221" s="39" t="s">
        <v>1815</v>
      </c>
      <c r="P221" s="53" t="s">
        <v>664</v>
      </c>
      <c r="Q221" s="44"/>
      <c r="R221" s="44"/>
      <c r="S221" s="44"/>
      <c r="T221" s="33" t="s">
        <v>1816</v>
      </c>
      <c r="U221" s="33" t="s">
        <v>34</v>
      </c>
      <c r="V221" s="33" t="s">
        <v>34</v>
      </c>
      <c r="W221" s="33" t="s">
        <v>33</v>
      </c>
      <c r="X221" s="33" t="s">
        <v>34</v>
      </c>
      <c r="Y221" s="39" t="s">
        <v>33</v>
      </c>
      <c r="Z221" s="39" t="s">
        <v>34</v>
      </c>
      <c r="AA221" s="39" t="s">
        <v>34</v>
      </c>
      <c r="AB221" s="39" t="s">
        <v>34</v>
      </c>
      <c r="AC221" s="39" t="s">
        <v>33</v>
      </c>
      <c r="AD221" s="39" t="s">
        <v>34</v>
      </c>
      <c r="AE221" s="39" t="s">
        <v>34</v>
      </c>
      <c r="AF221" s="39" t="s">
        <v>34</v>
      </c>
      <c r="AG221" s="39" t="s">
        <v>34</v>
      </c>
      <c r="AH221" s="39" t="s">
        <v>34</v>
      </c>
      <c r="AI221" s="39" t="s">
        <v>34</v>
      </c>
      <c r="AJ221" s="39" t="s">
        <v>34</v>
      </c>
      <c r="AK221" s="39" t="s">
        <v>34</v>
      </c>
      <c r="AL221" s="39" t="s">
        <v>34</v>
      </c>
      <c r="AM221" s="39" t="s">
        <v>34</v>
      </c>
      <c r="AN221" s="39" t="s">
        <v>34</v>
      </c>
      <c r="AO221" s="39" t="s">
        <v>34</v>
      </c>
      <c r="AP221" s="39" t="s">
        <v>34</v>
      </c>
      <c r="AQ221" s="39" t="s">
        <v>34</v>
      </c>
      <c r="AR221" s="39" t="s">
        <v>34</v>
      </c>
    </row>
    <row r="222" spans="2:44" ht="17.25" customHeight="1">
      <c r="B222" s="33" t="s">
        <v>33</v>
      </c>
      <c r="C222" s="33" t="s">
        <v>33</v>
      </c>
      <c r="D222" s="33" t="s">
        <v>33</v>
      </c>
      <c r="E222" s="33" t="s">
        <v>33</v>
      </c>
      <c r="F222" s="33" t="s">
        <v>33</v>
      </c>
      <c r="G222" s="33" t="s">
        <v>33</v>
      </c>
      <c r="H222" s="39" t="s">
        <v>669</v>
      </c>
      <c r="I222" s="39" t="str">
        <f>IF(COUNTIF('ESG Data 목록_FY2024'!$J$4:$J$408, H222)&gt;0, "유지", "삭제")</f>
        <v>유지</v>
      </c>
      <c r="J222" s="35" t="s">
        <v>8</v>
      </c>
      <c r="K222" s="35" t="s">
        <v>644</v>
      </c>
      <c r="L222" s="35" t="s">
        <v>659</v>
      </c>
      <c r="M222" s="35" t="s">
        <v>370</v>
      </c>
      <c r="N222" s="37" t="s">
        <v>371</v>
      </c>
      <c r="O222" s="39" t="s">
        <v>1815</v>
      </c>
      <c r="P222" s="53" t="s">
        <v>1946</v>
      </c>
      <c r="Q222" s="44"/>
      <c r="R222" s="44"/>
      <c r="S222" s="44"/>
      <c r="T222" s="33" t="s">
        <v>1816</v>
      </c>
      <c r="U222" s="33" t="s">
        <v>34</v>
      </c>
      <c r="V222" s="33" t="s">
        <v>1817</v>
      </c>
      <c r="W222" s="33" t="s">
        <v>33</v>
      </c>
      <c r="X222" s="33" t="s">
        <v>34</v>
      </c>
      <c r="Y222" s="39" t="s">
        <v>33</v>
      </c>
      <c r="Z222" s="39" t="s">
        <v>34</v>
      </c>
      <c r="AA222" s="39" t="s">
        <v>34</v>
      </c>
      <c r="AB222" s="39" t="s">
        <v>34</v>
      </c>
      <c r="AC222" s="39" t="s">
        <v>33</v>
      </c>
      <c r="AD222" s="39" t="s">
        <v>34</v>
      </c>
      <c r="AE222" s="39" t="s">
        <v>34</v>
      </c>
      <c r="AF222" s="39" t="s">
        <v>34</v>
      </c>
      <c r="AG222" s="39" t="s">
        <v>34</v>
      </c>
      <c r="AH222" s="39" t="s">
        <v>34</v>
      </c>
      <c r="AI222" s="39" t="s">
        <v>34</v>
      </c>
      <c r="AJ222" s="39" t="s">
        <v>34</v>
      </c>
      <c r="AK222" s="39" t="s">
        <v>34</v>
      </c>
      <c r="AL222" s="39" t="s">
        <v>34</v>
      </c>
      <c r="AM222" s="39" t="s">
        <v>34</v>
      </c>
      <c r="AN222" s="39" t="s">
        <v>34</v>
      </c>
      <c r="AO222" s="39" t="s">
        <v>34</v>
      </c>
      <c r="AP222" s="39" t="s">
        <v>34</v>
      </c>
      <c r="AQ222" s="39" t="s">
        <v>34</v>
      </c>
      <c r="AR222" s="39" t="s">
        <v>34</v>
      </c>
    </row>
    <row r="223" spans="2:44" ht="17.25" customHeight="1">
      <c r="B223" s="33" t="s">
        <v>33</v>
      </c>
      <c r="C223" s="33" t="s">
        <v>33</v>
      </c>
      <c r="D223" s="33" t="s">
        <v>33</v>
      </c>
      <c r="E223" s="33" t="s">
        <v>33</v>
      </c>
      <c r="F223" s="33" t="s">
        <v>33</v>
      </c>
      <c r="G223" s="33" t="s">
        <v>33</v>
      </c>
      <c r="H223" s="39" t="s">
        <v>771</v>
      </c>
      <c r="I223" s="39" t="str">
        <f>IF(COUNTIF('ESG Data 목록_FY2024'!$J$4:$J$408, H223)&gt;0, "유지", "삭제")</f>
        <v>유지</v>
      </c>
      <c r="J223" s="35" t="s">
        <v>8</v>
      </c>
      <c r="K223" s="35" t="s">
        <v>644</v>
      </c>
      <c r="L223" s="35" t="s">
        <v>772</v>
      </c>
      <c r="M223" s="35" t="s">
        <v>773</v>
      </c>
      <c r="N223" s="37" t="s">
        <v>349</v>
      </c>
      <c r="O223" s="39" t="s">
        <v>1815</v>
      </c>
      <c r="P223" s="53" t="s">
        <v>34</v>
      </c>
      <c r="Q223" s="44"/>
      <c r="R223" s="44"/>
      <c r="S223" s="44"/>
      <c r="T223" s="33" t="s">
        <v>1816</v>
      </c>
      <c r="U223" s="33" t="s">
        <v>34</v>
      </c>
      <c r="V223" s="33" t="s">
        <v>34</v>
      </c>
      <c r="W223" s="33" t="s">
        <v>33</v>
      </c>
      <c r="X223" s="33" t="s">
        <v>34</v>
      </c>
      <c r="Y223" s="39" t="s">
        <v>33</v>
      </c>
      <c r="Z223" s="39" t="s">
        <v>33</v>
      </c>
      <c r="AA223" s="39" t="s">
        <v>34</v>
      </c>
      <c r="AB223" s="39" t="s">
        <v>34</v>
      </c>
      <c r="AC223" s="39" t="s">
        <v>34</v>
      </c>
      <c r="AD223" s="39" t="s">
        <v>34</v>
      </c>
      <c r="AE223" s="39" t="s">
        <v>34</v>
      </c>
      <c r="AF223" s="39" t="s">
        <v>34</v>
      </c>
      <c r="AG223" s="39" t="s">
        <v>34</v>
      </c>
      <c r="AH223" s="39" t="s">
        <v>34</v>
      </c>
      <c r="AI223" s="39" t="s">
        <v>34</v>
      </c>
      <c r="AJ223" s="39" t="s">
        <v>34</v>
      </c>
      <c r="AK223" s="39" t="s">
        <v>34</v>
      </c>
      <c r="AL223" s="39" t="s">
        <v>34</v>
      </c>
      <c r="AM223" s="39" t="s">
        <v>34</v>
      </c>
      <c r="AN223" s="39" t="s">
        <v>34</v>
      </c>
      <c r="AO223" s="39" t="s">
        <v>34</v>
      </c>
      <c r="AP223" s="39" t="s">
        <v>34</v>
      </c>
      <c r="AQ223" s="39" t="s">
        <v>34</v>
      </c>
      <c r="AR223" s="39" t="s">
        <v>34</v>
      </c>
    </row>
    <row r="224" spans="2:44" ht="17.25" customHeight="1">
      <c r="B224" s="33" t="s">
        <v>33</v>
      </c>
      <c r="C224" s="33" t="s">
        <v>33</v>
      </c>
      <c r="D224" s="33" t="s">
        <v>33</v>
      </c>
      <c r="E224" s="33" t="s">
        <v>33</v>
      </c>
      <c r="F224" s="33" t="s">
        <v>33</v>
      </c>
      <c r="G224" s="33" t="s">
        <v>33</v>
      </c>
      <c r="H224" s="39" t="s">
        <v>779</v>
      </c>
      <c r="I224" s="39" t="str">
        <f>IF(COUNTIF('ESG Data 목록_FY2024'!$J$4:$J$408, H224)&gt;0, "유지", "삭제")</f>
        <v>유지</v>
      </c>
      <c r="J224" s="35" t="s">
        <v>8</v>
      </c>
      <c r="K224" s="35" t="s">
        <v>644</v>
      </c>
      <c r="L224" s="35" t="s">
        <v>772</v>
      </c>
      <c r="M224" s="35" t="s">
        <v>780</v>
      </c>
      <c r="N224" s="37" t="s">
        <v>56</v>
      </c>
      <c r="O224" s="39" t="s">
        <v>1815</v>
      </c>
      <c r="P224" s="53" t="s">
        <v>1947</v>
      </c>
      <c r="Q224" s="44"/>
      <c r="R224" s="44"/>
      <c r="S224" s="44"/>
      <c r="T224" s="33" t="s">
        <v>1816</v>
      </c>
      <c r="U224" s="33" t="s">
        <v>34</v>
      </c>
      <c r="V224" s="33" t="s">
        <v>1817</v>
      </c>
      <c r="W224" s="33" t="s">
        <v>33</v>
      </c>
      <c r="X224" s="33" t="s">
        <v>34</v>
      </c>
      <c r="Y224" s="39" t="s">
        <v>33</v>
      </c>
      <c r="Z224" s="39" t="s">
        <v>33</v>
      </c>
      <c r="AA224" s="39" t="s">
        <v>34</v>
      </c>
      <c r="AB224" s="39" t="s">
        <v>34</v>
      </c>
      <c r="AC224" s="39" t="s">
        <v>34</v>
      </c>
      <c r="AD224" s="39" t="s">
        <v>34</v>
      </c>
      <c r="AE224" s="39" t="s">
        <v>34</v>
      </c>
      <c r="AF224" s="39" t="s">
        <v>34</v>
      </c>
      <c r="AG224" s="39" t="s">
        <v>34</v>
      </c>
      <c r="AH224" s="39" t="s">
        <v>34</v>
      </c>
      <c r="AI224" s="39" t="s">
        <v>34</v>
      </c>
      <c r="AJ224" s="39" t="s">
        <v>34</v>
      </c>
      <c r="AK224" s="39" t="s">
        <v>34</v>
      </c>
      <c r="AL224" s="39" t="s">
        <v>34</v>
      </c>
      <c r="AM224" s="39" t="s">
        <v>34</v>
      </c>
      <c r="AN224" s="39" t="s">
        <v>34</v>
      </c>
      <c r="AO224" s="39" t="s">
        <v>34</v>
      </c>
      <c r="AP224" s="39" t="s">
        <v>34</v>
      </c>
      <c r="AQ224" s="39" t="s">
        <v>34</v>
      </c>
      <c r="AR224" s="39" t="s">
        <v>34</v>
      </c>
    </row>
    <row r="225" spans="2:44" ht="17.25" customHeight="1">
      <c r="B225" s="33" t="s">
        <v>33</v>
      </c>
      <c r="C225" s="33" t="s">
        <v>33</v>
      </c>
      <c r="D225" s="33" t="s">
        <v>33</v>
      </c>
      <c r="E225" s="33" t="s">
        <v>33</v>
      </c>
      <c r="F225" s="33" t="s">
        <v>33</v>
      </c>
      <c r="G225" s="33" t="s">
        <v>33</v>
      </c>
      <c r="H225" s="39" t="s">
        <v>775</v>
      </c>
      <c r="I225" s="39" t="str">
        <f>IF(COUNTIF('ESG Data 목록_FY2024'!$J$4:$J$408, H225)&gt;0, "유지", "삭제")</f>
        <v>유지</v>
      </c>
      <c r="J225" s="35" t="s">
        <v>8</v>
      </c>
      <c r="K225" s="35" t="s">
        <v>644</v>
      </c>
      <c r="L225" s="35" t="s">
        <v>772</v>
      </c>
      <c r="M225" s="44" t="s">
        <v>776</v>
      </c>
      <c r="N225" s="37" t="s">
        <v>349</v>
      </c>
      <c r="O225" s="39" t="s">
        <v>1815</v>
      </c>
      <c r="P225" s="53" t="s">
        <v>777</v>
      </c>
      <c r="Q225" s="44"/>
      <c r="R225" s="44"/>
      <c r="S225" s="44"/>
      <c r="T225" s="33" t="s">
        <v>1816</v>
      </c>
      <c r="U225" s="33" t="s">
        <v>34</v>
      </c>
      <c r="V225" s="33" t="s">
        <v>34</v>
      </c>
      <c r="W225" s="33" t="s">
        <v>33</v>
      </c>
      <c r="X225" s="33" t="s">
        <v>34</v>
      </c>
      <c r="Y225" s="39" t="s">
        <v>33</v>
      </c>
      <c r="Z225" s="39" t="s">
        <v>34</v>
      </c>
      <c r="AA225" s="39" t="s">
        <v>34</v>
      </c>
      <c r="AB225" s="39" t="s">
        <v>34</v>
      </c>
      <c r="AC225" s="39" t="s">
        <v>33</v>
      </c>
      <c r="AD225" s="39" t="s">
        <v>34</v>
      </c>
      <c r="AE225" s="39" t="s">
        <v>34</v>
      </c>
      <c r="AF225" s="39" t="s">
        <v>34</v>
      </c>
      <c r="AG225" s="39" t="s">
        <v>34</v>
      </c>
      <c r="AH225" s="39" t="s">
        <v>34</v>
      </c>
      <c r="AI225" s="39" t="s">
        <v>34</v>
      </c>
      <c r="AJ225" s="39" t="s">
        <v>34</v>
      </c>
      <c r="AK225" s="39" t="s">
        <v>34</v>
      </c>
      <c r="AL225" s="39" t="s">
        <v>34</v>
      </c>
      <c r="AM225" s="39" t="s">
        <v>34</v>
      </c>
      <c r="AN225" s="39" t="s">
        <v>34</v>
      </c>
      <c r="AO225" s="39" t="s">
        <v>34</v>
      </c>
      <c r="AP225" s="39" t="s">
        <v>34</v>
      </c>
      <c r="AQ225" s="39" t="s">
        <v>34</v>
      </c>
      <c r="AR225" s="39" t="s">
        <v>34</v>
      </c>
    </row>
    <row r="226" spans="2:44" ht="17.25" customHeight="1">
      <c r="B226" s="33" t="s">
        <v>33</v>
      </c>
      <c r="C226" s="33" t="s">
        <v>33</v>
      </c>
      <c r="D226" s="33" t="s">
        <v>33</v>
      </c>
      <c r="E226" s="33" t="s">
        <v>33</v>
      </c>
      <c r="F226" s="33" t="s">
        <v>33</v>
      </c>
      <c r="G226" s="33" t="s">
        <v>33</v>
      </c>
      <c r="H226" s="39" t="s">
        <v>783</v>
      </c>
      <c r="I226" s="39" t="str">
        <f>IF(COUNTIF('ESG Data 목록_FY2024'!$J$4:$J$408, H226)&gt;0, "유지", "삭제")</f>
        <v>유지</v>
      </c>
      <c r="J226" s="35" t="s">
        <v>8</v>
      </c>
      <c r="K226" s="35" t="s">
        <v>644</v>
      </c>
      <c r="L226" s="35" t="s">
        <v>772</v>
      </c>
      <c r="M226" s="35" t="s">
        <v>784</v>
      </c>
      <c r="N226" s="37" t="s">
        <v>56</v>
      </c>
      <c r="O226" s="39" t="s">
        <v>1815</v>
      </c>
      <c r="P226" s="53" t="s">
        <v>785</v>
      </c>
      <c r="Q226" s="44"/>
      <c r="R226" s="44"/>
      <c r="S226" s="44"/>
      <c r="T226" s="33" t="s">
        <v>1816</v>
      </c>
      <c r="U226" s="33" t="s">
        <v>34</v>
      </c>
      <c r="V226" s="33" t="s">
        <v>1817</v>
      </c>
      <c r="W226" s="33" t="s">
        <v>33</v>
      </c>
      <c r="X226" s="33" t="s">
        <v>34</v>
      </c>
      <c r="Y226" s="39" t="s">
        <v>33</v>
      </c>
      <c r="Z226" s="39" t="s">
        <v>34</v>
      </c>
      <c r="AA226" s="39" t="s">
        <v>34</v>
      </c>
      <c r="AB226" s="39" t="s">
        <v>34</v>
      </c>
      <c r="AC226" s="39" t="s">
        <v>33</v>
      </c>
      <c r="AD226" s="39" t="s">
        <v>34</v>
      </c>
      <c r="AE226" s="39" t="s">
        <v>34</v>
      </c>
      <c r="AF226" s="39" t="s">
        <v>34</v>
      </c>
      <c r="AG226" s="39" t="s">
        <v>34</v>
      </c>
      <c r="AH226" s="39" t="s">
        <v>34</v>
      </c>
      <c r="AI226" s="39" t="s">
        <v>34</v>
      </c>
      <c r="AJ226" s="39" t="s">
        <v>34</v>
      </c>
      <c r="AK226" s="39" t="s">
        <v>34</v>
      </c>
      <c r="AL226" s="39" t="s">
        <v>34</v>
      </c>
      <c r="AM226" s="39" t="s">
        <v>34</v>
      </c>
      <c r="AN226" s="39" t="s">
        <v>34</v>
      </c>
      <c r="AO226" s="39" t="s">
        <v>34</v>
      </c>
      <c r="AP226" s="39" t="s">
        <v>34</v>
      </c>
      <c r="AQ226" s="39" t="s">
        <v>34</v>
      </c>
      <c r="AR226" s="39" t="s">
        <v>34</v>
      </c>
    </row>
    <row r="227" spans="2:44" ht="17.25" customHeight="1">
      <c r="B227" s="33" t="s">
        <v>33</v>
      </c>
      <c r="C227" s="33" t="s">
        <v>33</v>
      </c>
      <c r="D227" s="33" t="s">
        <v>33</v>
      </c>
      <c r="E227" s="33" t="s">
        <v>33</v>
      </c>
      <c r="F227" s="33" t="s">
        <v>33</v>
      </c>
      <c r="G227" s="33" t="s">
        <v>33</v>
      </c>
      <c r="H227" s="39" t="s">
        <v>672</v>
      </c>
      <c r="I227" s="39" t="str">
        <f>IF(COUNTIF('ESG Data 목록_FY2024'!$J$4:$J$408, H227)&gt;0, "유지", "삭제")</f>
        <v>유지</v>
      </c>
      <c r="J227" s="35" t="s">
        <v>8</v>
      </c>
      <c r="K227" s="35" t="s">
        <v>644</v>
      </c>
      <c r="L227" s="35" t="s">
        <v>673</v>
      </c>
      <c r="M227" s="35" t="s">
        <v>1948</v>
      </c>
      <c r="N227" s="37" t="s">
        <v>303</v>
      </c>
      <c r="O227" s="39" t="s">
        <v>1815</v>
      </c>
      <c r="P227" s="53" t="s">
        <v>34</v>
      </c>
      <c r="Q227" s="44"/>
      <c r="R227" s="44"/>
      <c r="S227" s="44"/>
      <c r="T227" s="33" t="s">
        <v>1816</v>
      </c>
      <c r="U227" s="33" t="s">
        <v>34</v>
      </c>
      <c r="V227" s="33" t="s">
        <v>34</v>
      </c>
      <c r="W227" s="33" t="s">
        <v>33</v>
      </c>
      <c r="X227" s="33" t="s">
        <v>34</v>
      </c>
      <c r="Y227" s="39" t="s">
        <v>33</v>
      </c>
      <c r="Z227" s="39" t="s">
        <v>34</v>
      </c>
      <c r="AA227" s="39" t="s">
        <v>34</v>
      </c>
      <c r="AB227" s="39" t="s">
        <v>34</v>
      </c>
      <c r="AC227" s="39" t="s">
        <v>34</v>
      </c>
      <c r="AD227" s="39" t="s">
        <v>34</v>
      </c>
      <c r="AE227" s="39" t="s">
        <v>34</v>
      </c>
      <c r="AF227" s="39" t="s">
        <v>34</v>
      </c>
      <c r="AG227" s="39" t="s">
        <v>34</v>
      </c>
      <c r="AH227" s="39" t="s">
        <v>34</v>
      </c>
      <c r="AI227" s="39" t="s">
        <v>34</v>
      </c>
      <c r="AJ227" s="39" t="s">
        <v>34</v>
      </c>
      <c r="AK227" s="39" t="s">
        <v>34</v>
      </c>
      <c r="AL227" s="39" t="s">
        <v>34</v>
      </c>
      <c r="AM227" s="39" t="s">
        <v>34</v>
      </c>
      <c r="AN227" s="39" t="s">
        <v>34</v>
      </c>
      <c r="AO227" s="39" t="s">
        <v>34</v>
      </c>
      <c r="AP227" s="39" t="s">
        <v>34</v>
      </c>
      <c r="AQ227" s="39" t="s">
        <v>34</v>
      </c>
      <c r="AR227" s="39" t="s">
        <v>34</v>
      </c>
    </row>
    <row r="228" spans="2:44" ht="17.25" customHeight="1">
      <c r="B228" s="33" t="s">
        <v>33</v>
      </c>
      <c r="C228" s="33" t="s">
        <v>33</v>
      </c>
      <c r="D228" s="33" t="s">
        <v>33</v>
      </c>
      <c r="E228" s="33" t="s">
        <v>33</v>
      </c>
      <c r="F228" s="33" t="s">
        <v>33</v>
      </c>
      <c r="G228" s="33" t="s">
        <v>33</v>
      </c>
      <c r="H228" s="39" t="s">
        <v>676</v>
      </c>
      <c r="I228" s="39" t="str">
        <f>IF(COUNTIF('ESG Data 목록_FY2024'!$J$4:$J$408, H228)&gt;0, "유지", "삭제")</f>
        <v>유지</v>
      </c>
      <c r="J228" s="35" t="s">
        <v>8</v>
      </c>
      <c r="K228" s="35" t="s">
        <v>644</v>
      </c>
      <c r="L228" s="35" t="s">
        <v>673</v>
      </c>
      <c r="M228" s="35" t="s">
        <v>1949</v>
      </c>
      <c r="N228" s="37" t="s">
        <v>303</v>
      </c>
      <c r="O228" s="39" t="s">
        <v>1815</v>
      </c>
      <c r="P228" s="53" t="s">
        <v>34</v>
      </c>
      <c r="Q228" s="44"/>
      <c r="R228" s="44"/>
      <c r="S228" s="44"/>
      <c r="T228" s="33" t="s">
        <v>1816</v>
      </c>
      <c r="U228" s="33" t="s">
        <v>34</v>
      </c>
      <c r="V228" s="33" t="s">
        <v>34</v>
      </c>
      <c r="W228" s="33" t="s">
        <v>33</v>
      </c>
      <c r="X228" s="33" t="s">
        <v>34</v>
      </c>
      <c r="Y228" s="39" t="s">
        <v>33</v>
      </c>
      <c r="Z228" s="39" t="s">
        <v>34</v>
      </c>
      <c r="AA228" s="39" t="s">
        <v>34</v>
      </c>
      <c r="AB228" s="39" t="s">
        <v>34</v>
      </c>
      <c r="AC228" s="39" t="s">
        <v>34</v>
      </c>
      <c r="AD228" s="39" t="s">
        <v>34</v>
      </c>
      <c r="AE228" s="39" t="s">
        <v>34</v>
      </c>
      <c r="AF228" s="39" t="s">
        <v>34</v>
      </c>
      <c r="AG228" s="39" t="s">
        <v>34</v>
      </c>
      <c r="AH228" s="39" t="s">
        <v>34</v>
      </c>
      <c r="AI228" s="39" t="s">
        <v>34</v>
      </c>
      <c r="AJ228" s="39" t="s">
        <v>34</v>
      </c>
      <c r="AK228" s="39" t="s">
        <v>34</v>
      </c>
      <c r="AL228" s="39" t="s">
        <v>34</v>
      </c>
      <c r="AM228" s="39" t="s">
        <v>34</v>
      </c>
      <c r="AN228" s="39" t="s">
        <v>34</v>
      </c>
      <c r="AO228" s="39" t="s">
        <v>34</v>
      </c>
      <c r="AP228" s="39" t="s">
        <v>34</v>
      </c>
      <c r="AQ228" s="39" t="s">
        <v>34</v>
      </c>
      <c r="AR228" s="39" t="s">
        <v>34</v>
      </c>
    </row>
    <row r="229" spans="2:44" ht="17.25" customHeight="1">
      <c r="B229" s="33" t="s">
        <v>33</v>
      </c>
      <c r="C229" s="33" t="s">
        <v>33</v>
      </c>
      <c r="D229" s="33" t="s">
        <v>33</v>
      </c>
      <c r="E229" s="33" t="s">
        <v>33</v>
      </c>
      <c r="F229" s="33" t="s">
        <v>33</v>
      </c>
      <c r="G229" s="33" t="s">
        <v>33</v>
      </c>
      <c r="H229" s="39" t="s">
        <v>687</v>
      </c>
      <c r="I229" s="39" t="str">
        <f>IF(COUNTIF('ESG Data 목록_FY2024'!$J$4:$J$408, H229)&gt;0, "유지", "삭제")</f>
        <v>유지</v>
      </c>
      <c r="J229" s="35" t="s">
        <v>8</v>
      </c>
      <c r="K229" s="35" t="s">
        <v>644</v>
      </c>
      <c r="L229" s="35" t="s">
        <v>673</v>
      </c>
      <c r="M229" s="44" t="s">
        <v>1950</v>
      </c>
      <c r="N229" s="37" t="s">
        <v>56</v>
      </c>
      <c r="O229" s="39" t="s">
        <v>1815</v>
      </c>
      <c r="P229" s="53" t="s">
        <v>1951</v>
      </c>
      <c r="Q229" s="44"/>
      <c r="R229" s="44"/>
      <c r="S229" s="44"/>
      <c r="T229" s="33" t="s">
        <v>1816</v>
      </c>
      <c r="U229" s="33" t="s">
        <v>34</v>
      </c>
      <c r="V229" s="33" t="s">
        <v>34</v>
      </c>
      <c r="W229" s="33" t="s">
        <v>33</v>
      </c>
      <c r="X229" s="33" t="s">
        <v>34</v>
      </c>
      <c r="Y229" s="39" t="s">
        <v>34</v>
      </c>
      <c r="Z229" s="39" t="s">
        <v>34</v>
      </c>
      <c r="AA229" s="39" t="s">
        <v>34</v>
      </c>
      <c r="AB229" s="39" t="s">
        <v>34</v>
      </c>
      <c r="AC229" s="39" t="s">
        <v>34</v>
      </c>
      <c r="AD229" s="39" t="s">
        <v>34</v>
      </c>
      <c r="AE229" s="39" t="s">
        <v>34</v>
      </c>
      <c r="AF229" s="39" t="s">
        <v>34</v>
      </c>
      <c r="AG229" s="39" t="s">
        <v>34</v>
      </c>
      <c r="AH229" s="39" t="s">
        <v>34</v>
      </c>
      <c r="AI229" s="39" t="s">
        <v>34</v>
      </c>
      <c r="AJ229" s="39" t="s">
        <v>34</v>
      </c>
      <c r="AK229" s="39" t="s">
        <v>34</v>
      </c>
      <c r="AL229" s="39" t="s">
        <v>34</v>
      </c>
      <c r="AM229" s="39" t="s">
        <v>34</v>
      </c>
      <c r="AN229" s="39" t="s">
        <v>34</v>
      </c>
      <c r="AO229" s="39" t="s">
        <v>34</v>
      </c>
      <c r="AP229" s="39" t="s">
        <v>34</v>
      </c>
      <c r="AQ229" s="39" t="s">
        <v>34</v>
      </c>
      <c r="AR229" s="39" t="s">
        <v>34</v>
      </c>
    </row>
    <row r="230" spans="2:44" ht="17.25" customHeight="1">
      <c r="B230" s="33" t="s">
        <v>33</v>
      </c>
      <c r="C230" s="33" t="s">
        <v>33</v>
      </c>
      <c r="D230" s="33" t="s">
        <v>33</v>
      </c>
      <c r="E230" s="33" t="s">
        <v>33</v>
      </c>
      <c r="F230" s="33" t="s">
        <v>33</v>
      </c>
      <c r="G230" s="33" t="s">
        <v>33</v>
      </c>
      <c r="H230" s="39" t="s">
        <v>695</v>
      </c>
      <c r="I230" s="39" t="str">
        <f>IF(COUNTIF('ESG Data 목록_FY2024'!$J$4:$J$408, H230)&gt;0, "유지", "삭제")</f>
        <v>유지</v>
      </c>
      <c r="J230" s="35" t="s">
        <v>8</v>
      </c>
      <c r="K230" s="35" t="s">
        <v>644</v>
      </c>
      <c r="L230" s="35" t="s">
        <v>673</v>
      </c>
      <c r="M230" s="35" t="s">
        <v>696</v>
      </c>
      <c r="N230" s="37" t="s">
        <v>56</v>
      </c>
      <c r="O230" s="39" t="s">
        <v>1815</v>
      </c>
      <c r="P230" s="53" t="s">
        <v>1952</v>
      </c>
      <c r="Q230" s="44"/>
      <c r="R230" s="44"/>
      <c r="S230" s="44"/>
      <c r="T230" s="33" t="s">
        <v>1816</v>
      </c>
      <c r="U230" s="33" t="s">
        <v>34</v>
      </c>
      <c r="V230" s="33" t="s">
        <v>34</v>
      </c>
      <c r="W230" s="33" t="s">
        <v>33</v>
      </c>
      <c r="X230" s="33" t="s">
        <v>34</v>
      </c>
      <c r="Y230" s="39" t="s">
        <v>33</v>
      </c>
      <c r="Z230" s="39" t="s">
        <v>34</v>
      </c>
      <c r="AA230" s="39" t="s">
        <v>34</v>
      </c>
      <c r="AB230" s="39" t="s">
        <v>34</v>
      </c>
      <c r="AC230" s="39" t="s">
        <v>34</v>
      </c>
      <c r="AD230" s="39" t="s">
        <v>34</v>
      </c>
      <c r="AE230" s="39" t="s">
        <v>34</v>
      </c>
      <c r="AF230" s="39" t="s">
        <v>34</v>
      </c>
      <c r="AG230" s="39" t="s">
        <v>34</v>
      </c>
      <c r="AH230" s="39" t="s">
        <v>34</v>
      </c>
      <c r="AI230" s="39" t="s">
        <v>34</v>
      </c>
      <c r="AJ230" s="39" t="s">
        <v>34</v>
      </c>
      <c r="AK230" s="39" t="s">
        <v>34</v>
      </c>
      <c r="AL230" s="39" t="s">
        <v>34</v>
      </c>
      <c r="AM230" s="39" t="s">
        <v>34</v>
      </c>
      <c r="AN230" s="39" t="s">
        <v>34</v>
      </c>
      <c r="AO230" s="39" t="s">
        <v>34</v>
      </c>
      <c r="AP230" s="39" t="s">
        <v>34</v>
      </c>
      <c r="AQ230" s="39" t="s">
        <v>34</v>
      </c>
      <c r="AR230" s="39" t="s">
        <v>34</v>
      </c>
    </row>
    <row r="231" spans="2:44" ht="17.25" customHeight="1">
      <c r="B231" s="33" t="s">
        <v>33</v>
      </c>
      <c r="C231" s="33" t="s">
        <v>33</v>
      </c>
      <c r="D231" s="33" t="s">
        <v>33</v>
      </c>
      <c r="E231" s="33" t="s">
        <v>33</v>
      </c>
      <c r="F231" s="33" t="s">
        <v>33</v>
      </c>
      <c r="G231" s="33" t="s">
        <v>33</v>
      </c>
      <c r="H231" s="39" t="s">
        <v>703</v>
      </c>
      <c r="I231" s="39" t="str">
        <f>IF(COUNTIF('ESG Data 목록_FY2024'!$J$4:$J$408, H231)&gt;0, "유지", "삭제")</f>
        <v>유지</v>
      </c>
      <c r="J231" s="35" t="s">
        <v>8</v>
      </c>
      <c r="K231" s="35" t="s">
        <v>644</v>
      </c>
      <c r="L231" s="35" t="s">
        <v>673</v>
      </c>
      <c r="M231" s="35" t="s">
        <v>704</v>
      </c>
      <c r="N231" s="37" t="s">
        <v>56</v>
      </c>
      <c r="O231" s="39" t="s">
        <v>1815</v>
      </c>
      <c r="P231" s="53" t="s">
        <v>1953</v>
      </c>
      <c r="Q231" s="44"/>
      <c r="R231" s="44"/>
      <c r="S231" s="44"/>
      <c r="T231" s="33" t="s">
        <v>1816</v>
      </c>
      <c r="U231" s="33" t="s">
        <v>34</v>
      </c>
      <c r="V231" s="33" t="s">
        <v>34</v>
      </c>
      <c r="W231" s="33" t="s">
        <v>33</v>
      </c>
      <c r="X231" s="33" t="s">
        <v>34</v>
      </c>
      <c r="Y231" s="39" t="s">
        <v>33</v>
      </c>
      <c r="Z231" s="39" t="s">
        <v>34</v>
      </c>
      <c r="AA231" s="39" t="s">
        <v>34</v>
      </c>
      <c r="AB231" s="39" t="s">
        <v>34</v>
      </c>
      <c r="AC231" s="39" t="s">
        <v>34</v>
      </c>
      <c r="AD231" s="39" t="s">
        <v>34</v>
      </c>
      <c r="AE231" s="39" t="s">
        <v>34</v>
      </c>
      <c r="AF231" s="39" t="s">
        <v>34</v>
      </c>
      <c r="AG231" s="39" t="s">
        <v>34</v>
      </c>
      <c r="AH231" s="39" t="s">
        <v>34</v>
      </c>
      <c r="AI231" s="39" t="s">
        <v>34</v>
      </c>
      <c r="AJ231" s="39" t="s">
        <v>34</v>
      </c>
      <c r="AK231" s="39" t="s">
        <v>34</v>
      </c>
      <c r="AL231" s="39" t="s">
        <v>34</v>
      </c>
      <c r="AM231" s="39" t="s">
        <v>34</v>
      </c>
      <c r="AN231" s="39" t="s">
        <v>34</v>
      </c>
      <c r="AO231" s="39" t="s">
        <v>34</v>
      </c>
      <c r="AP231" s="39" t="s">
        <v>34</v>
      </c>
      <c r="AQ231" s="39" t="s">
        <v>34</v>
      </c>
      <c r="AR231" s="39" t="s">
        <v>34</v>
      </c>
    </row>
    <row r="232" spans="2:44" ht="17.25" customHeight="1">
      <c r="B232" s="33" t="s">
        <v>33</v>
      </c>
      <c r="C232" s="33" t="s">
        <v>33</v>
      </c>
      <c r="D232" s="33" t="s">
        <v>33</v>
      </c>
      <c r="E232" s="33" t="s">
        <v>33</v>
      </c>
      <c r="F232" s="33" t="s">
        <v>33</v>
      </c>
      <c r="G232" s="33" t="s">
        <v>33</v>
      </c>
      <c r="H232" s="39" t="s">
        <v>711</v>
      </c>
      <c r="I232" s="39" t="str">
        <f>IF(COUNTIF('ESG Data 목록_FY2024'!$J$4:$J$408, H232)&gt;0, "유지", "삭제")</f>
        <v>유지</v>
      </c>
      <c r="J232" s="35" t="s">
        <v>8</v>
      </c>
      <c r="K232" s="35" t="s">
        <v>644</v>
      </c>
      <c r="L232" s="35" t="s">
        <v>673</v>
      </c>
      <c r="M232" s="35" t="s">
        <v>712</v>
      </c>
      <c r="N232" s="37" t="s">
        <v>56</v>
      </c>
      <c r="O232" s="39" t="s">
        <v>1815</v>
      </c>
      <c r="P232" s="53" t="s">
        <v>1954</v>
      </c>
      <c r="Q232" s="44"/>
      <c r="R232" s="44"/>
      <c r="S232" s="44"/>
      <c r="T232" s="33" t="s">
        <v>1816</v>
      </c>
      <c r="U232" s="33" t="s">
        <v>34</v>
      </c>
      <c r="V232" s="33" t="s">
        <v>34</v>
      </c>
      <c r="W232" s="33" t="s">
        <v>33</v>
      </c>
      <c r="X232" s="33" t="s">
        <v>34</v>
      </c>
      <c r="Y232" s="39" t="s">
        <v>33</v>
      </c>
      <c r="Z232" s="39" t="s">
        <v>34</v>
      </c>
      <c r="AA232" s="39" t="s">
        <v>34</v>
      </c>
      <c r="AB232" s="39" t="s">
        <v>34</v>
      </c>
      <c r="AC232" s="39" t="s">
        <v>34</v>
      </c>
      <c r="AD232" s="39" t="s">
        <v>34</v>
      </c>
      <c r="AE232" s="39" t="s">
        <v>34</v>
      </c>
      <c r="AF232" s="39" t="s">
        <v>34</v>
      </c>
      <c r="AG232" s="39" t="s">
        <v>34</v>
      </c>
      <c r="AH232" s="39" t="s">
        <v>34</v>
      </c>
      <c r="AI232" s="39" t="s">
        <v>34</v>
      </c>
      <c r="AJ232" s="39" t="s">
        <v>34</v>
      </c>
      <c r="AK232" s="39" t="s">
        <v>34</v>
      </c>
      <c r="AL232" s="39" t="s">
        <v>34</v>
      </c>
      <c r="AM232" s="39" t="s">
        <v>34</v>
      </c>
      <c r="AN232" s="39" t="s">
        <v>34</v>
      </c>
      <c r="AO232" s="39" t="s">
        <v>34</v>
      </c>
      <c r="AP232" s="39" t="s">
        <v>34</v>
      </c>
      <c r="AQ232" s="39" t="s">
        <v>34</v>
      </c>
      <c r="AR232" s="39" t="s">
        <v>34</v>
      </c>
    </row>
    <row r="233" spans="2:44" ht="17.25" customHeight="1">
      <c r="B233" s="33" t="s">
        <v>33</v>
      </c>
      <c r="C233" s="33" t="s">
        <v>33</v>
      </c>
      <c r="D233" s="33" t="s">
        <v>33</v>
      </c>
      <c r="E233" s="33" t="s">
        <v>33</v>
      </c>
      <c r="F233" s="33" t="s">
        <v>33</v>
      </c>
      <c r="G233" s="33" t="s">
        <v>33</v>
      </c>
      <c r="H233" s="39" t="s">
        <v>715</v>
      </c>
      <c r="I233" s="39" t="str">
        <f>IF(COUNTIF('ESG Data 목록_FY2024'!$J$4:$J$408, H233)&gt;0, "유지", "삭제")</f>
        <v>유지</v>
      </c>
      <c r="J233" s="35" t="s">
        <v>8</v>
      </c>
      <c r="K233" s="35" t="s">
        <v>644</v>
      </c>
      <c r="L233" s="35" t="s">
        <v>716</v>
      </c>
      <c r="M233" s="35" t="s">
        <v>717</v>
      </c>
      <c r="N233" s="37" t="s">
        <v>349</v>
      </c>
      <c r="O233" s="39" t="s">
        <v>1815</v>
      </c>
      <c r="P233" s="53" t="s">
        <v>1955</v>
      </c>
      <c r="Q233" s="44"/>
      <c r="R233" s="44"/>
      <c r="S233" s="44"/>
      <c r="T233" s="33" t="s">
        <v>1816</v>
      </c>
      <c r="U233" s="33" t="s">
        <v>34</v>
      </c>
      <c r="V233" s="33" t="s">
        <v>34</v>
      </c>
      <c r="W233" s="33" t="s">
        <v>34</v>
      </c>
      <c r="X233" s="33" t="s">
        <v>34</v>
      </c>
      <c r="Y233" s="39" t="s">
        <v>34</v>
      </c>
      <c r="Z233" s="39" t="s">
        <v>33</v>
      </c>
      <c r="AA233" s="39" t="s">
        <v>34</v>
      </c>
      <c r="AB233" s="39" t="s">
        <v>34</v>
      </c>
      <c r="AC233" s="39" t="s">
        <v>34</v>
      </c>
      <c r="AD233" s="39" t="s">
        <v>34</v>
      </c>
      <c r="AE233" s="39" t="s">
        <v>34</v>
      </c>
      <c r="AF233" s="39" t="s">
        <v>34</v>
      </c>
      <c r="AG233" s="39" t="s">
        <v>34</v>
      </c>
      <c r="AH233" s="39" t="s">
        <v>34</v>
      </c>
      <c r="AI233" s="39" t="s">
        <v>34</v>
      </c>
      <c r="AJ233" s="39" t="s">
        <v>34</v>
      </c>
      <c r="AK233" s="39" t="s">
        <v>34</v>
      </c>
      <c r="AL233" s="39" t="s">
        <v>34</v>
      </c>
      <c r="AM233" s="39" t="s">
        <v>34</v>
      </c>
      <c r="AN233" s="39" t="s">
        <v>34</v>
      </c>
      <c r="AO233" s="39" t="s">
        <v>34</v>
      </c>
      <c r="AP233" s="39" t="s">
        <v>34</v>
      </c>
      <c r="AQ233" s="39" t="s">
        <v>34</v>
      </c>
      <c r="AR233" s="39" t="s">
        <v>34</v>
      </c>
    </row>
    <row r="234" spans="2:44" ht="17.25" customHeight="1">
      <c r="B234" s="33" t="s">
        <v>33</v>
      </c>
      <c r="C234" s="33" t="s">
        <v>33</v>
      </c>
      <c r="D234" s="33" t="s">
        <v>33</v>
      </c>
      <c r="E234" s="33" t="s">
        <v>33</v>
      </c>
      <c r="F234" s="33" t="s">
        <v>33</v>
      </c>
      <c r="G234" s="33" t="s">
        <v>33</v>
      </c>
      <c r="H234" s="39" t="s">
        <v>720</v>
      </c>
      <c r="I234" s="39" t="str">
        <f>IF(COUNTIF('ESG Data 목록_FY2024'!$J$4:$J$408, H234)&gt;0, "유지", "삭제")</f>
        <v>유지</v>
      </c>
      <c r="J234" s="35" t="s">
        <v>8</v>
      </c>
      <c r="K234" s="35" t="s">
        <v>644</v>
      </c>
      <c r="L234" s="35" t="s">
        <v>716</v>
      </c>
      <c r="M234" s="35" t="s">
        <v>721</v>
      </c>
      <c r="N234" s="37" t="s">
        <v>349</v>
      </c>
      <c r="O234" s="39" t="s">
        <v>1815</v>
      </c>
      <c r="P234" s="53" t="s">
        <v>1955</v>
      </c>
      <c r="Q234" s="44"/>
      <c r="R234" s="44"/>
      <c r="S234" s="44"/>
      <c r="T234" s="33" t="s">
        <v>1816</v>
      </c>
      <c r="U234" s="33" t="s">
        <v>34</v>
      </c>
      <c r="V234" s="33" t="s">
        <v>34</v>
      </c>
      <c r="W234" s="33" t="s">
        <v>34</v>
      </c>
      <c r="X234" s="33" t="s">
        <v>34</v>
      </c>
      <c r="Y234" s="39" t="s">
        <v>34</v>
      </c>
      <c r="Z234" s="39" t="s">
        <v>33</v>
      </c>
      <c r="AA234" s="39" t="s">
        <v>34</v>
      </c>
      <c r="AB234" s="39" t="s">
        <v>34</v>
      </c>
      <c r="AC234" s="39" t="s">
        <v>34</v>
      </c>
      <c r="AD234" s="39" t="s">
        <v>34</v>
      </c>
      <c r="AE234" s="39" t="s">
        <v>34</v>
      </c>
      <c r="AF234" s="39" t="s">
        <v>34</v>
      </c>
      <c r="AG234" s="39" t="s">
        <v>34</v>
      </c>
      <c r="AH234" s="39" t="s">
        <v>34</v>
      </c>
      <c r="AI234" s="39" t="s">
        <v>34</v>
      </c>
      <c r="AJ234" s="39" t="s">
        <v>34</v>
      </c>
      <c r="AK234" s="39" t="s">
        <v>34</v>
      </c>
      <c r="AL234" s="39" t="s">
        <v>34</v>
      </c>
      <c r="AM234" s="39" t="s">
        <v>34</v>
      </c>
      <c r="AN234" s="39" t="s">
        <v>34</v>
      </c>
      <c r="AO234" s="39" t="s">
        <v>34</v>
      </c>
      <c r="AP234" s="39" t="s">
        <v>34</v>
      </c>
      <c r="AQ234" s="39" t="s">
        <v>34</v>
      </c>
      <c r="AR234" s="39" t="s">
        <v>34</v>
      </c>
    </row>
    <row r="235" spans="2:44" ht="17.25" customHeight="1">
      <c r="B235" s="33" t="s">
        <v>33</v>
      </c>
      <c r="C235" s="33" t="s">
        <v>33</v>
      </c>
      <c r="D235" s="33" t="s">
        <v>33</v>
      </c>
      <c r="E235" s="33" t="s">
        <v>33</v>
      </c>
      <c r="F235" s="33" t="s">
        <v>33</v>
      </c>
      <c r="G235" s="33" t="s">
        <v>33</v>
      </c>
      <c r="H235" s="39" t="s">
        <v>723</v>
      </c>
      <c r="I235" s="39" t="str">
        <f>IF(COUNTIF('ESG Data 목록_FY2024'!$J$4:$J$408, H235)&gt;0, "유지", "삭제")</f>
        <v>유지</v>
      </c>
      <c r="J235" s="35" t="s">
        <v>8</v>
      </c>
      <c r="K235" s="35" t="s">
        <v>644</v>
      </c>
      <c r="L235" s="35" t="s">
        <v>716</v>
      </c>
      <c r="M235" s="35" t="s">
        <v>724</v>
      </c>
      <c r="N235" s="37" t="s">
        <v>349</v>
      </c>
      <c r="O235" s="39" t="s">
        <v>1815</v>
      </c>
      <c r="P235" s="53" t="s">
        <v>1955</v>
      </c>
      <c r="Q235" s="44"/>
      <c r="R235" s="44"/>
      <c r="S235" s="44"/>
      <c r="T235" s="33" t="s">
        <v>1816</v>
      </c>
      <c r="U235" s="33" t="s">
        <v>34</v>
      </c>
      <c r="V235" s="33" t="s">
        <v>34</v>
      </c>
      <c r="W235" s="33" t="s">
        <v>34</v>
      </c>
      <c r="X235" s="33" t="s">
        <v>34</v>
      </c>
      <c r="Y235" s="39" t="s">
        <v>34</v>
      </c>
      <c r="Z235" s="39" t="s">
        <v>33</v>
      </c>
      <c r="AA235" s="39" t="s">
        <v>34</v>
      </c>
      <c r="AB235" s="39" t="s">
        <v>34</v>
      </c>
      <c r="AC235" s="39" t="s">
        <v>34</v>
      </c>
      <c r="AD235" s="39" t="s">
        <v>34</v>
      </c>
      <c r="AE235" s="39" t="s">
        <v>34</v>
      </c>
      <c r="AF235" s="39" t="s">
        <v>34</v>
      </c>
      <c r="AG235" s="39" t="s">
        <v>34</v>
      </c>
      <c r="AH235" s="39" t="s">
        <v>34</v>
      </c>
      <c r="AI235" s="39" t="s">
        <v>34</v>
      </c>
      <c r="AJ235" s="39" t="s">
        <v>34</v>
      </c>
      <c r="AK235" s="39" t="s">
        <v>34</v>
      </c>
      <c r="AL235" s="39" t="s">
        <v>34</v>
      </c>
      <c r="AM235" s="39" t="s">
        <v>34</v>
      </c>
      <c r="AN235" s="39" t="s">
        <v>34</v>
      </c>
      <c r="AO235" s="39" t="s">
        <v>34</v>
      </c>
      <c r="AP235" s="39" t="s">
        <v>34</v>
      </c>
      <c r="AQ235" s="39" t="s">
        <v>34</v>
      </c>
      <c r="AR235" s="39" t="s">
        <v>34</v>
      </c>
    </row>
    <row r="236" spans="2:44" ht="17.25" customHeight="1">
      <c r="B236" s="33" t="s">
        <v>33</v>
      </c>
      <c r="C236" s="33" t="s">
        <v>33</v>
      </c>
      <c r="D236" s="33" t="s">
        <v>33</v>
      </c>
      <c r="E236" s="33" t="s">
        <v>33</v>
      </c>
      <c r="F236" s="33" t="s">
        <v>33</v>
      </c>
      <c r="G236" s="33" t="s">
        <v>33</v>
      </c>
      <c r="H236" s="39" t="s">
        <v>726</v>
      </c>
      <c r="I236" s="39" t="str">
        <f>IF(COUNTIF('ESG Data 목록_FY2024'!$J$4:$J$408, H236)&gt;0, "유지", "삭제")</f>
        <v>유지</v>
      </c>
      <c r="J236" s="35" t="s">
        <v>8</v>
      </c>
      <c r="K236" s="35" t="s">
        <v>644</v>
      </c>
      <c r="L236" s="35" t="s">
        <v>716</v>
      </c>
      <c r="M236" s="35" t="s">
        <v>727</v>
      </c>
      <c r="N236" s="37" t="s">
        <v>349</v>
      </c>
      <c r="O236" s="39" t="s">
        <v>1815</v>
      </c>
      <c r="P236" s="53" t="s">
        <v>728</v>
      </c>
      <c r="Q236" s="44"/>
      <c r="R236" s="44"/>
      <c r="S236" s="44"/>
      <c r="T236" s="33" t="s">
        <v>1816</v>
      </c>
      <c r="U236" s="33" t="s">
        <v>34</v>
      </c>
      <c r="V236" s="33" t="s">
        <v>34</v>
      </c>
      <c r="W236" s="33" t="s">
        <v>33</v>
      </c>
      <c r="X236" s="33" t="s">
        <v>34</v>
      </c>
      <c r="Y236" s="39" t="s">
        <v>33</v>
      </c>
      <c r="Z236" s="39" t="s">
        <v>33</v>
      </c>
      <c r="AA236" s="39" t="s">
        <v>34</v>
      </c>
      <c r="AB236" s="39" t="s">
        <v>34</v>
      </c>
      <c r="AC236" s="39" t="s">
        <v>34</v>
      </c>
      <c r="AD236" s="39" t="s">
        <v>34</v>
      </c>
      <c r="AE236" s="39" t="s">
        <v>34</v>
      </c>
      <c r="AF236" s="39" t="s">
        <v>34</v>
      </c>
      <c r="AG236" s="39" t="s">
        <v>34</v>
      </c>
      <c r="AH236" s="39" t="s">
        <v>34</v>
      </c>
      <c r="AI236" s="39" t="s">
        <v>34</v>
      </c>
      <c r="AJ236" s="39" t="s">
        <v>34</v>
      </c>
      <c r="AK236" s="39" t="s">
        <v>34</v>
      </c>
      <c r="AL236" s="39" t="s">
        <v>34</v>
      </c>
      <c r="AM236" s="39" t="s">
        <v>34</v>
      </c>
      <c r="AN236" s="39" t="s">
        <v>34</v>
      </c>
      <c r="AO236" s="39" t="s">
        <v>34</v>
      </c>
      <c r="AP236" s="39" t="s">
        <v>34</v>
      </c>
      <c r="AQ236" s="39" t="s">
        <v>34</v>
      </c>
      <c r="AR236" s="39" t="s">
        <v>34</v>
      </c>
    </row>
    <row r="237" spans="2:44" ht="17.25" customHeight="1">
      <c r="B237" s="33" t="s">
        <v>33</v>
      </c>
      <c r="C237" s="33" t="s">
        <v>33</v>
      </c>
      <c r="D237" s="33" t="s">
        <v>33</v>
      </c>
      <c r="E237" s="33" t="s">
        <v>33</v>
      </c>
      <c r="F237" s="33" t="s">
        <v>33</v>
      </c>
      <c r="G237" s="33" t="s">
        <v>33</v>
      </c>
      <c r="H237" s="39" t="s">
        <v>730</v>
      </c>
      <c r="I237" s="39" t="str">
        <f>IF(COUNTIF('ESG Data 목록_FY2024'!$J$4:$J$408, H237)&gt;0, "유지", "삭제")</f>
        <v>유지</v>
      </c>
      <c r="J237" s="35" t="s">
        <v>8</v>
      </c>
      <c r="K237" s="35" t="s">
        <v>644</v>
      </c>
      <c r="L237" s="35" t="s">
        <v>716</v>
      </c>
      <c r="M237" s="35" t="s">
        <v>731</v>
      </c>
      <c r="N237" s="37" t="s">
        <v>349</v>
      </c>
      <c r="O237" s="39" t="s">
        <v>1815</v>
      </c>
      <c r="P237" s="53" t="s">
        <v>728</v>
      </c>
      <c r="Q237" s="44"/>
      <c r="R237" s="44"/>
      <c r="S237" s="44"/>
      <c r="T237" s="33" t="s">
        <v>1816</v>
      </c>
      <c r="U237" s="33" t="s">
        <v>34</v>
      </c>
      <c r="V237" s="33" t="s">
        <v>34</v>
      </c>
      <c r="W237" s="33" t="s">
        <v>33</v>
      </c>
      <c r="X237" s="33" t="s">
        <v>34</v>
      </c>
      <c r="Y237" s="39" t="s">
        <v>33</v>
      </c>
      <c r="Z237" s="39" t="s">
        <v>33</v>
      </c>
      <c r="AA237" s="39" t="s">
        <v>34</v>
      </c>
      <c r="AB237" s="39" t="s">
        <v>34</v>
      </c>
      <c r="AC237" s="39" t="s">
        <v>34</v>
      </c>
      <c r="AD237" s="39" t="s">
        <v>34</v>
      </c>
      <c r="AE237" s="39" t="s">
        <v>34</v>
      </c>
      <c r="AF237" s="39" t="s">
        <v>34</v>
      </c>
      <c r="AG237" s="39" t="s">
        <v>34</v>
      </c>
      <c r="AH237" s="39" t="s">
        <v>34</v>
      </c>
      <c r="AI237" s="39" t="s">
        <v>34</v>
      </c>
      <c r="AJ237" s="39" t="s">
        <v>34</v>
      </c>
      <c r="AK237" s="39" t="s">
        <v>34</v>
      </c>
      <c r="AL237" s="39" t="s">
        <v>34</v>
      </c>
      <c r="AM237" s="39" t="s">
        <v>34</v>
      </c>
      <c r="AN237" s="39" t="s">
        <v>34</v>
      </c>
      <c r="AO237" s="39" t="s">
        <v>34</v>
      </c>
      <c r="AP237" s="39" t="s">
        <v>34</v>
      </c>
      <c r="AQ237" s="39" t="s">
        <v>34</v>
      </c>
      <c r="AR237" s="39" t="s">
        <v>34</v>
      </c>
    </row>
    <row r="238" spans="2:44" ht="17.25" customHeight="1">
      <c r="B238" s="33" t="s">
        <v>33</v>
      </c>
      <c r="C238" s="33" t="s">
        <v>33</v>
      </c>
      <c r="D238" s="33" t="s">
        <v>33</v>
      </c>
      <c r="E238" s="33" t="s">
        <v>33</v>
      </c>
      <c r="F238" s="33" t="s">
        <v>33</v>
      </c>
      <c r="G238" s="33" t="s">
        <v>33</v>
      </c>
      <c r="H238" s="39" t="s">
        <v>733</v>
      </c>
      <c r="I238" s="39" t="str">
        <f>IF(COUNTIF('ESG Data 목록_FY2024'!$J$4:$J$408, H238)&gt;0, "유지", "삭제")</f>
        <v>유지</v>
      </c>
      <c r="J238" s="35" t="s">
        <v>8</v>
      </c>
      <c r="K238" s="35" t="s">
        <v>644</v>
      </c>
      <c r="L238" s="35" t="s">
        <v>716</v>
      </c>
      <c r="M238" s="35" t="s">
        <v>734</v>
      </c>
      <c r="N238" s="37" t="s">
        <v>349</v>
      </c>
      <c r="O238" s="39" t="s">
        <v>1815</v>
      </c>
      <c r="P238" s="53" t="s">
        <v>728</v>
      </c>
      <c r="Q238" s="44"/>
      <c r="R238" s="44"/>
      <c r="S238" s="44"/>
      <c r="T238" s="33" t="s">
        <v>1816</v>
      </c>
      <c r="U238" s="33" t="s">
        <v>34</v>
      </c>
      <c r="V238" s="33" t="s">
        <v>34</v>
      </c>
      <c r="W238" s="33" t="s">
        <v>33</v>
      </c>
      <c r="X238" s="33" t="s">
        <v>34</v>
      </c>
      <c r="Y238" s="39" t="s">
        <v>33</v>
      </c>
      <c r="Z238" s="39" t="s">
        <v>33</v>
      </c>
      <c r="AA238" s="39" t="s">
        <v>34</v>
      </c>
      <c r="AB238" s="39" t="s">
        <v>34</v>
      </c>
      <c r="AC238" s="39" t="s">
        <v>34</v>
      </c>
      <c r="AD238" s="39" t="s">
        <v>34</v>
      </c>
      <c r="AE238" s="39" t="s">
        <v>34</v>
      </c>
      <c r="AF238" s="39" t="s">
        <v>34</v>
      </c>
      <c r="AG238" s="39" t="s">
        <v>34</v>
      </c>
      <c r="AH238" s="39" t="s">
        <v>34</v>
      </c>
      <c r="AI238" s="39" t="s">
        <v>34</v>
      </c>
      <c r="AJ238" s="39" t="s">
        <v>34</v>
      </c>
      <c r="AK238" s="39" t="s">
        <v>34</v>
      </c>
      <c r="AL238" s="39" t="s">
        <v>34</v>
      </c>
      <c r="AM238" s="39" t="s">
        <v>34</v>
      </c>
      <c r="AN238" s="39" t="s">
        <v>34</v>
      </c>
      <c r="AO238" s="39" t="s">
        <v>34</v>
      </c>
      <c r="AP238" s="39" t="s">
        <v>34</v>
      </c>
      <c r="AQ238" s="39" t="s">
        <v>34</v>
      </c>
      <c r="AR238" s="39" t="s">
        <v>34</v>
      </c>
    </row>
    <row r="239" spans="2:44" ht="17.25" customHeight="1">
      <c r="B239" s="33" t="s">
        <v>33</v>
      </c>
      <c r="C239" s="33" t="s">
        <v>33</v>
      </c>
      <c r="D239" s="33" t="s">
        <v>33</v>
      </c>
      <c r="E239" s="33" t="s">
        <v>33</v>
      </c>
      <c r="F239" s="33" t="s">
        <v>33</v>
      </c>
      <c r="G239" s="33" t="s">
        <v>33</v>
      </c>
      <c r="H239" s="39" t="s">
        <v>736</v>
      </c>
      <c r="I239" s="39" t="str">
        <f>IF(COUNTIF('ESG Data 목록_FY2024'!$J$4:$J$408, H239)&gt;0, "유지", "삭제")</f>
        <v>유지</v>
      </c>
      <c r="J239" s="35" t="s">
        <v>8</v>
      </c>
      <c r="K239" s="35" t="s">
        <v>644</v>
      </c>
      <c r="L239" s="35" t="s">
        <v>716</v>
      </c>
      <c r="M239" s="44" t="s">
        <v>737</v>
      </c>
      <c r="N239" s="37" t="s">
        <v>56</v>
      </c>
      <c r="O239" s="39" t="s">
        <v>1815</v>
      </c>
      <c r="P239" s="53" t="s">
        <v>738</v>
      </c>
      <c r="Q239" s="44"/>
      <c r="R239" s="44"/>
      <c r="S239" s="44"/>
      <c r="T239" s="33" t="s">
        <v>1816</v>
      </c>
      <c r="U239" s="33" t="s">
        <v>34</v>
      </c>
      <c r="V239" s="33" t="s">
        <v>34</v>
      </c>
      <c r="W239" s="33" t="s">
        <v>33</v>
      </c>
      <c r="X239" s="33" t="s">
        <v>34</v>
      </c>
      <c r="Y239" s="39" t="s">
        <v>33</v>
      </c>
      <c r="Z239" s="39" t="s">
        <v>33</v>
      </c>
      <c r="AA239" s="39" t="s">
        <v>34</v>
      </c>
      <c r="AB239" s="39" t="s">
        <v>34</v>
      </c>
      <c r="AC239" s="39" t="s">
        <v>34</v>
      </c>
      <c r="AD239" s="39" t="s">
        <v>34</v>
      </c>
      <c r="AE239" s="39" t="s">
        <v>34</v>
      </c>
      <c r="AF239" s="39" t="s">
        <v>34</v>
      </c>
      <c r="AG239" s="39" t="s">
        <v>34</v>
      </c>
      <c r="AH239" s="39" t="s">
        <v>34</v>
      </c>
      <c r="AI239" s="39" t="s">
        <v>34</v>
      </c>
      <c r="AJ239" s="39" t="s">
        <v>34</v>
      </c>
      <c r="AK239" s="39" t="s">
        <v>34</v>
      </c>
      <c r="AL239" s="39" t="s">
        <v>34</v>
      </c>
      <c r="AM239" s="39" t="s">
        <v>34</v>
      </c>
      <c r="AN239" s="39" t="s">
        <v>34</v>
      </c>
      <c r="AO239" s="39" t="s">
        <v>34</v>
      </c>
      <c r="AP239" s="39" t="s">
        <v>34</v>
      </c>
      <c r="AQ239" s="39" t="s">
        <v>34</v>
      </c>
      <c r="AR239" s="39" t="s">
        <v>34</v>
      </c>
    </row>
    <row r="240" spans="2:44" ht="17.25" customHeight="1">
      <c r="B240" s="33" t="s">
        <v>33</v>
      </c>
      <c r="C240" s="33" t="s">
        <v>33</v>
      </c>
      <c r="D240" s="33" t="s">
        <v>33</v>
      </c>
      <c r="E240" s="33" t="s">
        <v>33</v>
      </c>
      <c r="F240" s="33" t="s">
        <v>33</v>
      </c>
      <c r="G240" s="33" t="s">
        <v>33</v>
      </c>
      <c r="H240" s="39" t="s">
        <v>740</v>
      </c>
      <c r="I240" s="39" t="str">
        <f>IF(COUNTIF('ESG Data 목록_FY2024'!$J$4:$J$408, H240)&gt;0, "유지", "삭제")</f>
        <v>유지</v>
      </c>
      <c r="J240" s="35" t="s">
        <v>8</v>
      </c>
      <c r="K240" s="35" t="s">
        <v>644</v>
      </c>
      <c r="L240" s="35" t="s">
        <v>716</v>
      </c>
      <c r="M240" s="44" t="s">
        <v>741</v>
      </c>
      <c r="N240" s="37" t="s">
        <v>56</v>
      </c>
      <c r="O240" s="39" t="s">
        <v>1815</v>
      </c>
      <c r="P240" s="53" t="s">
        <v>742</v>
      </c>
      <c r="Q240" s="44"/>
      <c r="R240" s="44"/>
      <c r="S240" s="44"/>
      <c r="T240" s="33" t="s">
        <v>1816</v>
      </c>
      <c r="U240" s="33" t="s">
        <v>34</v>
      </c>
      <c r="V240" s="33" t="s">
        <v>34</v>
      </c>
      <c r="W240" s="33" t="s">
        <v>33</v>
      </c>
      <c r="X240" s="33" t="s">
        <v>34</v>
      </c>
      <c r="Y240" s="39" t="s">
        <v>33</v>
      </c>
      <c r="Z240" s="39" t="s">
        <v>33</v>
      </c>
      <c r="AA240" s="39" t="s">
        <v>34</v>
      </c>
      <c r="AB240" s="39" t="s">
        <v>34</v>
      </c>
      <c r="AC240" s="39" t="s">
        <v>34</v>
      </c>
      <c r="AD240" s="39" t="s">
        <v>34</v>
      </c>
      <c r="AE240" s="39" t="s">
        <v>34</v>
      </c>
      <c r="AF240" s="39" t="s">
        <v>34</v>
      </c>
      <c r="AG240" s="39" t="s">
        <v>34</v>
      </c>
      <c r="AH240" s="39" t="s">
        <v>34</v>
      </c>
      <c r="AI240" s="39" t="s">
        <v>34</v>
      </c>
      <c r="AJ240" s="39" t="s">
        <v>34</v>
      </c>
      <c r="AK240" s="39" t="s">
        <v>34</v>
      </c>
      <c r="AL240" s="39" t="s">
        <v>34</v>
      </c>
      <c r="AM240" s="39" t="s">
        <v>34</v>
      </c>
      <c r="AN240" s="39" t="s">
        <v>34</v>
      </c>
      <c r="AO240" s="39" t="s">
        <v>34</v>
      </c>
      <c r="AP240" s="39" t="s">
        <v>34</v>
      </c>
      <c r="AQ240" s="39" t="s">
        <v>34</v>
      </c>
      <c r="AR240" s="39" t="s">
        <v>34</v>
      </c>
    </row>
    <row r="241" spans="2:44" ht="17.25" customHeight="1">
      <c r="B241" s="33" t="s">
        <v>33</v>
      </c>
      <c r="C241" s="33" t="s">
        <v>33</v>
      </c>
      <c r="D241" s="33" t="s">
        <v>33</v>
      </c>
      <c r="E241" s="33" t="s">
        <v>33</v>
      </c>
      <c r="F241" s="33" t="s">
        <v>33</v>
      </c>
      <c r="G241" s="33" t="s">
        <v>33</v>
      </c>
      <c r="H241" s="39" t="s">
        <v>744</v>
      </c>
      <c r="I241" s="39" t="str">
        <f>IF(COUNTIF('ESG Data 목록_FY2024'!$J$4:$J$408, H241)&gt;0, "유지", "삭제")</f>
        <v>유지</v>
      </c>
      <c r="J241" s="35" t="s">
        <v>8</v>
      </c>
      <c r="K241" s="35" t="s">
        <v>644</v>
      </c>
      <c r="L241" s="35" t="s">
        <v>716</v>
      </c>
      <c r="M241" s="44" t="s">
        <v>745</v>
      </c>
      <c r="N241" s="37" t="s">
        <v>56</v>
      </c>
      <c r="O241" s="39" t="s">
        <v>1815</v>
      </c>
      <c r="P241" s="53" t="s">
        <v>746</v>
      </c>
      <c r="Q241" s="44"/>
      <c r="R241" s="44"/>
      <c r="S241" s="44"/>
      <c r="T241" s="33" t="s">
        <v>1816</v>
      </c>
      <c r="U241" s="33" t="s">
        <v>34</v>
      </c>
      <c r="V241" s="33" t="s">
        <v>34</v>
      </c>
      <c r="W241" s="33" t="s">
        <v>33</v>
      </c>
      <c r="X241" s="33" t="s">
        <v>34</v>
      </c>
      <c r="Y241" s="39" t="s">
        <v>33</v>
      </c>
      <c r="Z241" s="39" t="s">
        <v>33</v>
      </c>
      <c r="AA241" s="39" t="s">
        <v>34</v>
      </c>
      <c r="AB241" s="39" t="s">
        <v>34</v>
      </c>
      <c r="AC241" s="39" t="s">
        <v>34</v>
      </c>
      <c r="AD241" s="39" t="s">
        <v>34</v>
      </c>
      <c r="AE241" s="39" t="s">
        <v>34</v>
      </c>
      <c r="AF241" s="39" t="s">
        <v>34</v>
      </c>
      <c r="AG241" s="39" t="s">
        <v>34</v>
      </c>
      <c r="AH241" s="39" t="s">
        <v>34</v>
      </c>
      <c r="AI241" s="39" t="s">
        <v>34</v>
      </c>
      <c r="AJ241" s="39" t="s">
        <v>34</v>
      </c>
      <c r="AK241" s="39" t="s">
        <v>34</v>
      </c>
      <c r="AL241" s="39" t="s">
        <v>34</v>
      </c>
      <c r="AM241" s="39" t="s">
        <v>34</v>
      </c>
      <c r="AN241" s="39" t="s">
        <v>34</v>
      </c>
      <c r="AO241" s="39" t="s">
        <v>34</v>
      </c>
      <c r="AP241" s="39" t="s">
        <v>34</v>
      </c>
      <c r="AQ241" s="39" t="s">
        <v>34</v>
      </c>
      <c r="AR241" s="39" t="s">
        <v>34</v>
      </c>
    </row>
    <row r="242" spans="2:44" ht="17.25" customHeight="1">
      <c r="B242" s="33" t="s">
        <v>33</v>
      </c>
      <c r="C242" s="33" t="s">
        <v>33</v>
      </c>
      <c r="D242" s="33" t="s">
        <v>33</v>
      </c>
      <c r="E242" s="33" t="s">
        <v>33</v>
      </c>
      <c r="F242" s="33" t="s">
        <v>33</v>
      </c>
      <c r="G242" s="33" t="s">
        <v>33</v>
      </c>
      <c r="H242" s="39" t="s">
        <v>748</v>
      </c>
      <c r="I242" s="39" t="str">
        <f>IF(COUNTIF('ESG Data 목록_FY2024'!$J$4:$J$408, H242)&gt;0, "유지", "삭제")</f>
        <v>유지</v>
      </c>
      <c r="J242" s="35" t="s">
        <v>8</v>
      </c>
      <c r="K242" s="35" t="s">
        <v>644</v>
      </c>
      <c r="L242" s="35" t="s">
        <v>716</v>
      </c>
      <c r="M242" s="44" t="s">
        <v>749</v>
      </c>
      <c r="N242" s="37" t="s">
        <v>56</v>
      </c>
      <c r="O242" s="39" t="s">
        <v>1815</v>
      </c>
      <c r="P242" s="53" t="s">
        <v>750</v>
      </c>
      <c r="Q242" s="44"/>
      <c r="R242" s="44"/>
      <c r="S242" s="44"/>
      <c r="T242" s="33" t="s">
        <v>1816</v>
      </c>
      <c r="U242" s="33" t="s">
        <v>34</v>
      </c>
      <c r="V242" s="33" t="s">
        <v>34</v>
      </c>
      <c r="W242" s="33" t="s">
        <v>33</v>
      </c>
      <c r="X242" s="33" t="s">
        <v>34</v>
      </c>
      <c r="Y242" s="39" t="s">
        <v>33</v>
      </c>
      <c r="Z242" s="39" t="s">
        <v>33</v>
      </c>
      <c r="AA242" s="39" t="s">
        <v>34</v>
      </c>
      <c r="AB242" s="39" t="s">
        <v>34</v>
      </c>
      <c r="AC242" s="39" t="s">
        <v>34</v>
      </c>
      <c r="AD242" s="39" t="s">
        <v>34</v>
      </c>
      <c r="AE242" s="39" t="s">
        <v>34</v>
      </c>
      <c r="AF242" s="39" t="s">
        <v>34</v>
      </c>
      <c r="AG242" s="39" t="s">
        <v>34</v>
      </c>
      <c r="AH242" s="39" t="s">
        <v>34</v>
      </c>
      <c r="AI242" s="39" t="s">
        <v>34</v>
      </c>
      <c r="AJ242" s="39" t="s">
        <v>34</v>
      </c>
      <c r="AK242" s="39" t="s">
        <v>34</v>
      </c>
      <c r="AL242" s="39" t="s">
        <v>34</v>
      </c>
      <c r="AM242" s="39" t="s">
        <v>34</v>
      </c>
      <c r="AN242" s="39" t="s">
        <v>34</v>
      </c>
      <c r="AO242" s="39" t="s">
        <v>34</v>
      </c>
      <c r="AP242" s="39" t="s">
        <v>34</v>
      </c>
      <c r="AQ242" s="39" t="s">
        <v>34</v>
      </c>
      <c r="AR242" s="39" t="s">
        <v>34</v>
      </c>
    </row>
    <row r="243" spans="2:44" ht="17.25" customHeight="1">
      <c r="B243" s="33" t="s">
        <v>33</v>
      </c>
      <c r="C243" s="33" t="s">
        <v>33</v>
      </c>
      <c r="D243" s="33" t="s">
        <v>33</v>
      </c>
      <c r="E243" s="33" t="s">
        <v>33</v>
      </c>
      <c r="F243" s="33" t="s">
        <v>33</v>
      </c>
      <c r="G243" s="33" t="s">
        <v>33</v>
      </c>
      <c r="H243" s="39" t="s">
        <v>752</v>
      </c>
      <c r="I243" s="39" t="str">
        <f>IF(COUNTIF('ESG Data 목록_FY2024'!$J$4:$J$408, H243)&gt;0, "유지", "삭제")</f>
        <v>유지</v>
      </c>
      <c r="J243" s="35" t="s">
        <v>8</v>
      </c>
      <c r="K243" s="35" t="s">
        <v>644</v>
      </c>
      <c r="L243" s="35" t="s">
        <v>716</v>
      </c>
      <c r="M243" s="44" t="s">
        <v>753</v>
      </c>
      <c r="N243" s="37" t="s">
        <v>56</v>
      </c>
      <c r="O243" s="39" t="s">
        <v>1815</v>
      </c>
      <c r="P243" s="53" t="s">
        <v>754</v>
      </c>
      <c r="Q243" s="44"/>
      <c r="R243" s="44"/>
      <c r="S243" s="44"/>
      <c r="T243" s="33" t="s">
        <v>1816</v>
      </c>
      <c r="U243" s="33" t="s">
        <v>34</v>
      </c>
      <c r="V243" s="33" t="s">
        <v>34</v>
      </c>
      <c r="W243" s="33" t="s">
        <v>33</v>
      </c>
      <c r="X243" s="33" t="s">
        <v>34</v>
      </c>
      <c r="Y243" s="39" t="s">
        <v>33</v>
      </c>
      <c r="Z243" s="39" t="s">
        <v>33</v>
      </c>
      <c r="AA243" s="39" t="s">
        <v>34</v>
      </c>
      <c r="AB243" s="39" t="s">
        <v>34</v>
      </c>
      <c r="AC243" s="39" t="s">
        <v>34</v>
      </c>
      <c r="AD243" s="39" t="s">
        <v>34</v>
      </c>
      <c r="AE243" s="39" t="s">
        <v>34</v>
      </c>
      <c r="AF243" s="39" t="s">
        <v>34</v>
      </c>
      <c r="AG243" s="39" t="s">
        <v>34</v>
      </c>
      <c r="AH243" s="39" t="s">
        <v>34</v>
      </c>
      <c r="AI243" s="39" t="s">
        <v>34</v>
      </c>
      <c r="AJ243" s="39" t="s">
        <v>34</v>
      </c>
      <c r="AK243" s="39" t="s">
        <v>34</v>
      </c>
      <c r="AL243" s="39" t="s">
        <v>34</v>
      </c>
      <c r="AM243" s="39" t="s">
        <v>34</v>
      </c>
      <c r="AN243" s="39" t="s">
        <v>34</v>
      </c>
      <c r="AO243" s="39" t="s">
        <v>34</v>
      </c>
      <c r="AP243" s="39" t="s">
        <v>34</v>
      </c>
      <c r="AQ243" s="39" t="s">
        <v>34</v>
      </c>
      <c r="AR243" s="39" t="s">
        <v>34</v>
      </c>
    </row>
    <row r="244" spans="2:44" ht="17.25" customHeight="1">
      <c r="B244" s="33" t="s">
        <v>33</v>
      </c>
      <c r="C244" s="33" t="s">
        <v>33</v>
      </c>
      <c r="D244" s="33" t="s">
        <v>33</v>
      </c>
      <c r="E244" s="33" t="s">
        <v>33</v>
      </c>
      <c r="F244" s="33" t="s">
        <v>33</v>
      </c>
      <c r="G244" s="33" t="s">
        <v>33</v>
      </c>
      <c r="H244" s="39" t="s">
        <v>756</v>
      </c>
      <c r="I244" s="39" t="str">
        <f>IF(COUNTIF('ESG Data 목록_FY2024'!$J$4:$J$408, H244)&gt;0, "유지", "삭제")</f>
        <v>유지</v>
      </c>
      <c r="J244" s="35" t="s">
        <v>8</v>
      </c>
      <c r="K244" s="35" t="s">
        <v>644</v>
      </c>
      <c r="L244" s="35" t="s">
        <v>716</v>
      </c>
      <c r="M244" s="44" t="s">
        <v>757</v>
      </c>
      <c r="N244" s="37" t="s">
        <v>56</v>
      </c>
      <c r="O244" s="39" t="s">
        <v>1815</v>
      </c>
      <c r="P244" s="53" t="s">
        <v>758</v>
      </c>
      <c r="Q244" s="44"/>
      <c r="R244" s="44"/>
      <c r="S244" s="44"/>
      <c r="T244" s="33" t="s">
        <v>1816</v>
      </c>
      <c r="U244" s="33" t="s">
        <v>34</v>
      </c>
      <c r="V244" s="33" t="s">
        <v>34</v>
      </c>
      <c r="W244" s="33" t="s">
        <v>33</v>
      </c>
      <c r="X244" s="33" t="s">
        <v>34</v>
      </c>
      <c r="Y244" s="39" t="s">
        <v>33</v>
      </c>
      <c r="Z244" s="39" t="s">
        <v>33</v>
      </c>
      <c r="AA244" s="39" t="s">
        <v>34</v>
      </c>
      <c r="AB244" s="39" t="s">
        <v>34</v>
      </c>
      <c r="AC244" s="39" t="s">
        <v>34</v>
      </c>
      <c r="AD244" s="39" t="s">
        <v>34</v>
      </c>
      <c r="AE244" s="39" t="s">
        <v>34</v>
      </c>
      <c r="AF244" s="39" t="s">
        <v>34</v>
      </c>
      <c r="AG244" s="39" t="s">
        <v>34</v>
      </c>
      <c r="AH244" s="39" t="s">
        <v>34</v>
      </c>
      <c r="AI244" s="39" t="s">
        <v>34</v>
      </c>
      <c r="AJ244" s="39" t="s">
        <v>34</v>
      </c>
      <c r="AK244" s="39" t="s">
        <v>34</v>
      </c>
      <c r="AL244" s="39" t="s">
        <v>34</v>
      </c>
      <c r="AM244" s="39" t="s">
        <v>34</v>
      </c>
      <c r="AN244" s="39" t="s">
        <v>34</v>
      </c>
      <c r="AO244" s="39" t="s">
        <v>34</v>
      </c>
      <c r="AP244" s="39" t="s">
        <v>34</v>
      </c>
      <c r="AQ244" s="39" t="s">
        <v>34</v>
      </c>
      <c r="AR244" s="39" t="s">
        <v>34</v>
      </c>
    </row>
    <row r="245" spans="2:44" ht="17.25" customHeight="1">
      <c r="B245" s="33" t="s">
        <v>33</v>
      </c>
      <c r="C245" s="33" t="s">
        <v>34</v>
      </c>
      <c r="D245" s="33" t="s">
        <v>34</v>
      </c>
      <c r="E245" s="33" t="s">
        <v>34</v>
      </c>
      <c r="F245" s="33" t="s">
        <v>34</v>
      </c>
      <c r="G245" s="33" t="s">
        <v>34</v>
      </c>
      <c r="H245" s="39" t="s">
        <v>760</v>
      </c>
      <c r="I245" s="39" t="str">
        <f>IF(COUNTIF('ESG Data 목록_FY2024'!$J$4:$J$408, H245)&gt;0, "유지", "삭제")</f>
        <v>유지</v>
      </c>
      <c r="J245" s="35" t="s">
        <v>8</v>
      </c>
      <c r="K245" s="35" t="s">
        <v>644</v>
      </c>
      <c r="L245" s="35" t="s">
        <v>761</v>
      </c>
      <c r="M245" s="44" t="s">
        <v>762</v>
      </c>
      <c r="N245" s="37" t="s">
        <v>325</v>
      </c>
      <c r="O245" s="39" t="s">
        <v>1815</v>
      </c>
      <c r="P245" s="53" t="s">
        <v>763</v>
      </c>
      <c r="Q245" s="44"/>
      <c r="R245" s="44"/>
      <c r="S245" s="44"/>
      <c r="T245" s="33" t="s">
        <v>12</v>
      </c>
      <c r="U245" s="33" t="s">
        <v>34</v>
      </c>
      <c r="V245" s="33" t="s">
        <v>34</v>
      </c>
      <c r="W245" s="33" t="s">
        <v>33</v>
      </c>
      <c r="X245" s="33" t="s">
        <v>34</v>
      </c>
      <c r="Y245" s="39" t="s">
        <v>33</v>
      </c>
      <c r="Z245" s="39" t="s">
        <v>34</v>
      </c>
      <c r="AA245" s="39" t="s">
        <v>34</v>
      </c>
      <c r="AB245" s="39" t="s">
        <v>34</v>
      </c>
      <c r="AC245" s="39" t="s">
        <v>34</v>
      </c>
      <c r="AD245" s="39" t="s">
        <v>34</v>
      </c>
      <c r="AE245" s="39" t="s">
        <v>34</v>
      </c>
      <c r="AF245" s="39" t="s">
        <v>34</v>
      </c>
      <c r="AG245" s="39" t="s">
        <v>34</v>
      </c>
      <c r="AH245" s="39" t="s">
        <v>34</v>
      </c>
      <c r="AI245" s="39" t="s">
        <v>34</v>
      </c>
      <c r="AJ245" s="39" t="s">
        <v>34</v>
      </c>
      <c r="AK245" s="39" t="s">
        <v>34</v>
      </c>
      <c r="AL245" s="39" t="s">
        <v>34</v>
      </c>
      <c r="AM245" s="39" t="s">
        <v>34</v>
      </c>
      <c r="AN245" s="39" t="s">
        <v>34</v>
      </c>
      <c r="AO245" s="39" t="s">
        <v>34</v>
      </c>
      <c r="AP245" s="39" t="s">
        <v>34</v>
      </c>
      <c r="AQ245" s="39" t="s">
        <v>34</v>
      </c>
      <c r="AR245" s="39" t="s">
        <v>34</v>
      </c>
    </row>
    <row r="246" spans="2:44" ht="17.25" customHeight="1">
      <c r="B246" s="33" t="s">
        <v>33</v>
      </c>
      <c r="C246" s="33" t="s">
        <v>34</v>
      </c>
      <c r="D246" s="33" t="s">
        <v>34</v>
      </c>
      <c r="E246" s="33" t="s">
        <v>34</v>
      </c>
      <c r="F246" s="33" t="s">
        <v>34</v>
      </c>
      <c r="G246" s="33" t="s">
        <v>34</v>
      </c>
      <c r="H246" s="39" t="s">
        <v>765</v>
      </c>
      <c r="I246" s="39" t="str">
        <f>IF(COUNTIF('ESG Data 목록_FY2024'!$J$4:$J$408, H246)&gt;0, "유지", "삭제")</f>
        <v>유지</v>
      </c>
      <c r="J246" s="35" t="s">
        <v>8</v>
      </c>
      <c r="K246" s="35" t="s">
        <v>644</v>
      </c>
      <c r="L246" s="35" t="s">
        <v>761</v>
      </c>
      <c r="M246" s="35" t="s">
        <v>766</v>
      </c>
      <c r="N246" s="37" t="s">
        <v>56</v>
      </c>
      <c r="O246" s="39" t="s">
        <v>1815</v>
      </c>
      <c r="P246" s="53" t="s">
        <v>34</v>
      </c>
      <c r="Q246" s="44"/>
      <c r="R246" s="44"/>
      <c r="S246" s="44"/>
      <c r="T246" s="33" t="s">
        <v>12</v>
      </c>
      <c r="U246" s="33" t="s">
        <v>34</v>
      </c>
      <c r="V246" s="33" t="s">
        <v>34</v>
      </c>
      <c r="W246" s="33" t="s">
        <v>33</v>
      </c>
      <c r="X246" s="33" t="s">
        <v>34</v>
      </c>
      <c r="Y246" s="39" t="s">
        <v>33</v>
      </c>
      <c r="Z246" s="39" t="s">
        <v>34</v>
      </c>
      <c r="AA246" s="39" t="s">
        <v>34</v>
      </c>
      <c r="AB246" s="39" t="s">
        <v>34</v>
      </c>
      <c r="AC246" s="39" t="s">
        <v>34</v>
      </c>
      <c r="AD246" s="39" t="s">
        <v>34</v>
      </c>
      <c r="AE246" s="39" t="s">
        <v>34</v>
      </c>
      <c r="AF246" s="39" t="s">
        <v>34</v>
      </c>
      <c r="AG246" s="39" t="s">
        <v>34</v>
      </c>
      <c r="AH246" s="39" t="s">
        <v>34</v>
      </c>
      <c r="AI246" s="39" t="s">
        <v>34</v>
      </c>
      <c r="AJ246" s="39" t="s">
        <v>34</v>
      </c>
      <c r="AK246" s="39" t="s">
        <v>34</v>
      </c>
      <c r="AL246" s="39" t="s">
        <v>34</v>
      </c>
      <c r="AM246" s="39" t="s">
        <v>34</v>
      </c>
      <c r="AN246" s="39" t="s">
        <v>34</v>
      </c>
      <c r="AO246" s="39" t="s">
        <v>34</v>
      </c>
      <c r="AP246" s="39" t="s">
        <v>34</v>
      </c>
      <c r="AQ246" s="39" t="s">
        <v>34</v>
      </c>
      <c r="AR246" s="39" t="s">
        <v>34</v>
      </c>
    </row>
    <row r="247" spans="2:44" ht="17.25" customHeight="1">
      <c r="B247" s="33" t="s">
        <v>33</v>
      </c>
      <c r="C247" s="33" t="s">
        <v>34</v>
      </c>
      <c r="D247" s="33" t="s">
        <v>34</v>
      </c>
      <c r="E247" s="33" t="s">
        <v>34</v>
      </c>
      <c r="F247" s="33" t="s">
        <v>34</v>
      </c>
      <c r="G247" s="33" t="s">
        <v>34</v>
      </c>
      <c r="H247" s="39" t="s">
        <v>768</v>
      </c>
      <c r="I247" s="39" t="str">
        <f>IF(COUNTIF('ESG Data 목록_FY2024'!$J$4:$J$408, H247)&gt;0, "유지", "삭제")</f>
        <v>유지</v>
      </c>
      <c r="J247" s="35" t="s">
        <v>8</v>
      </c>
      <c r="K247" s="35" t="s">
        <v>644</v>
      </c>
      <c r="L247" s="35" t="s">
        <v>761</v>
      </c>
      <c r="M247" s="35" t="s">
        <v>769</v>
      </c>
      <c r="N247" s="37" t="s">
        <v>56</v>
      </c>
      <c r="O247" s="39" t="s">
        <v>1815</v>
      </c>
      <c r="P247" s="53" t="s">
        <v>34</v>
      </c>
      <c r="Q247" s="44"/>
      <c r="R247" s="44"/>
      <c r="S247" s="44"/>
      <c r="T247" s="33" t="s">
        <v>12</v>
      </c>
      <c r="U247" s="33" t="s">
        <v>34</v>
      </c>
      <c r="V247" s="33" t="s">
        <v>34</v>
      </c>
      <c r="W247" s="33" t="s">
        <v>33</v>
      </c>
      <c r="X247" s="33" t="s">
        <v>34</v>
      </c>
      <c r="Y247" s="39" t="s">
        <v>33</v>
      </c>
      <c r="Z247" s="39" t="s">
        <v>34</v>
      </c>
      <c r="AA247" s="39" t="s">
        <v>34</v>
      </c>
      <c r="AB247" s="39" t="s">
        <v>34</v>
      </c>
      <c r="AC247" s="39" t="s">
        <v>34</v>
      </c>
      <c r="AD247" s="39" t="s">
        <v>34</v>
      </c>
      <c r="AE247" s="39" t="s">
        <v>34</v>
      </c>
      <c r="AF247" s="39" t="s">
        <v>34</v>
      </c>
      <c r="AG247" s="39" t="s">
        <v>34</v>
      </c>
      <c r="AH247" s="39" t="s">
        <v>34</v>
      </c>
      <c r="AI247" s="39" t="s">
        <v>34</v>
      </c>
      <c r="AJ247" s="39" t="s">
        <v>34</v>
      </c>
      <c r="AK247" s="39" t="s">
        <v>34</v>
      </c>
      <c r="AL247" s="39" t="s">
        <v>34</v>
      </c>
      <c r="AM247" s="39" t="s">
        <v>34</v>
      </c>
      <c r="AN247" s="39" t="s">
        <v>34</v>
      </c>
      <c r="AO247" s="39" t="s">
        <v>34</v>
      </c>
      <c r="AP247" s="39" t="s">
        <v>34</v>
      </c>
      <c r="AQ247" s="39" t="s">
        <v>34</v>
      </c>
      <c r="AR247" s="39" t="s">
        <v>34</v>
      </c>
    </row>
    <row r="248" spans="2:44" ht="17.25" customHeight="1">
      <c r="B248" s="33" t="s">
        <v>33</v>
      </c>
      <c r="C248" s="33" t="s">
        <v>34</v>
      </c>
      <c r="D248" s="33" t="s">
        <v>34</v>
      </c>
      <c r="E248" s="33" t="s">
        <v>33</v>
      </c>
      <c r="F248" s="33" t="s">
        <v>33</v>
      </c>
      <c r="G248" s="33" t="s">
        <v>34</v>
      </c>
      <c r="H248" s="39" t="s">
        <v>787</v>
      </c>
      <c r="I248" s="39" t="str">
        <f>IF(COUNTIF('ESG Data 목록_FY2024'!$J$4:$J$408, H248)&gt;0, "유지", "삭제")</f>
        <v>유지</v>
      </c>
      <c r="J248" s="35" t="s">
        <v>8</v>
      </c>
      <c r="K248" s="35" t="s">
        <v>644</v>
      </c>
      <c r="L248" s="35" t="s">
        <v>788</v>
      </c>
      <c r="M248" s="35" t="s">
        <v>789</v>
      </c>
      <c r="N248" s="37" t="s">
        <v>790</v>
      </c>
      <c r="O248" s="39" t="s">
        <v>1815</v>
      </c>
      <c r="P248" s="53" t="s">
        <v>34</v>
      </c>
      <c r="Q248" s="44"/>
      <c r="R248" s="44"/>
      <c r="S248" s="44"/>
      <c r="T248" s="33" t="s">
        <v>1825</v>
      </c>
      <c r="U248" s="33" t="s">
        <v>34</v>
      </c>
      <c r="V248" s="33" t="s">
        <v>34</v>
      </c>
      <c r="W248" s="33" t="s">
        <v>33</v>
      </c>
      <c r="X248" s="33" t="s">
        <v>34</v>
      </c>
      <c r="Y248" s="39" t="s">
        <v>33</v>
      </c>
      <c r="Z248" s="39" t="s">
        <v>34</v>
      </c>
      <c r="AA248" s="39" t="s">
        <v>34</v>
      </c>
      <c r="AB248" s="39" t="s">
        <v>33</v>
      </c>
      <c r="AC248" s="39" t="s">
        <v>34</v>
      </c>
      <c r="AD248" s="39" t="s">
        <v>34</v>
      </c>
      <c r="AE248" s="39" t="s">
        <v>34</v>
      </c>
      <c r="AF248" s="39" t="s">
        <v>34</v>
      </c>
      <c r="AG248" s="39" t="s">
        <v>34</v>
      </c>
      <c r="AH248" s="39" t="s">
        <v>34</v>
      </c>
      <c r="AI248" s="39" t="s">
        <v>34</v>
      </c>
      <c r="AJ248" s="39" t="s">
        <v>34</v>
      </c>
      <c r="AK248" s="39" t="s">
        <v>34</v>
      </c>
      <c r="AL248" s="39" t="s">
        <v>34</v>
      </c>
      <c r="AM248" s="39" t="s">
        <v>34</v>
      </c>
      <c r="AN248" s="39" t="s">
        <v>34</v>
      </c>
      <c r="AO248" s="39" t="s">
        <v>34</v>
      </c>
      <c r="AP248" s="39" t="s">
        <v>34</v>
      </c>
      <c r="AQ248" s="39" t="s">
        <v>34</v>
      </c>
      <c r="AR248" s="39" t="s">
        <v>34</v>
      </c>
    </row>
    <row r="249" spans="2:44" ht="17.25" customHeight="1">
      <c r="B249" s="33" t="s">
        <v>33</v>
      </c>
      <c r="C249" s="33" t="s">
        <v>34</v>
      </c>
      <c r="D249" s="33" t="s">
        <v>34</v>
      </c>
      <c r="E249" s="33" t="s">
        <v>33</v>
      </c>
      <c r="F249" s="33" t="s">
        <v>33</v>
      </c>
      <c r="G249" s="33" t="s">
        <v>34</v>
      </c>
      <c r="H249" s="39" t="s">
        <v>792</v>
      </c>
      <c r="I249" s="39" t="str">
        <f>IF(COUNTIF('ESG Data 목록_FY2024'!$J$4:$J$408, H249)&gt;0, "유지", "삭제")</f>
        <v>유지</v>
      </c>
      <c r="J249" s="35" t="s">
        <v>8</v>
      </c>
      <c r="K249" s="35" t="s">
        <v>644</v>
      </c>
      <c r="L249" s="35" t="s">
        <v>788</v>
      </c>
      <c r="M249" s="35" t="s">
        <v>794</v>
      </c>
      <c r="N249" s="37" t="s">
        <v>790</v>
      </c>
      <c r="O249" s="39" t="s">
        <v>1815</v>
      </c>
      <c r="P249" s="53" t="s">
        <v>34</v>
      </c>
      <c r="Q249" s="44"/>
      <c r="R249" s="44"/>
      <c r="S249" s="44"/>
      <c r="T249" s="33" t="s">
        <v>1825</v>
      </c>
      <c r="U249" s="33" t="s">
        <v>34</v>
      </c>
      <c r="V249" s="33" t="s">
        <v>34</v>
      </c>
      <c r="W249" s="33" t="s">
        <v>33</v>
      </c>
      <c r="X249" s="33" t="s">
        <v>34</v>
      </c>
      <c r="Y249" s="39" t="s">
        <v>33</v>
      </c>
      <c r="Z249" s="39" t="s">
        <v>34</v>
      </c>
      <c r="AA249" s="39" t="s">
        <v>34</v>
      </c>
      <c r="AB249" s="39" t="s">
        <v>33</v>
      </c>
      <c r="AC249" s="39" t="s">
        <v>34</v>
      </c>
      <c r="AD249" s="39" t="s">
        <v>34</v>
      </c>
      <c r="AE249" s="39" t="s">
        <v>34</v>
      </c>
      <c r="AF249" s="39" t="s">
        <v>34</v>
      </c>
      <c r="AG249" s="39" t="s">
        <v>34</v>
      </c>
      <c r="AH249" s="39" t="s">
        <v>34</v>
      </c>
      <c r="AI249" s="39" t="s">
        <v>34</v>
      </c>
      <c r="AJ249" s="39" t="s">
        <v>34</v>
      </c>
      <c r="AK249" s="39" t="s">
        <v>34</v>
      </c>
      <c r="AL249" s="39" t="s">
        <v>34</v>
      </c>
      <c r="AM249" s="39" t="s">
        <v>34</v>
      </c>
      <c r="AN249" s="39" t="s">
        <v>34</v>
      </c>
      <c r="AO249" s="39" t="s">
        <v>34</v>
      </c>
      <c r="AP249" s="39" t="s">
        <v>34</v>
      </c>
      <c r="AQ249" s="39" t="s">
        <v>34</v>
      </c>
      <c r="AR249" s="39" t="s">
        <v>34</v>
      </c>
    </row>
    <row r="250" spans="2:44" ht="17.25" customHeight="1">
      <c r="B250" s="33" t="s">
        <v>33</v>
      </c>
      <c r="C250" s="33" t="s">
        <v>34</v>
      </c>
      <c r="D250" s="33" t="s">
        <v>34</v>
      </c>
      <c r="E250" s="33" t="s">
        <v>33</v>
      </c>
      <c r="F250" s="33" t="s">
        <v>33</v>
      </c>
      <c r="G250" s="33" t="s">
        <v>34</v>
      </c>
      <c r="H250" s="39" t="s">
        <v>796</v>
      </c>
      <c r="I250" s="39" t="str">
        <f>IF(COUNTIF('ESG Data 목록_FY2024'!$J$4:$J$408, H250)&gt;0, "유지", "삭제")</f>
        <v>유지</v>
      </c>
      <c r="J250" s="35" t="s">
        <v>8</v>
      </c>
      <c r="K250" s="35" t="s">
        <v>644</v>
      </c>
      <c r="L250" s="35" t="s">
        <v>788</v>
      </c>
      <c r="M250" s="35" t="s">
        <v>797</v>
      </c>
      <c r="N250" s="37" t="s">
        <v>790</v>
      </c>
      <c r="O250" s="39" t="s">
        <v>1815</v>
      </c>
      <c r="P250" s="53" t="s">
        <v>34</v>
      </c>
      <c r="Q250" s="44"/>
      <c r="R250" s="44"/>
      <c r="S250" s="44"/>
      <c r="T250" s="33" t="s">
        <v>1825</v>
      </c>
      <c r="U250" s="33" t="s">
        <v>34</v>
      </c>
      <c r="V250" s="33" t="s">
        <v>34</v>
      </c>
      <c r="W250" s="33" t="s">
        <v>33</v>
      </c>
      <c r="X250" s="33" t="s">
        <v>34</v>
      </c>
      <c r="Y250" s="39" t="s">
        <v>33</v>
      </c>
      <c r="Z250" s="39" t="s">
        <v>34</v>
      </c>
      <c r="AA250" s="39" t="s">
        <v>34</v>
      </c>
      <c r="AB250" s="39" t="s">
        <v>33</v>
      </c>
      <c r="AC250" s="39" t="s">
        <v>34</v>
      </c>
      <c r="AD250" s="39" t="s">
        <v>34</v>
      </c>
      <c r="AE250" s="39" t="s">
        <v>34</v>
      </c>
      <c r="AF250" s="39" t="s">
        <v>34</v>
      </c>
      <c r="AG250" s="39" t="s">
        <v>34</v>
      </c>
      <c r="AH250" s="39" t="s">
        <v>34</v>
      </c>
      <c r="AI250" s="39" t="s">
        <v>34</v>
      </c>
      <c r="AJ250" s="39" t="s">
        <v>34</v>
      </c>
      <c r="AK250" s="39" t="s">
        <v>34</v>
      </c>
      <c r="AL250" s="39" t="s">
        <v>34</v>
      </c>
      <c r="AM250" s="39" t="s">
        <v>34</v>
      </c>
      <c r="AN250" s="39" t="s">
        <v>34</v>
      </c>
      <c r="AO250" s="39" t="s">
        <v>34</v>
      </c>
      <c r="AP250" s="39" t="s">
        <v>34</v>
      </c>
      <c r="AQ250" s="39" t="s">
        <v>34</v>
      </c>
      <c r="AR250" s="39" t="s">
        <v>34</v>
      </c>
    </row>
    <row r="251" spans="2:44" ht="17.25" customHeight="1">
      <c r="B251" s="33" t="s">
        <v>33</v>
      </c>
      <c r="C251" s="33" t="s">
        <v>34</v>
      </c>
      <c r="D251" s="33" t="s">
        <v>34</v>
      </c>
      <c r="E251" s="33" t="s">
        <v>33</v>
      </c>
      <c r="F251" s="33" t="s">
        <v>33</v>
      </c>
      <c r="G251" s="33" t="s">
        <v>34</v>
      </c>
      <c r="H251" s="39" t="s">
        <v>799</v>
      </c>
      <c r="I251" s="39" t="str">
        <f>IF(COUNTIF('ESG Data 목록_FY2024'!$J$4:$J$408, H251)&gt;0, "유지", "삭제")</f>
        <v>유지</v>
      </c>
      <c r="J251" s="35" t="s">
        <v>8</v>
      </c>
      <c r="K251" s="35" t="s">
        <v>644</v>
      </c>
      <c r="L251" s="35" t="s">
        <v>788</v>
      </c>
      <c r="M251" s="35" t="s">
        <v>801</v>
      </c>
      <c r="N251" s="37" t="s">
        <v>790</v>
      </c>
      <c r="O251" s="39" t="s">
        <v>1815</v>
      </c>
      <c r="P251" s="53" t="s">
        <v>34</v>
      </c>
      <c r="Q251" s="44"/>
      <c r="R251" s="44"/>
      <c r="S251" s="44"/>
      <c r="T251" s="33" t="s">
        <v>1825</v>
      </c>
      <c r="U251" s="33" t="s">
        <v>34</v>
      </c>
      <c r="V251" s="33" t="s">
        <v>34</v>
      </c>
      <c r="W251" s="33" t="s">
        <v>33</v>
      </c>
      <c r="X251" s="33" t="s">
        <v>34</v>
      </c>
      <c r="Y251" s="39" t="s">
        <v>33</v>
      </c>
      <c r="Z251" s="39" t="s">
        <v>34</v>
      </c>
      <c r="AA251" s="39" t="s">
        <v>34</v>
      </c>
      <c r="AB251" s="39" t="s">
        <v>33</v>
      </c>
      <c r="AC251" s="39" t="s">
        <v>34</v>
      </c>
      <c r="AD251" s="39" t="s">
        <v>34</v>
      </c>
      <c r="AE251" s="39" t="s">
        <v>34</v>
      </c>
      <c r="AF251" s="39" t="s">
        <v>34</v>
      </c>
      <c r="AG251" s="39" t="s">
        <v>34</v>
      </c>
      <c r="AH251" s="39" t="s">
        <v>34</v>
      </c>
      <c r="AI251" s="39" t="s">
        <v>34</v>
      </c>
      <c r="AJ251" s="39" t="s">
        <v>34</v>
      </c>
      <c r="AK251" s="39" t="s">
        <v>34</v>
      </c>
      <c r="AL251" s="39" t="s">
        <v>34</v>
      </c>
      <c r="AM251" s="39" t="s">
        <v>34</v>
      </c>
      <c r="AN251" s="39" t="s">
        <v>34</v>
      </c>
      <c r="AO251" s="39" t="s">
        <v>34</v>
      </c>
      <c r="AP251" s="39" t="s">
        <v>34</v>
      </c>
      <c r="AQ251" s="39" t="s">
        <v>34</v>
      </c>
      <c r="AR251" s="39" t="s">
        <v>34</v>
      </c>
    </row>
    <row r="252" spans="2:44" ht="17.25" customHeight="1">
      <c r="B252" s="33" t="s">
        <v>33</v>
      </c>
      <c r="C252" s="33" t="s">
        <v>34</v>
      </c>
      <c r="D252" s="33" t="s">
        <v>34</v>
      </c>
      <c r="E252" s="33" t="s">
        <v>33</v>
      </c>
      <c r="F252" s="33" t="s">
        <v>33</v>
      </c>
      <c r="G252" s="33" t="s">
        <v>34</v>
      </c>
      <c r="H252" s="39" t="s">
        <v>803</v>
      </c>
      <c r="I252" s="39" t="str">
        <f>IF(COUNTIF('ESG Data 목록_FY2024'!$J$4:$J$408, H252)&gt;0, "유지", "삭제")</f>
        <v>유지</v>
      </c>
      <c r="J252" s="35" t="s">
        <v>8</v>
      </c>
      <c r="K252" s="35" t="s">
        <v>644</v>
      </c>
      <c r="L252" s="35" t="s">
        <v>788</v>
      </c>
      <c r="M252" s="35" t="s">
        <v>804</v>
      </c>
      <c r="N252" s="37" t="s">
        <v>790</v>
      </c>
      <c r="O252" s="39" t="s">
        <v>1815</v>
      </c>
      <c r="P252" s="53" t="s">
        <v>34</v>
      </c>
      <c r="Q252" s="44"/>
      <c r="R252" s="44"/>
      <c r="S252" s="44"/>
      <c r="T252" s="33" t="s">
        <v>1825</v>
      </c>
      <c r="U252" s="33" t="s">
        <v>34</v>
      </c>
      <c r="V252" s="33" t="s">
        <v>34</v>
      </c>
      <c r="W252" s="33" t="s">
        <v>33</v>
      </c>
      <c r="X252" s="33" t="s">
        <v>34</v>
      </c>
      <c r="Y252" s="39" t="s">
        <v>33</v>
      </c>
      <c r="Z252" s="39" t="s">
        <v>34</v>
      </c>
      <c r="AA252" s="39" t="s">
        <v>34</v>
      </c>
      <c r="AB252" s="39" t="s">
        <v>33</v>
      </c>
      <c r="AC252" s="39" t="s">
        <v>34</v>
      </c>
      <c r="AD252" s="39" t="s">
        <v>34</v>
      </c>
      <c r="AE252" s="39" t="s">
        <v>34</v>
      </c>
      <c r="AF252" s="39" t="s">
        <v>34</v>
      </c>
      <c r="AG252" s="39" t="s">
        <v>34</v>
      </c>
      <c r="AH252" s="39" t="s">
        <v>34</v>
      </c>
      <c r="AI252" s="39" t="s">
        <v>34</v>
      </c>
      <c r="AJ252" s="39" t="s">
        <v>34</v>
      </c>
      <c r="AK252" s="39" t="s">
        <v>34</v>
      </c>
      <c r="AL252" s="39" t="s">
        <v>34</v>
      </c>
      <c r="AM252" s="39" t="s">
        <v>34</v>
      </c>
      <c r="AN252" s="39" t="s">
        <v>34</v>
      </c>
      <c r="AO252" s="39" t="s">
        <v>34</v>
      </c>
      <c r="AP252" s="39" t="s">
        <v>34</v>
      </c>
      <c r="AQ252" s="39" t="s">
        <v>34</v>
      </c>
      <c r="AR252" s="39" t="s">
        <v>34</v>
      </c>
    </row>
    <row r="253" spans="2:44" ht="17.25" customHeight="1">
      <c r="B253" s="33" t="s">
        <v>33</v>
      </c>
      <c r="C253" s="33" t="s">
        <v>34</v>
      </c>
      <c r="D253" s="33" t="s">
        <v>34</v>
      </c>
      <c r="E253" s="33" t="s">
        <v>33</v>
      </c>
      <c r="F253" s="33" t="s">
        <v>33</v>
      </c>
      <c r="G253" s="33" t="s">
        <v>34</v>
      </c>
      <c r="H253" s="39" t="s">
        <v>806</v>
      </c>
      <c r="I253" s="39" t="str">
        <f>IF(COUNTIF('ESG Data 목록_FY2024'!$J$4:$J$408, H253)&gt;0, "유지", "삭제")</f>
        <v>유지</v>
      </c>
      <c r="J253" s="35" t="s">
        <v>8</v>
      </c>
      <c r="K253" s="35" t="s">
        <v>644</v>
      </c>
      <c r="L253" s="35" t="s">
        <v>788</v>
      </c>
      <c r="M253" s="35" t="s">
        <v>807</v>
      </c>
      <c r="N253" s="37" t="s">
        <v>790</v>
      </c>
      <c r="O253" s="39" t="s">
        <v>1815</v>
      </c>
      <c r="P253" s="53" t="s">
        <v>34</v>
      </c>
      <c r="Q253" s="44"/>
      <c r="R253" s="44"/>
      <c r="S253" s="44"/>
      <c r="T253" s="33" t="s">
        <v>1825</v>
      </c>
      <c r="U253" s="33" t="s">
        <v>34</v>
      </c>
      <c r="V253" s="33" t="s">
        <v>34</v>
      </c>
      <c r="W253" s="33" t="s">
        <v>33</v>
      </c>
      <c r="X253" s="33" t="s">
        <v>34</v>
      </c>
      <c r="Y253" s="39" t="s">
        <v>33</v>
      </c>
      <c r="Z253" s="39" t="s">
        <v>34</v>
      </c>
      <c r="AA253" s="39" t="s">
        <v>34</v>
      </c>
      <c r="AB253" s="39" t="s">
        <v>33</v>
      </c>
      <c r="AC253" s="39" t="s">
        <v>34</v>
      </c>
      <c r="AD253" s="39" t="s">
        <v>34</v>
      </c>
      <c r="AE253" s="39" t="s">
        <v>34</v>
      </c>
      <c r="AF253" s="39" t="s">
        <v>34</v>
      </c>
      <c r="AG253" s="39" t="s">
        <v>34</v>
      </c>
      <c r="AH253" s="39" t="s">
        <v>34</v>
      </c>
      <c r="AI253" s="39" t="s">
        <v>34</v>
      </c>
      <c r="AJ253" s="39" t="s">
        <v>34</v>
      </c>
      <c r="AK253" s="39" t="s">
        <v>34</v>
      </c>
      <c r="AL253" s="39" t="s">
        <v>34</v>
      </c>
      <c r="AM253" s="39" t="s">
        <v>34</v>
      </c>
      <c r="AN253" s="39" t="s">
        <v>34</v>
      </c>
      <c r="AO253" s="39" t="s">
        <v>34</v>
      </c>
      <c r="AP253" s="39" t="s">
        <v>34</v>
      </c>
      <c r="AQ253" s="39" t="s">
        <v>34</v>
      </c>
      <c r="AR253" s="39" t="s">
        <v>34</v>
      </c>
    </row>
    <row r="254" spans="2:44" ht="17.25" customHeight="1">
      <c r="B254" s="33" t="s">
        <v>33</v>
      </c>
      <c r="C254" s="33" t="s">
        <v>34</v>
      </c>
      <c r="D254" s="33" t="s">
        <v>34</v>
      </c>
      <c r="E254" s="33" t="s">
        <v>33</v>
      </c>
      <c r="F254" s="33" t="s">
        <v>33</v>
      </c>
      <c r="G254" s="33" t="s">
        <v>34</v>
      </c>
      <c r="H254" s="39" t="s">
        <v>809</v>
      </c>
      <c r="I254" s="39" t="str">
        <f>IF(COUNTIF('ESG Data 목록_FY2024'!$J$4:$J$408, H254)&gt;0, "유지", "삭제")</f>
        <v>유지</v>
      </c>
      <c r="J254" s="35" t="s">
        <v>8</v>
      </c>
      <c r="K254" s="35" t="s">
        <v>644</v>
      </c>
      <c r="L254" s="35" t="s">
        <v>788</v>
      </c>
      <c r="M254" s="35" t="s">
        <v>811</v>
      </c>
      <c r="N254" s="37" t="s">
        <v>790</v>
      </c>
      <c r="O254" s="39" t="s">
        <v>1815</v>
      </c>
      <c r="P254" s="53" t="s">
        <v>34</v>
      </c>
      <c r="Q254" s="44"/>
      <c r="R254" s="44"/>
      <c r="S254" s="44"/>
      <c r="T254" s="33" t="s">
        <v>1825</v>
      </c>
      <c r="U254" s="33" t="s">
        <v>34</v>
      </c>
      <c r="V254" s="33" t="s">
        <v>34</v>
      </c>
      <c r="W254" s="33" t="s">
        <v>33</v>
      </c>
      <c r="X254" s="33" t="s">
        <v>34</v>
      </c>
      <c r="Y254" s="39" t="s">
        <v>33</v>
      </c>
      <c r="Z254" s="39" t="s">
        <v>34</v>
      </c>
      <c r="AA254" s="39" t="s">
        <v>34</v>
      </c>
      <c r="AB254" s="39" t="s">
        <v>33</v>
      </c>
      <c r="AC254" s="39" t="s">
        <v>34</v>
      </c>
      <c r="AD254" s="39" t="s">
        <v>34</v>
      </c>
      <c r="AE254" s="39" t="s">
        <v>34</v>
      </c>
      <c r="AF254" s="39" t="s">
        <v>34</v>
      </c>
      <c r="AG254" s="39" t="s">
        <v>34</v>
      </c>
      <c r="AH254" s="39" t="s">
        <v>34</v>
      </c>
      <c r="AI254" s="39" t="s">
        <v>34</v>
      </c>
      <c r="AJ254" s="39" t="s">
        <v>34</v>
      </c>
      <c r="AK254" s="39" t="s">
        <v>34</v>
      </c>
      <c r="AL254" s="39" t="s">
        <v>34</v>
      </c>
      <c r="AM254" s="39" t="s">
        <v>34</v>
      </c>
      <c r="AN254" s="39" t="s">
        <v>34</v>
      </c>
      <c r="AO254" s="39" t="s">
        <v>34</v>
      </c>
      <c r="AP254" s="39" t="s">
        <v>34</v>
      </c>
      <c r="AQ254" s="39" t="s">
        <v>34</v>
      </c>
      <c r="AR254" s="39" t="s">
        <v>34</v>
      </c>
    </row>
    <row r="255" spans="2:44" ht="17.25" customHeight="1">
      <c r="B255" s="33" t="s">
        <v>33</v>
      </c>
      <c r="C255" s="33" t="s">
        <v>34</v>
      </c>
      <c r="D255" s="33" t="s">
        <v>34</v>
      </c>
      <c r="E255" s="33" t="s">
        <v>33</v>
      </c>
      <c r="F255" s="33" t="s">
        <v>33</v>
      </c>
      <c r="G255" s="33" t="s">
        <v>34</v>
      </c>
      <c r="H255" s="39" t="s">
        <v>813</v>
      </c>
      <c r="I255" s="39" t="str">
        <f>IF(COUNTIF('ESG Data 목록_FY2024'!$J$4:$J$408, H255)&gt;0, "유지", "삭제")</f>
        <v>유지</v>
      </c>
      <c r="J255" s="35" t="s">
        <v>8</v>
      </c>
      <c r="K255" s="35" t="s">
        <v>644</v>
      </c>
      <c r="L255" s="35" t="s">
        <v>788</v>
      </c>
      <c r="M255" s="35" t="s">
        <v>814</v>
      </c>
      <c r="N255" s="37" t="s">
        <v>790</v>
      </c>
      <c r="O255" s="39" t="s">
        <v>1815</v>
      </c>
      <c r="P255" s="53" t="s">
        <v>34</v>
      </c>
      <c r="Q255" s="44"/>
      <c r="R255" s="44"/>
      <c r="S255" s="44"/>
      <c r="T255" s="33" t="s">
        <v>1825</v>
      </c>
      <c r="U255" s="33" t="s">
        <v>34</v>
      </c>
      <c r="V255" s="33" t="s">
        <v>34</v>
      </c>
      <c r="W255" s="33" t="s">
        <v>33</v>
      </c>
      <c r="X255" s="33" t="s">
        <v>34</v>
      </c>
      <c r="Y255" s="39" t="s">
        <v>33</v>
      </c>
      <c r="Z255" s="39" t="s">
        <v>34</v>
      </c>
      <c r="AA255" s="39" t="s">
        <v>34</v>
      </c>
      <c r="AB255" s="39" t="s">
        <v>33</v>
      </c>
      <c r="AC255" s="39" t="s">
        <v>34</v>
      </c>
      <c r="AD255" s="39" t="s">
        <v>34</v>
      </c>
      <c r="AE255" s="39" t="s">
        <v>34</v>
      </c>
      <c r="AF255" s="39" t="s">
        <v>34</v>
      </c>
      <c r="AG255" s="39" t="s">
        <v>34</v>
      </c>
      <c r="AH255" s="39" t="s">
        <v>34</v>
      </c>
      <c r="AI255" s="39" t="s">
        <v>34</v>
      </c>
      <c r="AJ255" s="39" t="s">
        <v>34</v>
      </c>
      <c r="AK255" s="39" t="s">
        <v>34</v>
      </c>
      <c r="AL255" s="39" t="s">
        <v>34</v>
      </c>
      <c r="AM255" s="39" t="s">
        <v>34</v>
      </c>
      <c r="AN255" s="39" t="s">
        <v>34</v>
      </c>
      <c r="AO255" s="39" t="s">
        <v>34</v>
      </c>
      <c r="AP255" s="39" t="s">
        <v>34</v>
      </c>
      <c r="AQ255" s="39" t="s">
        <v>34</v>
      </c>
      <c r="AR255" s="39" t="s">
        <v>34</v>
      </c>
    </row>
    <row r="256" spans="2:44" ht="17.25" customHeight="1">
      <c r="B256" s="33" t="s">
        <v>33</v>
      </c>
      <c r="C256" s="33" t="s">
        <v>33</v>
      </c>
      <c r="D256" s="33" t="s">
        <v>33</v>
      </c>
      <c r="E256" s="33" t="s">
        <v>33</v>
      </c>
      <c r="F256" s="33" t="s">
        <v>33</v>
      </c>
      <c r="G256" s="33" t="s">
        <v>33</v>
      </c>
      <c r="H256" s="39" t="s">
        <v>1956</v>
      </c>
      <c r="I256" s="39" t="str">
        <f>IF(COUNTIF('ESG Data 목록_FY2024'!$J$4:$J$408, H256)&gt;0, "유지", "삭제")</f>
        <v>삭제</v>
      </c>
      <c r="J256" s="35" t="s">
        <v>8</v>
      </c>
      <c r="K256" s="35" t="s">
        <v>644</v>
      </c>
      <c r="L256" s="35" t="s">
        <v>1642</v>
      </c>
      <c r="M256" s="35" t="s">
        <v>1957</v>
      </c>
      <c r="N256" s="37" t="s">
        <v>349</v>
      </c>
      <c r="O256" s="39" t="s">
        <v>1815</v>
      </c>
      <c r="P256" s="53" t="s">
        <v>34</v>
      </c>
      <c r="Q256" s="44"/>
      <c r="R256" s="44"/>
      <c r="S256" s="44"/>
      <c r="T256" s="33" t="s">
        <v>1816</v>
      </c>
      <c r="U256" s="33" t="s">
        <v>34</v>
      </c>
      <c r="V256" s="33" t="s">
        <v>34</v>
      </c>
      <c r="W256" s="33" t="s">
        <v>34</v>
      </c>
      <c r="X256" s="33" t="s">
        <v>34</v>
      </c>
      <c r="Y256" s="39" t="s">
        <v>34</v>
      </c>
      <c r="Z256" s="39" t="s">
        <v>33</v>
      </c>
      <c r="AA256" s="39" t="s">
        <v>34</v>
      </c>
      <c r="AB256" s="39" t="s">
        <v>34</v>
      </c>
      <c r="AC256" s="39" t="s">
        <v>33</v>
      </c>
      <c r="AD256" s="39" t="s">
        <v>34</v>
      </c>
      <c r="AE256" s="39" t="s">
        <v>34</v>
      </c>
      <c r="AF256" s="39" t="s">
        <v>34</v>
      </c>
      <c r="AG256" s="39" t="s">
        <v>34</v>
      </c>
      <c r="AH256" s="39" t="s">
        <v>34</v>
      </c>
      <c r="AI256" s="39" t="s">
        <v>34</v>
      </c>
      <c r="AJ256" s="39" t="s">
        <v>34</v>
      </c>
      <c r="AK256" s="39" t="s">
        <v>34</v>
      </c>
      <c r="AL256" s="39" t="s">
        <v>34</v>
      </c>
      <c r="AM256" s="39" t="s">
        <v>34</v>
      </c>
      <c r="AN256" s="39" t="s">
        <v>34</v>
      </c>
      <c r="AO256" s="39" t="s">
        <v>34</v>
      </c>
      <c r="AP256" s="39" t="s">
        <v>34</v>
      </c>
      <c r="AQ256" s="39" t="s">
        <v>34</v>
      </c>
      <c r="AR256" s="39" t="s">
        <v>34</v>
      </c>
    </row>
    <row r="257" spans="2:44" ht="17.25" customHeight="1">
      <c r="B257" s="33" t="s">
        <v>33</v>
      </c>
      <c r="C257" s="33" t="s">
        <v>33</v>
      </c>
      <c r="D257" s="33" t="s">
        <v>33</v>
      </c>
      <c r="E257" s="33" t="s">
        <v>33</v>
      </c>
      <c r="F257" s="33" t="s">
        <v>33</v>
      </c>
      <c r="G257" s="33" t="s">
        <v>33</v>
      </c>
      <c r="H257" s="39" t="s">
        <v>1958</v>
      </c>
      <c r="I257" s="39" t="str">
        <f>IF(COUNTIF('ESG Data 목록_FY2024'!$J$4:$J$408, H257)&gt;0, "유지", "삭제")</f>
        <v>삭제</v>
      </c>
      <c r="J257" s="35" t="s">
        <v>8</v>
      </c>
      <c r="K257" s="35" t="s">
        <v>644</v>
      </c>
      <c r="L257" s="35" t="s">
        <v>1642</v>
      </c>
      <c r="M257" s="35" t="s">
        <v>1959</v>
      </c>
      <c r="N257" s="37" t="s">
        <v>56</v>
      </c>
      <c r="O257" s="39" t="s">
        <v>1815</v>
      </c>
      <c r="P257" s="53" t="s">
        <v>1960</v>
      </c>
      <c r="Q257" s="44"/>
      <c r="R257" s="44"/>
      <c r="S257" s="44"/>
      <c r="T257" s="33" t="s">
        <v>1816</v>
      </c>
      <c r="U257" s="33" t="s">
        <v>34</v>
      </c>
      <c r="V257" s="33" t="s">
        <v>34</v>
      </c>
      <c r="W257" s="33" t="s">
        <v>34</v>
      </c>
      <c r="X257" s="33" t="s">
        <v>34</v>
      </c>
      <c r="Y257" s="39" t="s">
        <v>34</v>
      </c>
      <c r="Z257" s="39" t="s">
        <v>33</v>
      </c>
      <c r="AA257" s="39" t="s">
        <v>34</v>
      </c>
      <c r="AB257" s="39" t="s">
        <v>34</v>
      </c>
      <c r="AC257" s="39" t="s">
        <v>33</v>
      </c>
      <c r="AD257" s="39" t="s">
        <v>34</v>
      </c>
      <c r="AE257" s="39" t="s">
        <v>34</v>
      </c>
      <c r="AF257" s="39" t="s">
        <v>34</v>
      </c>
      <c r="AG257" s="39" t="s">
        <v>34</v>
      </c>
      <c r="AH257" s="39" t="s">
        <v>34</v>
      </c>
      <c r="AI257" s="39" t="s">
        <v>34</v>
      </c>
      <c r="AJ257" s="39" t="s">
        <v>34</v>
      </c>
      <c r="AK257" s="39" t="s">
        <v>34</v>
      </c>
      <c r="AL257" s="39" t="s">
        <v>34</v>
      </c>
      <c r="AM257" s="39" t="s">
        <v>34</v>
      </c>
      <c r="AN257" s="39" t="s">
        <v>34</v>
      </c>
      <c r="AO257" s="39" t="s">
        <v>34</v>
      </c>
      <c r="AP257" s="39" t="s">
        <v>34</v>
      </c>
      <c r="AQ257" s="39" t="s">
        <v>34</v>
      </c>
      <c r="AR257" s="39" t="s">
        <v>34</v>
      </c>
    </row>
    <row r="258" spans="2:44" ht="17.25" customHeight="1">
      <c r="B258" s="33" t="s">
        <v>33</v>
      </c>
      <c r="C258" s="33" t="s">
        <v>33</v>
      </c>
      <c r="D258" s="33" t="s">
        <v>33</v>
      </c>
      <c r="E258" s="33" t="s">
        <v>33</v>
      </c>
      <c r="F258" s="33" t="s">
        <v>33</v>
      </c>
      <c r="G258" s="33" t="s">
        <v>33</v>
      </c>
      <c r="H258" s="39" t="s">
        <v>1641</v>
      </c>
      <c r="I258" s="39" t="str">
        <f>IF(COUNTIF('ESG Data 목록_FY2024'!$J$4:$J$408, H258)&gt;0, "유지", "삭제")</f>
        <v>삭제</v>
      </c>
      <c r="J258" s="35" t="s">
        <v>8</v>
      </c>
      <c r="K258" s="35" t="s">
        <v>644</v>
      </c>
      <c r="L258" s="35" t="s">
        <v>1642</v>
      </c>
      <c r="M258" s="44" t="s">
        <v>1643</v>
      </c>
      <c r="N258" s="37" t="s">
        <v>56</v>
      </c>
      <c r="O258" s="39" t="s">
        <v>1815</v>
      </c>
      <c r="P258" s="53" t="s">
        <v>1644</v>
      </c>
      <c r="Q258" s="44"/>
      <c r="R258" s="44"/>
      <c r="S258" s="44"/>
      <c r="T258" s="33" t="s">
        <v>1816</v>
      </c>
      <c r="U258" s="33" t="s">
        <v>33</v>
      </c>
      <c r="V258" s="33" t="s">
        <v>34</v>
      </c>
      <c r="W258" s="33" t="s">
        <v>34</v>
      </c>
      <c r="X258" s="33" t="s">
        <v>34</v>
      </c>
      <c r="Y258" s="39" t="s">
        <v>34</v>
      </c>
      <c r="Z258" s="39" t="s">
        <v>33</v>
      </c>
      <c r="AA258" s="39" t="s">
        <v>34</v>
      </c>
      <c r="AB258" s="39" t="s">
        <v>34</v>
      </c>
      <c r="AC258" s="39" t="s">
        <v>34</v>
      </c>
      <c r="AD258" s="39" t="s">
        <v>34</v>
      </c>
      <c r="AE258" s="39" t="s">
        <v>34</v>
      </c>
      <c r="AF258" s="39" t="s">
        <v>34</v>
      </c>
      <c r="AG258" s="39" t="s">
        <v>34</v>
      </c>
      <c r="AH258" s="39" t="s">
        <v>33</v>
      </c>
      <c r="AI258" s="39" t="s">
        <v>1640</v>
      </c>
      <c r="AJ258" s="39" t="s">
        <v>34</v>
      </c>
      <c r="AK258" s="39" t="s">
        <v>34</v>
      </c>
      <c r="AL258" s="39" t="s">
        <v>34</v>
      </c>
      <c r="AM258" s="39" t="s">
        <v>34</v>
      </c>
      <c r="AN258" s="39" t="s">
        <v>34</v>
      </c>
      <c r="AO258" s="39" t="s">
        <v>34</v>
      </c>
      <c r="AP258" s="39" t="s">
        <v>34</v>
      </c>
      <c r="AQ258" s="39" t="s">
        <v>34</v>
      </c>
      <c r="AR258" s="39" t="s">
        <v>34</v>
      </c>
    </row>
    <row r="259" spans="2:44" ht="17.25" customHeight="1">
      <c r="B259" s="33" t="s">
        <v>34</v>
      </c>
      <c r="C259" s="33" t="s">
        <v>34</v>
      </c>
      <c r="D259" s="33" t="s">
        <v>34</v>
      </c>
      <c r="E259" s="33" t="s">
        <v>33</v>
      </c>
      <c r="F259" s="33" t="s">
        <v>33</v>
      </c>
      <c r="G259" s="33" t="s">
        <v>34</v>
      </c>
      <c r="H259" s="39" t="s">
        <v>1646</v>
      </c>
      <c r="I259" s="39" t="str">
        <f>IF(COUNTIF('ESG Data 목록_FY2024'!$J$4:$J$408, H259)&gt;0, "유지", "삭제")</f>
        <v>삭제</v>
      </c>
      <c r="J259" s="35" t="s">
        <v>8</v>
      </c>
      <c r="K259" s="35" t="s">
        <v>644</v>
      </c>
      <c r="L259" s="35" t="s">
        <v>1642</v>
      </c>
      <c r="M259" s="44" t="s">
        <v>1647</v>
      </c>
      <c r="N259" s="37" t="s">
        <v>819</v>
      </c>
      <c r="O259" s="39" t="s">
        <v>1823</v>
      </c>
      <c r="P259" s="53" t="s">
        <v>1648</v>
      </c>
      <c r="Q259" s="44"/>
      <c r="R259" s="44"/>
      <c r="S259" s="44"/>
      <c r="T259" s="33" t="s">
        <v>1825</v>
      </c>
      <c r="U259" s="33" t="s">
        <v>33</v>
      </c>
      <c r="V259" s="33" t="s">
        <v>34</v>
      </c>
      <c r="W259" s="33" t="s">
        <v>34</v>
      </c>
      <c r="X259" s="33" t="s">
        <v>34</v>
      </c>
      <c r="Y259" s="39" t="s">
        <v>34</v>
      </c>
      <c r="Z259" s="39" t="s">
        <v>34</v>
      </c>
      <c r="AA259" s="39" t="s">
        <v>34</v>
      </c>
      <c r="AB259" s="39" t="s">
        <v>34</v>
      </c>
      <c r="AC259" s="39" t="s">
        <v>34</v>
      </c>
      <c r="AD259" s="39" t="s">
        <v>34</v>
      </c>
      <c r="AE259" s="39" t="s">
        <v>34</v>
      </c>
      <c r="AF259" s="39" t="s">
        <v>34</v>
      </c>
      <c r="AG259" s="39" t="s">
        <v>34</v>
      </c>
      <c r="AH259" s="39" t="s">
        <v>33</v>
      </c>
      <c r="AI259" s="39" t="s">
        <v>1645</v>
      </c>
      <c r="AJ259" s="39" t="s">
        <v>34</v>
      </c>
      <c r="AK259" s="39" t="s">
        <v>34</v>
      </c>
      <c r="AL259" s="39" t="s">
        <v>34</v>
      </c>
      <c r="AM259" s="39" t="s">
        <v>34</v>
      </c>
      <c r="AN259" s="39" t="s">
        <v>34</v>
      </c>
      <c r="AO259" s="39" t="s">
        <v>34</v>
      </c>
      <c r="AP259" s="39" t="s">
        <v>34</v>
      </c>
      <c r="AQ259" s="39" t="s">
        <v>34</v>
      </c>
      <c r="AR259" s="39" t="s">
        <v>34</v>
      </c>
    </row>
    <row r="260" spans="2:44" ht="17.25" customHeight="1">
      <c r="B260" s="33" t="s">
        <v>34</v>
      </c>
      <c r="C260" s="33" t="s">
        <v>34</v>
      </c>
      <c r="D260" s="33" t="s">
        <v>34</v>
      </c>
      <c r="E260" s="33" t="s">
        <v>33</v>
      </c>
      <c r="F260" s="33" t="s">
        <v>33</v>
      </c>
      <c r="G260" s="33" t="s">
        <v>34</v>
      </c>
      <c r="H260" s="39" t="s">
        <v>1649</v>
      </c>
      <c r="I260" s="39" t="str">
        <f>IF(COUNTIF('ESG Data 목록_FY2024'!$J$4:$J$408, H260)&gt;0, "유지", "삭제")</f>
        <v>삭제</v>
      </c>
      <c r="J260" s="35" t="s">
        <v>8</v>
      </c>
      <c r="K260" s="35" t="s">
        <v>644</v>
      </c>
      <c r="L260" s="35" t="s">
        <v>1642</v>
      </c>
      <c r="M260" s="44" t="s">
        <v>1650</v>
      </c>
      <c r="N260" s="37" t="s">
        <v>1651</v>
      </c>
      <c r="O260" s="39" t="s">
        <v>1823</v>
      </c>
      <c r="P260" s="53" t="s">
        <v>1652</v>
      </c>
      <c r="Q260" s="44"/>
      <c r="R260" s="44"/>
      <c r="S260" s="44"/>
      <c r="T260" s="33" t="s">
        <v>1825</v>
      </c>
      <c r="U260" s="33" t="s">
        <v>33</v>
      </c>
      <c r="V260" s="33" t="s">
        <v>34</v>
      </c>
      <c r="W260" s="33" t="s">
        <v>34</v>
      </c>
      <c r="X260" s="33" t="s">
        <v>34</v>
      </c>
      <c r="Y260" s="39" t="s">
        <v>34</v>
      </c>
      <c r="Z260" s="39" t="s">
        <v>34</v>
      </c>
      <c r="AA260" s="39" t="s">
        <v>34</v>
      </c>
      <c r="AB260" s="39" t="s">
        <v>34</v>
      </c>
      <c r="AC260" s="39" t="s">
        <v>34</v>
      </c>
      <c r="AD260" s="39" t="s">
        <v>34</v>
      </c>
      <c r="AE260" s="39" t="s">
        <v>34</v>
      </c>
      <c r="AF260" s="39" t="s">
        <v>34</v>
      </c>
      <c r="AG260" s="39" t="s">
        <v>34</v>
      </c>
      <c r="AH260" s="39" t="s">
        <v>33</v>
      </c>
      <c r="AI260" s="39" t="s">
        <v>1645</v>
      </c>
      <c r="AJ260" s="39" t="s">
        <v>34</v>
      </c>
      <c r="AK260" s="39" t="s">
        <v>34</v>
      </c>
      <c r="AL260" s="39" t="s">
        <v>34</v>
      </c>
      <c r="AM260" s="39" t="s">
        <v>34</v>
      </c>
      <c r="AN260" s="39" t="s">
        <v>34</v>
      </c>
      <c r="AO260" s="39" t="s">
        <v>34</v>
      </c>
      <c r="AP260" s="39" t="s">
        <v>34</v>
      </c>
      <c r="AQ260" s="39" t="s">
        <v>34</v>
      </c>
      <c r="AR260" s="39" t="s">
        <v>34</v>
      </c>
    </row>
    <row r="261" spans="2:44" ht="17.25" customHeight="1">
      <c r="B261" s="33" t="s">
        <v>33</v>
      </c>
      <c r="C261" s="33" t="s">
        <v>33</v>
      </c>
      <c r="D261" s="33" t="s">
        <v>33</v>
      </c>
      <c r="E261" s="33" t="s">
        <v>34</v>
      </c>
      <c r="F261" s="33" t="s">
        <v>33</v>
      </c>
      <c r="G261" s="33" t="s">
        <v>34</v>
      </c>
      <c r="H261" s="39" t="s">
        <v>816</v>
      </c>
      <c r="I261" s="39" t="str">
        <f>IF(COUNTIF('ESG Data 목록_FY2024'!$J$4:$J$408, H261)&gt;0, "유지", "삭제")</f>
        <v>유지</v>
      </c>
      <c r="J261" s="35" t="s">
        <v>8</v>
      </c>
      <c r="K261" s="35" t="s">
        <v>644</v>
      </c>
      <c r="L261" s="35" t="s">
        <v>817</v>
      </c>
      <c r="M261" s="35" t="s">
        <v>818</v>
      </c>
      <c r="N261" s="37" t="s">
        <v>819</v>
      </c>
      <c r="O261" s="39" t="s">
        <v>1815</v>
      </c>
      <c r="P261" s="53" t="s">
        <v>34</v>
      </c>
      <c r="Q261" s="44"/>
      <c r="R261" s="44"/>
      <c r="S261" s="44"/>
      <c r="T261" s="33" t="s">
        <v>1825</v>
      </c>
      <c r="U261" s="33" t="s">
        <v>34</v>
      </c>
      <c r="V261" s="33" t="s">
        <v>34</v>
      </c>
      <c r="W261" s="33" t="s">
        <v>33</v>
      </c>
      <c r="X261" s="33" t="s">
        <v>34</v>
      </c>
      <c r="Y261" s="39" t="s">
        <v>33</v>
      </c>
      <c r="Z261" s="39" t="s">
        <v>34</v>
      </c>
      <c r="AA261" s="39" t="s">
        <v>34</v>
      </c>
      <c r="AB261" s="39" t="s">
        <v>34</v>
      </c>
      <c r="AC261" s="39" t="s">
        <v>33</v>
      </c>
      <c r="AD261" s="39" t="s">
        <v>34</v>
      </c>
      <c r="AE261" s="39" t="s">
        <v>34</v>
      </c>
      <c r="AF261" s="39" t="s">
        <v>34</v>
      </c>
      <c r="AG261" s="39" t="s">
        <v>34</v>
      </c>
      <c r="AH261" s="39" t="s">
        <v>34</v>
      </c>
      <c r="AI261" s="39" t="s">
        <v>34</v>
      </c>
      <c r="AJ261" s="39" t="s">
        <v>34</v>
      </c>
      <c r="AK261" s="39" t="s">
        <v>34</v>
      </c>
      <c r="AL261" s="39" t="s">
        <v>34</v>
      </c>
      <c r="AM261" s="39" t="s">
        <v>34</v>
      </c>
      <c r="AN261" s="39" t="s">
        <v>34</v>
      </c>
      <c r="AO261" s="39" t="s">
        <v>34</v>
      </c>
      <c r="AP261" s="39" t="s">
        <v>34</v>
      </c>
      <c r="AQ261" s="39" t="s">
        <v>34</v>
      </c>
      <c r="AR261" s="39" t="s">
        <v>34</v>
      </c>
    </row>
    <row r="262" spans="2:44" ht="17.25" customHeight="1">
      <c r="B262" s="33" t="s">
        <v>33</v>
      </c>
      <c r="C262" s="33" t="s">
        <v>33</v>
      </c>
      <c r="D262" s="33" t="s">
        <v>33</v>
      </c>
      <c r="E262" s="33" t="s">
        <v>34</v>
      </c>
      <c r="F262" s="33" t="s">
        <v>33</v>
      </c>
      <c r="G262" s="33" t="s">
        <v>34</v>
      </c>
      <c r="H262" s="39" t="s">
        <v>821</v>
      </c>
      <c r="I262" s="39" t="str">
        <f>IF(COUNTIF('ESG Data 목록_FY2024'!$J$4:$J$408, H262)&gt;0, "유지", "삭제")</f>
        <v>유지</v>
      </c>
      <c r="J262" s="35" t="s">
        <v>8</v>
      </c>
      <c r="K262" s="35" t="s">
        <v>644</v>
      </c>
      <c r="L262" s="35" t="s">
        <v>817</v>
      </c>
      <c r="M262" s="35" t="s">
        <v>822</v>
      </c>
      <c r="N262" s="37" t="s">
        <v>311</v>
      </c>
      <c r="O262" s="39" t="s">
        <v>1815</v>
      </c>
      <c r="P262" s="53" t="s">
        <v>34</v>
      </c>
      <c r="Q262" s="44"/>
      <c r="R262" s="44"/>
      <c r="S262" s="44"/>
      <c r="T262" s="33" t="s">
        <v>1825</v>
      </c>
      <c r="U262" s="33" t="s">
        <v>34</v>
      </c>
      <c r="V262" s="33" t="s">
        <v>34</v>
      </c>
      <c r="W262" s="33" t="s">
        <v>33</v>
      </c>
      <c r="X262" s="33" t="s">
        <v>34</v>
      </c>
      <c r="Y262" s="39" t="s">
        <v>33</v>
      </c>
      <c r="Z262" s="39" t="s">
        <v>34</v>
      </c>
      <c r="AA262" s="39" t="s">
        <v>34</v>
      </c>
      <c r="AB262" s="39" t="s">
        <v>34</v>
      </c>
      <c r="AC262" s="39" t="s">
        <v>33</v>
      </c>
      <c r="AD262" s="39" t="s">
        <v>34</v>
      </c>
      <c r="AE262" s="39" t="s">
        <v>34</v>
      </c>
      <c r="AF262" s="39" t="s">
        <v>34</v>
      </c>
      <c r="AG262" s="39" t="s">
        <v>34</v>
      </c>
      <c r="AH262" s="39" t="s">
        <v>34</v>
      </c>
      <c r="AI262" s="39" t="s">
        <v>34</v>
      </c>
      <c r="AJ262" s="39" t="s">
        <v>34</v>
      </c>
      <c r="AK262" s="39" t="s">
        <v>34</v>
      </c>
      <c r="AL262" s="39" t="s">
        <v>34</v>
      </c>
      <c r="AM262" s="39" t="s">
        <v>34</v>
      </c>
      <c r="AN262" s="39" t="s">
        <v>34</v>
      </c>
      <c r="AO262" s="39" t="s">
        <v>34</v>
      </c>
      <c r="AP262" s="39" t="s">
        <v>34</v>
      </c>
      <c r="AQ262" s="39" t="s">
        <v>34</v>
      </c>
      <c r="AR262" s="39" t="s">
        <v>34</v>
      </c>
    </row>
    <row r="263" spans="2:44" ht="17.25" customHeight="1">
      <c r="B263" s="33" t="s">
        <v>33</v>
      </c>
      <c r="C263" s="33" t="s">
        <v>33</v>
      </c>
      <c r="D263" s="33" t="s">
        <v>33</v>
      </c>
      <c r="E263" s="33" t="s">
        <v>34</v>
      </c>
      <c r="F263" s="33" t="s">
        <v>33</v>
      </c>
      <c r="G263" s="33" t="s">
        <v>34</v>
      </c>
      <c r="H263" s="39" t="s">
        <v>824</v>
      </c>
      <c r="I263" s="39" t="str">
        <f>IF(COUNTIF('ESG Data 목록_FY2024'!$J$4:$J$408, H263)&gt;0, "유지", "삭제")</f>
        <v>유지</v>
      </c>
      <c r="J263" s="35" t="s">
        <v>8</v>
      </c>
      <c r="K263" s="35" t="s">
        <v>644</v>
      </c>
      <c r="L263" s="35" t="s">
        <v>817</v>
      </c>
      <c r="M263" s="35" t="s">
        <v>825</v>
      </c>
      <c r="N263" s="37" t="s">
        <v>311</v>
      </c>
      <c r="O263" s="39" t="s">
        <v>1815</v>
      </c>
      <c r="P263" s="53" t="s">
        <v>34</v>
      </c>
      <c r="Q263" s="44"/>
      <c r="R263" s="44"/>
      <c r="S263" s="44"/>
      <c r="T263" s="33" t="s">
        <v>1825</v>
      </c>
      <c r="U263" s="33" t="s">
        <v>34</v>
      </c>
      <c r="V263" s="33" t="s">
        <v>34</v>
      </c>
      <c r="W263" s="33" t="s">
        <v>33</v>
      </c>
      <c r="X263" s="33" t="s">
        <v>34</v>
      </c>
      <c r="Y263" s="39" t="s">
        <v>33</v>
      </c>
      <c r="Z263" s="39" t="s">
        <v>34</v>
      </c>
      <c r="AA263" s="39" t="s">
        <v>34</v>
      </c>
      <c r="AB263" s="39" t="s">
        <v>34</v>
      </c>
      <c r="AC263" s="39" t="s">
        <v>33</v>
      </c>
      <c r="AD263" s="39" t="s">
        <v>34</v>
      </c>
      <c r="AE263" s="39" t="s">
        <v>34</v>
      </c>
      <c r="AF263" s="39" t="s">
        <v>34</v>
      </c>
      <c r="AG263" s="39" t="s">
        <v>34</v>
      </c>
      <c r="AH263" s="39" t="s">
        <v>34</v>
      </c>
      <c r="AI263" s="39" t="s">
        <v>34</v>
      </c>
      <c r="AJ263" s="39" t="s">
        <v>34</v>
      </c>
      <c r="AK263" s="39" t="s">
        <v>34</v>
      </c>
      <c r="AL263" s="39" t="s">
        <v>34</v>
      </c>
      <c r="AM263" s="39" t="s">
        <v>34</v>
      </c>
      <c r="AN263" s="39" t="s">
        <v>34</v>
      </c>
      <c r="AO263" s="39" t="s">
        <v>34</v>
      </c>
      <c r="AP263" s="39" t="s">
        <v>34</v>
      </c>
      <c r="AQ263" s="39" t="s">
        <v>34</v>
      </c>
      <c r="AR263" s="39" t="s">
        <v>34</v>
      </c>
    </row>
    <row r="264" spans="2:44" ht="17.25" customHeight="1">
      <c r="B264" s="33" t="s">
        <v>33</v>
      </c>
      <c r="C264" s="33" t="s">
        <v>33</v>
      </c>
      <c r="D264" s="33" t="s">
        <v>33</v>
      </c>
      <c r="E264" s="33" t="s">
        <v>34</v>
      </c>
      <c r="F264" s="33" t="s">
        <v>33</v>
      </c>
      <c r="G264" s="33" t="s">
        <v>34</v>
      </c>
      <c r="H264" s="39" t="s">
        <v>827</v>
      </c>
      <c r="I264" s="39" t="str">
        <f>IF(COUNTIF('ESG Data 목록_FY2024'!$J$4:$J$408, H264)&gt;0, "유지", "삭제")</f>
        <v>유지</v>
      </c>
      <c r="J264" s="35" t="s">
        <v>8</v>
      </c>
      <c r="K264" s="35" t="s">
        <v>644</v>
      </c>
      <c r="L264" s="35" t="s">
        <v>817</v>
      </c>
      <c r="M264" s="35" t="s">
        <v>616</v>
      </c>
      <c r="N264" s="37" t="s">
        <v>311</v>
      </c>
      <c r="O264" s="39" t="s">
        <v>1815</v>
      </c>
      <c r="P264" s="53" t="s">
        <v>34</v>
      </c>
      <c r="Q264" s="44"/>
      <c r="R264" s="44"/>
      <c r="S264" s="44"/>
      <c r="T264" s="33" t="s">
        <v>1825</v>
      </c>
      <c r="U264" s="33" t="s">
        <v>34</v>
      </c>
      <c r="V264" s="33" t="s">
        <v>34</v>
      </c>
      <c r="W264" s="33" t="s">
        <v>33</v>
      </c>
      <c r="X264" s="33" t="s">
        <v>34</v>
      </c>
      <c r="Y264" s="39" t="s">
        <v>33</v>
      </c>
      <c r="Z264" s="39" t="s">
        <v>34</v>
      </c>
      <c r="AA264" s="39" t="s">
        <v>34</v>
      </c>
      <c r="AB264" s="39" t="s">
        <v>34</v>
      </c>
      <c r="AC264" s="39" t="s">
        <v>33</v>
      </c>
      <c r="AD264" s="39" t="s">
        <v>34</v>
      </c>
      <c r="AE264" s="39" t="s">
        <v>34</v>
      </c>
      <c r="AF264" s="39" t="s">
        <v>34</v>
      </c>
      <c r="AG264" s="39" t="s">
        <v>34</v>
      </c>
      <c r="AH264" s="39" t="s">
        <v>34</v>
      </c>
      <c r="AI264" s="39" t="s">
        <v>34</v>
      </c>
      <c r="AJ264" s="39" t="s">
        <v>34</v>
      </c>
      <c r="AK264" s="39" t="s">
        <v>34</v>
      </c>
      <c r="AL264" s="39" t="s">
        <v>34</v>
      </c>
      <c r="AM264" s="39" t="s">
        <v>34</v>
      </c>
      <c r="AN264" s="39" t="s">
        <v>34</v>
      </c>
      <c r="AO264" s="39" t="s">
        <v>34</v>
      </c>
      <c r="AP264" s="39" t="s">
        <v>34</v>
      </c>
      <c r="AQ264" s="39" t="s">
        <v>34</v>
      </c>
      <c r="AR264" s="39" t="s">
        <v>34</v>
      </c>
    </row>
    <row r="265" spans="2:44" ht="17.25" customHeight="1">
      <c r="B265" s="33" t="s">
        <v>33</v>
      </c>
      <c r="C265" s="33" t="s">
        <v>33</v>
      </c>
      <c r="D265" s="33" t="s">
        <v>33</v>
      </c>
      <c r="E265" s="33" t="s">
        <v>34</v>
      </c>
      <c r="F265" s="33" t="s">
        <v>33</v>
      </c>
      <c r="G265" s="33" t="s">
        <v>34</v>
      </c>
      <c r="H265" s="39" t="s">
        <v>829</v>
      </c>
      <c r="I265" s="39" t="str">
        <f>IF(COUNTIF('ESG Data 목록_FY2024'!$J$4:$J$408, H265)&gt;0, "유지", "삭제")</f>
        <v>유지</v>
      </c>
      <c r="J265" s="35" t="s">
        <v>8</v>
      </c>
      <c r="K265" s="35" t="s">
        <v>644</v>
      </c>
      <c r="L265" s="35" t="s">
        <v>817</v>
      </c>
      <c r="M265" s="35" t="s">
        <v>830</v>
      </c>
      <c r="N265" s="37" t="s">
        <v>311</v>
      </c>
      <c r="O265" s="39" t="s">
        <v>1815</v>
      </c>
      <c r="P265" s="53" t="s">
        <v>34</v>
      </c>
      <c r="Q265" s="44"/>
      <c r="R265" s="44"/>
      <c r="S265" s="44"/>
      <c r="T265" s="33" t="s">
        <v>1825</v>
      </c>
      <c r="U265" s="33" t="s">
        <v>34</v>
      </c>
      <c r="V265" s="33" t="s">
        <v>34</v>
      </c>
      <c r="W265" s="33" t="s">
        <v>33</v>
      </c>
      <c r="X265" s="33" t="s">
        <v>34</v>
      </c>
      <c r="Y265" s="39" t="s">
        <v>33</v>
      </c>
      <c r="Z265" s="39" t="s">
        <v>34</v>
      </c>
      <c r="AA265" s="39" t="s">
        <v>34</v>
      </c>
      <c r="AB265" s="39" t="s">
        <v>34</v>
      </c>
      <c r="AC265" s="39" t="s">
        <v>33</v>
      </c>
      <c r="AD265" s="39" t="s">
        <v>34</v>
      </c>
      <c r="AE265" s="39" t="s">
        <v>34</v>
      </c>
      <c r="AF265" s="39" t="s">
        <v>34</v>
      </c>
      <c r="AG265" s="39" t="s">
        <v>34</v>
      </c>
      <c r="AH265" s="39" t="s">
        <v>34</v>
      </c>
      <c r="AI265" s="39" t="s">
        <v>34</v>
      </c>
      <c r="AJ265" s="39" t="s">
        <v>34</v>
      </c>
      <c r="AK265" s="39" t="s">
        <v>34</v>
      </c>
      <c r="AL265" s="39" t="s">
        <v>34</v>
      </c>
      <c r="AM265" s="39" t="s">
        <v>34</v>
      </c>
      <c r="AN265" s="39" t="s">
        <v>34</v>
      </c>
      <c r="AO265" s="39" t="s">
        <v>34</v>
      </c>
      <c r="AP265" s="39" t="s">
        <v>34</v>
      </c>
      <c r="AQ265" s="39" t="s">
        <v>34</v>
      </c>
      <c r="AR265" s="39" t="s">
        <v>34</v>
      </c>
    </row>
    <row r="266" spans="2:44" ht="17.25" customHeight="1">
      <c r="B266" s="33" t="s">
        <v>33</v>
      </c>
      <c r="C266" s="33" t="s">
        <v>33</v>
      </c>
      <c r="D266" s="33" t="s">
        <v>33</v>
      </c>
      <c r="E266" s="33" t="s">
        <v>34</v>
      </c>
      <c r="F266" s="33" t="s">
        <v>33</v>
      </c>
      <c r="G266" s="33" t="s">
        <v>34</v>
      </c>
      <c r="H266" s="39" t="s">
        <v>832</v>
      </c>
      <c r="I266" s="39" t="str">
        <f>IF(COUNTIF('ESG Data 목록_FY2024'!$J$4:$J$408, H266)&gt;0, "유지", "삭제")</f>
        <v>유지</v>
      </c>
      <c r="J266" s="35" t="s">
        <v>8</v>
      </c>
      <c r="K266" s="35" t="s">
        <v>644</v>
      </c>
      <c r="L266" s="35" t="s">
        <v>817</v>
      </c>
      <c r="M266" s="35" t="s">
        <v>1961</v>
      </c>
      <c r="N266" s="37" t="s">
        <v>56</v>
      </c>
      <c r="O266" s="39" t="s">
        <v>1815</v>
      </c>
      <c r="P266" s="53" t="s">
        <v>833</v>
      </c>
      <c r="Q266" s="44"/>
      <c r="R266" s="44"/>
      <c r="S266" s="44"/>
      <c r="T266" s="33" t="s">
        <v>1825</v>
      </c>
      <c r="U266" s="33" t="s">
        <v>34</v>
      </c>
      <c r="V266" s="33" t="s">
        <v>1817</v>
      </c>
      <c r="W266" s="33" t="s">
        <v>33</v>
      </c>
      <c r="X266" s="33" t="s">
        <v>34</v>
      </c>
      <c r="Y266" s="39" t="s">
        <v>33</v>
      </c>
      <c r="Z266" s="39" t="s">
        <v>34</v>
      </c>
      <c r="AA266" s="39" t="s">
        <v>34</v>
      </c>
      <c r="AB266" s="39" t="s">
        <v>34</v>
      </c>
      <c r="AC266" s="39" t="s">
        <v>33</v>
      </c>
      <c r="AD266" s="39" t="s">
        <v>34</v>
      </c>
      <c r="AE266" s="39" t="s">
        <v>34</v>
      </c>
      <c r="AF266" s="39" t="s">
        <v>34</v>
      </c>
      <c r="AG266" s="39" t="s">
        <v>34</v>
      </c>
      <c r="AH266" s="39" t="s">
        <v>34</v>
      </c>
      <c r="AI266" s="39" t="s">
        <v>34</v>
      </c>
      <c r="AJ266" s="39" t="s">
        <v>34</v>
      </c>
      <c r="AK266" s="39" t="s">
        <v>34</v>
      </c>
      <c r="AL266" s="39" t="s">
        <v>34</v>
      </c>
      <c r="AM266" s="39" t="s">
        <v>34</v>
      </c>
      <c r="AN266" s="39" t="s">
        <v>34</v>
      </c>
      <c r="AO266" s="39" t="s">
        <v>34</v>
      </c>
      <c r="AP266" s="39" t="s">
        <v>34</v>
      </c>
      <c r="AQ266" s="39" t="s">
        <v>34</v>
      </c>
      <c r="AR266" s="39" t="s">
        <v>34</v>
      </c>
    </row>
    <row r="267" spans="2:44" ht="17.25" customHeight="1">
      <c r="B267" s="33" t="s">
        <v>33</v>
      </c>
      <c r="C267" s="33" t="s">
        <v>33</v>
      </c>
      <c r="D267" s="33" t="s">
        <v>33</v>
      </c>
      <c r="E267" s="33" t="s">
        <v>33</v>
      </c>
      <c r="F267" s="33" t="s">
        <v>33</v>
      </c>
      <c r="G267" s="33" t="s">
        <v>33</v>
      </c>
      <c r="H267" s="39" t="s">
        <v>503</v>
      </c>
      <c r="I267" s="39" t="str">
        <f>IF(COUNTIF('ESG Data 목록_FY2024'!$J$4:$J$408, H267)&gt;0, "유지", "삭제")</f>
        <v>유지</v>
      </c>
      <c r="J267" s="35" t="s">
        <v>8</v>
      </c>
      <c r="K267" s="35" t="s">
        <v>495</v>
      </c>
      <c r="L267" s="35" t="s">
        <v>504</v>
      </c>
      <c r="M267" s="35" t="s">
        <v>505</v>
      </c>
      <c r="N267" s="37" t="s">
        <v>360</v>
      </c>
      <c r="O267" s="39" t="s">
        <v>1815</v>
      </c>
      <c r="P267" s="53" t="s">
        <v>34</v>
      </c>
      <c r="Q267" s="44"/>
      <c r="R267" s="44"/>
      <c r="S267" s="44"/>
      <c r="T267" s="33" t="s">
        <v>1816</v>
      </c>
      <c r="U267" s="33" t="s">
        <v>34</v>
      </c>
      <c r="V267" s="33" t="s">
        <v>34</v>
      </c>
      <c r="W267" s="33" t="s">
        <v>33</v>
      </c>
      <c r="X267" s="39" t="s">
        <v>33</v>
      </c>
      <c r="Y267" s="39" t="s">
        <v>33</v>
      </c>
      <c r="Z267" s="39" t="s">
        <v>33</v>
      </c>
      <c r="AA267" s="39" t="s">
        <v>33</v>
      </c>
      <c r="AB267" s="39" t="s">
        <v>33</v>
      </c>
      <c r="AC267" s="39" t="s">
        <v>33</v>
      </c>
      <c r="AD267" s="39" t="s">
        <v>34</v>
      </c>
      <c r="AE267" s="39" t="s">
        <v>34</v>
      </c>
      <c r="AF267" s="39" t="s">
        <v>34</v>
      </c>
      <c r="AG267" s="39" t="s">
        <v>34</v>
      </c>
      <c r="AH267" s="39" t="s">
        <v>34</v>
      </c>
      <c r="AI267" s="39" t="s">
        <v>34</v>
      </c>
      <c r="AJ267" s="39" t="s">
        <v>34</v>
      </c>
      <c r="AK267" s="39" t="s">
        <v>34</v>
      </c>
      <c r="AL267" s="39" t="s">
        <v>34</v>
      </c>
      <c r="AM267" s="39" t="s">
        <v>34</v>
      </c>
      <c r="AN267" s="39" t="s">
        <v>34</v>
      </c>
      <c r="AO267" s="39" t="s">
        <v>34</v>
      </c>
      <c r="AP267" s="39" t="s">
        <v>34</v>
      </c>
      <c r="AQ267" s="39" t="s">
        <v>34</v>
      </c>
      <c r="AR267" s="39" t="s">
        <v>34</v>
      </c>
    </row>
    <row r="268" spans="2:44" ht="17.25" customHeight="1">
      <c r="B268" s="33" t="s">
        <v>33</v>
      </c>
      <c r="C268" s="33" t="s">
        <v>33</v>
      </c>
      <c r="D268" s="33" t="s">
        <v>33</v>
      </c>
      <c r="E268" s="33" t="s">
        <v>33</v>
      </c>
      <c r="F268" s="33" t="s">
        <v>33</v>
      </c>
      <c r="G268" s="33" t="s">
        <v>33</v>
      </c>
      <c r="H268" s="39" t="s">
        <v>516</v>
      </c>
      <c r="I268" s="39" t="str">
        <f>IF(COUNTIF('ESG Data 목록_FY2024'!$J$4:$J$408, H268)&gt;0, "유지", "삭제")</f>
        <v>유지</v>
      </c>
      <c r="J268" s="35" t="s">
        <v>8</v>
      </c>
      <c r="K268" s="35" t="s">
        <v>495</v>
      </c>
      <c r="L268" s="35" t="s">
        <v>504</v>
      </c>
      <c r="M268" s="35" t="s">
        <v>517</v>
      </c>
      <c r="N268" s="37" t="s">
        <v>311</v>
      </c>
      <c r="O268" s="39" t="s">
        <v>1815</v>
      </c>
      <c r="P268" s="53" t="s">
        <v>1962</v>
      </c>
      <c r="Q268" s="44"/>
      <c r="R268" s="44"/>
      <c r="S268" s="44"/>
      <c r="T268" s="33" t="s">
        <v>1816</v>
      </c>
      <c r="U268" s="33" t="s">
        <v>34</v>
      </c>
      <c r="V268" s="33" t="s">
        <v>34</v>
      </c>
      <c r="W268" s="33" t="s">
        <v>33</v>
      </c>
      <c r="X268" s="39" t="s">
        <v>33</v>
      </c>
      <c r="Y268" s="39" t="s">
        <v>33</v>
      </c>
      <c r="Z268" s="39" t="s">
        <v>33</v>
      </c>
      <c r="AA268" s="39" t="s">
        <v>33</v>
      </c>
      <c r="AB268" s="39" t="s">
        <v>33</v>
      </c>
      <c r="AC268" s="39" t="s">
        <v>33</v>
      </c>
      <c r="AD268" s="39" t="s">
        <v>34</v>
      </c>
      <c r="AE268" s="39" t="s">
        <v>34</v>
      </c>
      <c r="AF268" s="39" t="s">
        <v>34</v>
      </c>
      <c r="AG268" s="39" t="s">
        <v>34</v>
      </c>
      <c r="AH268" s="39" t="s">
        <v>34</v>
      </c>
      <c r="AI268" s="39" t="s">
        <v>34</v>
      </c>
      <c r="AJ268" s="39" t="s">
        <v>34</v>
      </c>
      <c r="AK268" s="39" t="s">
        <v>34</v>
      </c>
      <c r="AL268" s="39" t="s">
        <v>34</v>
      </c>
      <c r="AM268" s="39" t="s">
        <v>34</v>
      </c>
      <c r="AN268" s="39" t="s">
        <v>34</v>
      </c>
      <c r="AO268" s="39" t="s">
        <v>34</v>
      </c>
      <c r="AP268" s="39" t="s">
        <v>34</v>
      </c>
      <c r="AQ268" s="39" t="s">
        <v>34</v>
      </c>
      <c r="AR268" s="39" t="s">
        <v>34</v>
      </c>
    </row>
    <row r="269" spans="2:44" ht="17.25" customHeight="1">
      <c r="B269" s="33" t="s">
        <v>33</v>
      </c>
      <c r="C269" s="33" t="s">
        <v>33</v>
      </c>
      <c r="D269" s="33" t="s">
        <v>33</v>
      </c>
      <c r="E269" s="33" t="s">
        <v>33</v>
      </c>
      <c r="F269" s="33" t="s">
        <v>33</v>
      </c>
      <c r="G269" s="33" t="s">
        <v>33</v>
      </c>
      <c r="H269" s="39" t="s">
        <v>519</v>
      </c>
      <c r="I269" s="39" t="str">
        <f>IF(COUNTIF('ESG Data 목록_FY2024'!$J$4:$J$408, H269)&gt;0, "유지", "삭제")</f>
        <v>유지</v>
      </c>
      <c r="J269" s="35" t="s">
        <v>8</v>
      </c>
      <c r="K269" s="35" t="s">
        <v>495</v>
      </c>
      <c r="L269" s="35" t="s">
        <v>504</v>
      </c>
      <c r="M269" s="35" t="s">
        <v>520</v>
      </c>
      <c r="N269" s="37" t="s">
        <v>1963</v>
      </c>
      <c r="O269" s="39" t="s">
        <v>1815</v>
      </c>
      <c r="P269" s="53" t="s">
        <v>1964</v>
      </c>
      <c r="Q269" s="44"/>
      <c r="R269" s="44"/>
      <c r="S269" s="44"/>
      <c r="T269" s="33" t="s">
        <v>1816</v>
      </c>
      <c r="U269" s="33" t="s">
        <v>34</v>
      </c>
      <c r="V269" s="33" t="s">
        <v>1817</v>
      </c>
      <c r="W269" s="33" t="s">
        <v>33</v>
      </c>
      <c r="X269" s="39" t="s">
        <v>33</v>
      </c>
      <c r="Y269" s="39" t="s">
        <v>33</v>
      </c>
      <c r="Z269" s="39" t="s">
        <v>33</v>
      </c>
      <c r="AA269" s="39" t="s">
        <v>33</v>
      </c>
      <c r="AB269" s="39" t="s">
        <v>33</v>
      </c>
      <c r="AC269" s="39" t="s">
        <v>33</v>
      </c>
      <c r="AD269" s="39" t="s">
        <v>34</v>
      </c>
      <c r="AE269" s="39" t="s">
        <v>34</v>
      </c>
      <c r="AF269" s="39" t="s">
        <v>34</v>
      </c>
      <c r="AG269" s="39" t="s">
        <v>34</v>
      </c>
      <c r="AH269" s="39" t="s">
        <v>34</v>
      </c>
      <c r="AI269" s="39" t="s">
        <v>34</v>
      </c>
      <c r="AJ269" s="39" t="s">
        <v>34</v>
      </c>
      <c r="AK269" s="39" t="s">
        <v>34</v>
      </c>
      <c r="AL269" s="39" t="s">
        <v>34</v>
      </c>
      <c r="AM269" s="39" t="s">
        <v>34</v>
      </c>
      <c r="AN269" s="39" t="s">
        <v>34</v>
      </c>
      <c r="AO269" s="39" t="s">
        <v>34</v>
      </c>
      <c r="AP269" s="39" t="s">
        <v>34</v>
      </c>
      <c r="AQ269" s="39" t="s">
        <v>34</v>
      </c>
      <c r="AR269" s="39" t="s">
        <v>34</v>
      </c>
    </row>
    <row r="270" spans="2:44" ht="17.25" customHeight="1">
      <c r="B270" s="33" t="s">
        <v>33</v>
      </c>
      <c r="C270" s="33" t="s">
        <v>33</v>
      </c>
      <c r="D270" s="33" t="s">
        <v>33</v>
      </c>
      <c r="E270" s="33" t="s">
        <v>33</v>
      </c>
      <c r="F270" s="33" t="s">
        <v>33</v>
      </c>
      <c r="G270" s="33" t="s">
        <v>33</v>
      </c>
      <c r="H270" s="39" t="s">
        <v>1363</v>
      </c>
      <c r="I270" s="39" t="str">
        <f>IF(COUNTIF('ESG Data 목록_FY2024'!$J$4:$J$408, H270)&gt;0, "유지", "삭제")</f>
        <v>삭제</v>
      </c>
      <c r="J270" s="35" t="s">
        <v>8</v>
      </c>
      <c r="K270" s="35" t="s">
        <v>495</v>
      </c>
      <c r="L270" s="35" t="s">
        <v>504</v>
      </c>
      <c r="M270" s="44" t="s">
        <v>1364</v>
      </c>
      <c r="N270" s="37" t="s">
        <v>1365</v>
      </c>
      <c r="O270" s="39" t="s">
        <v>1815</v>
      </c>
      <c r="P270" s="53" t="s">
        <v>1366</v>
      </c>
      <c r="Q270" s="44"/>
      <c r="R270" s="44"/>
      <c r="S270" s="44"/>
      <c r="T270" s="33" t="s">
        <v>1816</v>
      </c>
      <c r="U270" s="33" t="s">
        <v>33</v>
      </c>
      <c r="V270" s="33" t="s">
        <v>34</v>
      </c>
      <c r="W270" s="33" t="s">
        <v>34</v>
      </c>
      <c r="X270" s="33" t="s">
        <v>34</v>
      </c>
      <c r="Y270" s="39" t="s">
        <v>34</v>
      </c>
      <c r="Z270" s="39" t="s">
        <v>33</v>
      </c>
      <c r="AA270" s="39" t="s">
        <v>33</v>
      </c>
      <c r="AB270" s="39" t="s">
        <v>33</v>
      </c>
      <c r="AC270" s="39" t="s">
        <v>33</v>
      </c>
      <c r="AD270" s="39" t="s">
        <v>33</v>
      </c>
      <c r="AE270" s="39" t="s">
        <v>1362</v>
      </c>
      <c r="AF270" s="39" t="s">
        <v>33</v>
      </c>
      <c r="AG270" s="39" t="s">
        <v>1965</v>
      </c>
      <c r="AH270" s="39" t="s">
        <v>33</v>
      </c>
      <c r="AI270" s="39" t="s">
        <v>1653</v>
      </c>
      <c r="AJ270" s="39" t="s">
        <v>33</v>
      </c>
      <c r="AK270" s="39" t="s">
        <v>1510</v>
      </c>
      <c r="AL270" s="39" t="s">
        <v>33</v>
      </c>
      <c r="AM270" s="39" t="s">
        <v>1526</v>
      </c>
      <c r="AN270" s="33" t="s">
        <v>33</v>
      </c>
      <c r="AO270" s="39" t="s">
        <v>1470</v>
      </c>
      <c r="AP270" s="39" t="s">
        <v>34</v>
      </c>
      <c r="AQ270" s="39" t="s">
        <v>34</v>
      </c>
      <c r="AR270" s="39" t="s">
        <v>34</v>
      </c>
    </row>
    <row r="271" spans="2:44" ht="17.25" customHeight="1">
      <c r="B271" s="33" t="s">
        <v>33</v>
      </c>
      <c r="C271" s="33" t="s">
        <v>33</v>
      </c>
      <c r="D271" s="33" t="s">
        <v>33</v>
      </c>
      <c r="E271" s="33" t="s">
        <v>33</v>
      </c>
      <c r="F271" s="33" t="s">
        <v>33</v>
      </c>
      <c r="G271" s="33" t="s">
        <v>33</v>
      </c>
      <c r="H271" s="39" t="s">
        <v>1367</v>
      </c>
      <c r="I271" s="39" t="str">
        <f>IF(COUNTIF('ESG Data 목록_FY2024'!$J$4:$J$408, H271)&gt;0, "유지", "삭제")</f>
        <v>삭제</v>
      </c>
      <c r="J271" s="35" t="s">
        <v>8</v>
      </c>
      <c r="K271" s="35" t="s">
        <v>495</v>
      </c>
      <c r="L271" s="35" t="s">
        <v>504</v>
      </c>
      <c r="M271" s="44" t="s">
        <v>1368</v>
      </c>
      <c r="N271" s="37" t="s">
        <v>1365</v>
      </c>
      <c r="O271" s="39" t="s">
        <v>1815</v>
      </c>
      <c r="P271" s="53" t="s">
        <v>1369</v>
      </c>
      <c r="Q271" s="44"/>
      <c r="R271" s="44"/>
      <c r="S271" s="44"/>
      <c r="T271" s="33" t="s">
        <v>1816</v>
      </c>
      <c r="U271" s="33" t="s">
        <v>33</v>
      </c>
      <c r="V271" s="33" t="s">
        <v>34</v>
      </c>
      <c r="W271" s="33" t="s">
        <v>34</v>
      </c>
      <c r="X271" s="33" t="s">
        <v>34</v>
      </c>
      <c r="Y271" s="39" t="s">
        <v>34</v>
      </c>
      <c r="Z271" s="39" t="s">
        <v>34</v>
      </c>
      <c r="AA271" s="39" t="s">
        <v>34</v>
      </c>
      <c r="AB271" s="39" t="s">
        <v>34</v>
      </c>
      <c r="AC271" s="39" t="s">
        <v>33</v>
      </c>
      <c r="AD271" s="39" t="s">
        <v>33</v>
      </c>
      <c r="AE271" s="39" t="s">
        <v>1362</v>
      </c>
      <c r="AF271" s="39" t="s">
        <v>33</v>
      </c>
      <c r="AG271" s="39" t="s">
        <v>1965</v>
      </c>
      <c r="AH271" s="39" t="s">
        <v>33</v>
      </c>
      <c r="AI271" s="39" t="s">
        <v>1653</v>
      </c>
      <c r="AJ271" s="39" t="s">
        <v>33</v>
      </c>
      <c r="AK271" s="39" t="s">
        <v>1510</v>
      </c>
      <c r="AL271" s="39" t="s">
        <v>33</v>
      </c>
      <c r="AM271" s="39" t="s">
        <v>1526</v>
      </c>
      <c r="AN271" s="33" t="s">
        <v>33</v>
      </c>
      <c r="AO271" s="39" t="s">
        <v>1470</v>
      </c>
      <c r="AP271" s="39" t="s">
        <v>34</v>
      </c>
      <c r="AQ271" s="39" t="s">
        <v>34</v>
      </c>
      <c r="AR271" s="39" t="s">
        <v>34</v>
      </c>
    </row>
    <row r="272" spans="2:44" ht="17.25" customHeight="1">
      <c r="B272" s="33" t="s">
        <v>33</v>
      </c>
      <c r="C272" s="33" t="s">
        <v>33</v>
      </c>
      <c r="D272" s="33" t="s">
        <v>33</v>
      </c>
      <c r="E272" s="33" t="s">
        <v>33</v>
      </c>
      <c r="F272" s="33" t="s">
        <v>33</v>
      </c>
      <c r="G272" s="33" t="s">
        <v>33</v>
      </c>
      <c r="H272" s="39" t="s">
        <v>1370</v>
      </c>
      <c r="I272" s="39" t="str">
        <f>IF(COUNTIF('ESG Data 목록_FY2024'!$J$4:$J$408, H272)&gt;0, "유지", "삭제")</f>
        <v>삭제</v>
      </c>
      <c r="J272" s="35" t="s">
        <v>8</v>
      </c>
      <c r="K272" s="35" t="s">
        <v>495</v>
      </c>
      <c r="L272" s="35" t="s">
        <v>504</v>
      </c>
      <c r="M272" s="44" t="s">
        <v>1371</v>
      </c>
      <c r="N272" s="37" t="s">
        <v>1365</v>
      </c>
      <c r="O272" s="39" t="s">
        <v>1815</v>
      </c>
      <c r="P272" s="53" t="s">
        <v>1372</v>
      </c>
      <c r="Q272" s="44"/>
      <c r="R272" s="44"/>
      <c r="S272" s="44"/>
      <c r="T272" s="33" t="s">
        <v>1816</v>
      </c>
      <c r="U272" s="33" t="s">
        <v>33</v>
      </c>
      <c r="V272" s="33" t="s">
        <v>34</v>
      </c>
      <c r="W272" s="33" t="s">
        <v>34</v>
      </c>
      <c r="X272" s="33" t="s">
        <v>34</v>
      </c>
      <c r="Y272" s="39" t="s">
        <v>34</v>
      </c>
      <c r="Z272" s="39" t="s">
        <v>34</v>
      </c>
      <c r="AA272" s="39" t="s">
        <v>34</v>
      </c>
      <c r="AB272" s="39" t="s">
        <v>34</v>
      </c>
      <c r="AC272" s="39" t="s">
        <v>33</v>
      </c>
      <c r="AD272" s="39" t="s">
        <v>33</v>
      </c>
      <c r="AE272" s="39" t="s">
        <v>1362</v>
      </c>
      <c r="AF272" s="39" t="s">
        <v>33</v>
      </c>
      <c r="AG272" s="39" t="s">
        <v>1965</v>
      </c>
      <c r="AH272" s="39" t="s">
        <v>33</v>
      </c>
      <c r="AI272" s="39" t="s">
        <v>1653</v>
      </c>
      <c r="AJ272" s="39" t="s">
        <v>33</v>
      </c>
      <c r="AK272" s="39" t="s">
        <v>1510</v>
      </c>
      <c r="AL272" s="39" t="s">
        <v>33</v>
      </c>
      <c r="AM272" s="39" t="s">
        <v>1526</v>
      </c>
      <c r="AN272" s="33" t="s">
        <v>33</v>
      </c>
      <c r="AO272" s="39" t="s">
        <v>1470</v>
      </c>
      <c r="AP272" s="39" t="s">
        <v>34</v>
      </c>
      <c r="AQ272" s="39" t="s">
        <v>34</v>
      </c>
      <c r="AR272" s="39" t="s">
        <v>34</v>
      </c>
    </row>
    <row r="273" spans="2:44" ht="17.25" customHeight="1">
      <c r="B273" s="33" t="s">
        <v>34</v>
      </c>
      <c r="C273" s="33" t="s">
        <v>34</v>
      </c>
      <c r="D273" s="33" t="s">
        <v>33</v>
      </c>
      <c r="E273" s="33" t="s">
        <v>33</v>
      </c>
      <c r="F273" s="33" t="s">
        <v>33</v>
      </c>
      <c r="G273" s="33" t="s">
        <v>34</v>
      </c>
      <c r="H273" s="39" t="s">
        <v>1527</v>
      </c>
      <c r="I273" s="39" t="str">
        <f>IF(COUNTIF('ESG Data 목록_FY2024'!$J$4:$J$408, H273)&gt;0, "유지", "삭제")</f>
        <v>삭제</v>
      </c>
      <c r="J273" s="35" t="s">
        <v>8</v>
      </c>
      <c r="K273" s="35" t="s">
        <v>495</v>
      </c>
      <c r="L273" s="35" t="s">
        <v>504</v>
      </c>
      <c r="M273" s="44" t="s">
        <v>1528</v>
      </c>
      <c r="N273" s="37" t="s">
        <v>1529</v>
      </c>
      <c r="O273" s="39" t="s">
        <v>1815</v>
      </c>
      <c r="P273" s="53" t="s">
        <v>1530</v>
      </c>
      <c r="Q273" s="44"/>
      <c r="R273" s="44"/>
      <c r="S273" s="44"/>
      <c r="T273" s="33" t="s">
        <v>1825</v>
      </c>
      <c r="U273" s="33" t="s">
        <v>33</v>
      </c>
      <c r="V273" s="33" t="s">
        <v>34</v>
      </c>
      <c r="W273" s="33" t="s">
        <v>34</v>
      </c>
      <c r="X273" s="33" t="s">
        <v>34</v>
      </c>
      <c r="Y273" s="39" t="s">
        <v>34</v>
      </c>
      <c r="Z273" s="39" t="s">
        <v>34</v>
      </c>
      <c r="AA273" s="39" t="s">
        <v>34</v>
      </c>
      <c r="AB273" s="39" t="s">
        <v>34</v>
      </c>
      <c r="AC273" s="39" t="s">
        <v>33</v>
      </c>
      <c r="AD273" s="39" t="s">
        <v>34</v>
      </c>
      <c r="AE273" s="39" t="s">
        <v>34</v>
      </c>
      <c r="AF273" s="39" t="s">
        <v>34</v>
      </c>
      <c r="AG273" s="39" t="s">
        <v>34</v>
      </c>
      <c r="AH273" s="39" t="s">
        <v>33</v>
      </c>
      <c r="AI273" s="39" t="s">
        <v>1653</v>
      </c>
      <c r="AJ273" s="39" t="s">
        <v>34</v>
      </c>
      <c r="AK273" s="39" t="s">
        <v>34</v>
      </c>
      <c r="AL273" s="39" t="s">
        <v>33</v>
      </c>
      <c r="AM273" s="39" t="s">
        <v>1526</v>
      </c>
      <c r="AN273" s="39" t="s">
        <v>34</v>
      </c>
      <c r="AO273" s="39" t="s">
        <v>34</v>
      </c>
      <c r="AP273" s="39" t="s">
        <v>34</v>
      </c>
      <c r="AQ273" s="39" t="s">
        <v>34</v>
      </c>
      <c r="AR273" s="39" t="s">
        <v>34</v>
      </c>
    </row>
    <row r="274" spans="2:44" ht="17.25" customHeight="1">
      <c r="B274" s="33" t="s">
        <v>34</v>
      </c>
      <c r="C274" s="33" t="s">
        <v>34</v>
      </c>
      <c r="D274" s="33" t="s">
        <v>33</v>
      </c>
      <c r="E274" s="33" t="s">
        <v>33</v>
      </c>
      <c r="F274" s="33" t="s">
        <v>33</v>
      </c>
      <c r="G274" s="33" t="s">
        <v>34</v>
      </c>
      <c r="H274" s="39" t="s">
        <v>1531</v>
      </c>
      <c r="I274" s="39" t="str">
        <f>IF(COUNTIF('ESG Data 목록_FY2024'!$J$4:$J$408, H274)&gt;0, "유지", "삭제")</f>
        <v>삭제</v>
      </c>
      <c r="J274" s="35" t="s">
        <v>8</v>
      </c>
      <c r="K274" s="35" t="s">
        <v>495</v>
      </c>
      <c r="L274" s="35" t="s">
        <v>504</v>
      </c>
      <c r="M274" s="44" t="s">
        <v>1532</v>
      </c>
      <c r="N274" s="37" t="s">
        <v>1529</v>
      </c>
      <c r="O274" s="39" t="s">
        <v>1815</v>
      </c>
      <c r="P274" s="53" t="s">
        <v>1533</v>
      </c>
      <c r="Q274" s="44"/>
      <c r="R274" s="44"/>
      <c r="S274" s="44"/>
      <c r="T274" s="33" t="s">
        <v>1825</v>
      </c>
      <c r="U274" s="33" t="s">
        <v>33</v>
      </c>
      <c r="V274" s="33" t="s">
        <v>34</v>
      </c>
      <c r="W274" s="33" t="s">
        <v>34</v>
      </c>
      <c r="X274" s="33" t="s">
        <v>34</v>
      </c>
      <c r="Y274" s="39" t="s">
        <v>34</v>
      </c>
      <c r="Z274" s="39" t="s">
        <v>34</v>
      </c>
      <c r="AA274" s="39" t="s">
        <v>34</v>
      </c>
      <c r="AB274" s="39" t="s">
        <v>34</v>
      </c>
      <c r="AC274" s="39" t="s">
        <v>33</v>
      </c>
      <c r="AD274" s="39" t="s">
        <v>34</v>
      </c>
      <c r="AE274" s="39" t="s">
        <v>34</v>
      </c>
      <c r="AF274" s="39" t="s">
        <v>34</v>
      </c>
      <c r="AG274" s="39" t="s">
        <v>34</v>
      </c>
      <c r="AH274" s="39" t="s">
        <v>33</v>
      </c>
      <c r="AI274" s="39" t="s">
        <v>1653</v>
      </c>
      <c r="AJ274" s="39" t="s">
        <v>34</v>
      </c>
      <c r="AK274" s="39" t="s">
        <v>34</v>
      </c>
      <c r="AL274" s="39" t="s">
        <v>33</v>
      </c>
      <c r="AM274" s="39" t="s">
        <v>1526</v>
      </c>
      <c r="AN274" s="39" t="s">
        <v>34</v>
      </c>
      <c r="AO274" s="39" t="s">
        <v>34</v>
      </c>
      <c r="AP274" s="39" t="s">
        <v>34</v>
      </c>
      <c r="AQ274" s="39" t="s">
        <v>34</v>
      </c>
      <c r="AR274" s="39" t="s">
        <v>34</v>
      </c>
    </row>
    <row r="275" spans="2:44" ht="17.25" customHeight="1">
      <c r="B275" s="33" t="s">
        <v>34</v>
      </c>
      <c r="C275" s="33" t="s">
        <v>34</v>
      </c>
      <c r="D275" s="33" t="s">
        <v>33</v>
      </c>
      <c r="E275" s="33" t="s">
        <v>33</v>
      </c>
      <c r="F275" s="33" t="s">
        <v>33</v>
      </c>
      <c r="G275" s="33" t="s">
        <v>34</v>
      </c>
      <c r="H275" s="39" t="s">
        <v>1534</v>
      </c>
      <c r="I275" s="39" t="str">
        <f>IF(COUNTIF('ESG Data 목록_FY2024'!$J$4:$J$408, H275)&gt;0, "유지", "삭제")</f>
        <v>삭제</v>
      </c>
      <c r="J275" s="35" t="s">
        <v>8</v>
      </c>
      <c r="K275" s="35" t="s">
        <v>495</v>
      </c>
      <c r="L275" s="35" t="s">
        <v>504</v>
      </c>
      <c r="M275" s="44" t="s">
        <v>1535</v>
      </c>
      <c r="N275" s="37" t="s">
        <v>1529</v>
      </c>
      <c r="O275" s="39" t="s">
        <v>1815</v>
      </c>
      <c r="P275" s="53" t="s">
        <v>1536</v>
      </c>
      <c r="Q275" s="44"/>
      <c r="R275" s="44"/>
      <c r="S275" s="44"/>
      <c r="T275" s="33" t="s">
        <v>1825</v>
      </c>
      <c r="U275" s="33" t="s">
        <v>33</v>
      </c>
      <c r="V275" s="33" t="s">
        <v>34</v>
      </c>
      <c r="W275" s="33" t="s">
        <v>34</v>
      </c>
      <c r="X275" s="33" t="s">
        <v>34</v>
      </c>
      <c r="Y275" s="39" t="s">
        <v>34</v>
      </c>
      <c r="Z275" s="39" t="s">
        <v>34</v>
      </c>
      <c r="AA275" s="39" t="s">
        <v>34</v>
      </c>
      <c r="AB275" s="39" t="s">
        <v>34</v>
      </c>
      <c r="AC275" s="39" t="s">
        <v>33</v>
      </c>
      <c r="AD275" s="39" t="s">
        <v>34</v>
      </c>
      <c r="AE275" s="39" t="s">
        <v>34</v>
      </c>
      <c r="AF275" s="39" t="s">
        <v>34</v>
      </c>
      <c r="AG275" s="39" t="s">
        <v>34</v>
      </c>
      <c r="AH275" s="39" t="s">
        <v>33</v>
      </c>
      <c r="AI275" s="39" t="s">
        <v>1653</v>
      </c>
      <c r="AJ275" s="39" t="s">
        <v>34</v>
      </c>
      <c r="AK275" s="39" t="s">
        <v>34</v>
      </c>
      <c r="AL275" s="39" t="s">
        <v>33</v>
      </c>
      <c r="AM275" s="39" t="s">
        <v>1526</v>
      </c>
      <c r="AN275" s="39" t="s">
        <v>34</v>
      </c>
      <c r="AO275" s="39" t="s">
        <v>34</v>
      </c>
      <c r="AP275" s="39" t="s">
        <v>34</v>
      </c>
      <c r="AQ275" s="39" t="s">
        <v>34</v>
      </c>
      <c r="AR275" s="39" t="s">
        <v>34</v>
      </c>
    </row>
    <row r="276" spans="2:44" ht="17.25" customHeight="1">
      <c r="B276" s="33" t="s">
        <v>33</v>
      </c>
      <c r="C276" s="33" t="s">
        <v>33</v>
      </c>
      <c r="D276" s="33" t="s">
        <v>33</v>
      </c>
      <c r="E276" s="33" t="s">
        <v>33</v>
      </c>
      <c r="F276" s="33" t="s">
        <v>33</v>
      </c>
      <c r="G276" s="33" t="s">
        <v>33</v>
      </c>
      <c r="H276" s="39" t="s">
        <v>530</v>
      </c>
      <c r="I276" s="39" t="str">
        <f>IF(COUNTIF('ESG Data 목록_FY2024'!$J$4:$J$408, H276)&gt;0, "유지", "삭제")</f>
        <v>유지</v>
      </c>
      <c r="J276" s="35" t="s">
        <v>8</v>
      </c>
      <c r="K276" s="35" t="s">
        <v>495</v>
      </c>
      <c r="L276" s="35" t="s">
        <v>504</v>
      </c>
      <c r="M276" s="35" t="s">
        <v>531</v>
      </c>
      <c r="N276" s="37" t="s">
        <v>311</v>
      </c>
      <c r="O276" s="39" t="s">
        <v>1815</v>
      </c>
      <c r="P276" s="53" t="s">
        <v>1966</v>
      </c>
      <c r="Q276" s="44"/>
      <c r="R276" s="44"/>
      <c r="S276" s="44"/>
      <c r="T276" s="33" t="s">
        <v>1816</v>
      </c>
      <c r="U276" s="33" t="s">
        <v>34</v>
      </c>
      <c r="V276" s="33" t="s">
        <v>34</v>
      </c>
      <c r="W276" s="33" t="s">
        <v>33</v>
      </c>
      <c r="X276" s="39" t="s">
        <v>33</v>
      </c>
      <c r="Y276" s="39" t="s">
        <v>33</v>
      </c>
      <c r="Z276" s="39" t="s">
        <v>33</v>
      </c>
      <c r="AA276" s="39" t="s">
        <v>33</v>
      </c>
      <c r="AB276" s="39" t="s">
        <v>33</v>
      </c>
      <c r="AC276" s="39" t="s">
        <v>33</v>
      </c>
      <c r="AD276" s="39" t="s">
        <v>34</v>
      </c>
      <c r="AE276" s="39" t="s">
        <v>34</v>
      </c>
      <c r="AF276" s="39" t="s">
        <v>34</v>
      </c>
      <c r="AG276" s="39" t="s">
        <v>34</v>
      </c>
      <c r="AH276" s="39" t="s">
        <v>34</v>
      </c>
      <c r="AI276" s="39" t="s">
        <v>34</v>
      </c>
      <c r="AJ276" s="39" t="s">
        <v>34</v>
      </c>
      <c r="AK276" s="39" t="s">
        <v>34</v>
      </c>
      <c r="AL276" s="39" t="s">
        <v>34</v>
      </c>
      <c r="AM276" s="39" t="s">
        <v>34</v>
      </c>
      <c r="AN276" s="39" t="s">
        <v>34</v>
      </c>
      <c r="AO276" s="39" t="s">
        <v>34</v>
      </c>
      <c r="AP276" s="39" t="s">
        <v>34</v>
      </c>
      <c r="AQ276" s="39" t="s">
        <v>34</v>
      </c>
      <c r="AR276" s="39" t="s">
        <v>34</v>
      </c>
    </row>
    <row r="277" spans="2:44" ht="17.25" customHeight="1">
      <c r="B277" s="33" t="s">
        <v>33</v>
      </c>
      <c r="C277" s="33" t="s">
        <v>33</v>
      </c>
      <c r="D277" s="33" t="s">
        <v>33</v>
      </c>
      <c r="E277" s="33" t="s">
        <v>33</v>
      </c>
      <c r="F277" s="33" t="s">
        <v>33</v>
      </c>
      <c r="G277" s="33" t="s">
        <v>33</v>
      </c>
      <c r="H277" s="39" t="s">
        <v>533</v>
      </c>
      <c r="I277" s="39" t="str">
        <f>IF(COUNTIF('ESG Data 목록_FY2024'!$J$4:$J$408, H277)&gt;0, "유지", "삭제")</f>
        <v>유지</v>
      </c>
      <c r="J277" s="35" t="s">
        <v>8</v>
      </c>
      <c r="K277" s="35" t="s">
        <v>495</v>
      </c>
      <c r="L277" s="35" t="s">
        <v>504</v>
      </c>
      <c r="M277" s="35" t="s">
        <v>534</v>
      </c>
      <c r="N277" s="37" t="s">
        <v>311</v>
      </c>
      <c r="O277" s="39" t="s">
        <v>1815</v>
      </c>
      <c r="P277" s="53" t="s">
        <v>34</v>
      </c>
      <c r="Q277" s="44"/>
      <c r="R277" s="44"/>
      <c r="S277" s="44"/>
      <c r="T277" s="33" t="s">
        <v>1816</v>
      </c>
      <c r="U277" s="33" t="s">
        <v>34</v>
      </c>
      <c r="V277" s="33" t="s">
        <v>34</v>
      </c>
      <c r="W277" s="33" t="s">
        <v>33</v>
      </c>
      <c r="X277" s="39" t="s">
        <v>33</v>
      </c>
      <c r="Y277" s="39" t="s">
        <v>33</v>
      </c>
      <c r="Z277" s="39" t="s">
        <v>33</v>
      </c>
      <c r="AA277" s="39" t="s">
        <v>33</v>
      </c>
      <c r="AB277" s="39" t="s">
        <v>33</v>
      </c>
      <c r="AC277" s="39" t="s">
        <v>33</v>
      </c>
      <c r="AD277" s="39" t="s">
        <v>34</v>
      </c>
      <c r="AE277" s="39" t="s">
        <v>34</v>
      </c>
      <c r="AF277" s="39" t="s">
        <v>34</v>
      </c>
      <c r="AG277" s="39" t="s">
        <v>34</v>
      </c>
      <c r="AH277" s="39" t="s">
        <v>34</v>
      </c>
      <c r="AI277" s="39" t="s">
        <v>34</v>
      </c>
      <c r="AJ277" s="39" t="s">
        <v>34</v>
      </c>
      <c r="AK277" s="39" t="s">
        <v>34</v>
      </c>
      <c r="AL277" s="39" t="s">
        <v>34</v>
      </c>
      <c r="AM277" s="39" t="s">
        <v>34</v>
      </c>
      <c r="AN277" s="39" t="s">
        <v>34</v>
      </c>
      <c r="AO277" s="39" t="s">
        <v>34</v>
      </c>
      <c r="AP277" s="39" t="s">
        <v>34</v>
      </c>
      <c r="AQ277" s="39" t="s">
        <v>34</v>
      </c>
      <c r="AR277" s="39" t="s">
        <v>34</v>
      </c>
    </row>
    <row r="278" spans="2:44" ht="17.25" customHeight="1">
      <c r="B278" s="33" t="s">
        <v>33</v>
      </c>
      <c r="C278" s="33" t="s">
        <v>33</v>
      </c>
      <c r="D278" s="33" t="s">
        <v>33</v>
      </c>
      <c r="E278" s="33" t="s">
        <v>33</v>
      </c>
      <c r="F278" s="33" t="s">
        <v>33</v>
      </c>
      <c r="G278" s="33" t="s">
        <v>33</v>
      </c>
      <c r="H278" s="39" t="s">
        <v>1373</v>
      </c>
      <c r="I278" s="39" t="str">
        <f>IF(COUNTIF('ESG Data 목록_FY2024'!$J$4:$J$408, H278)&gt;0, "유지", "삭제")</f>
        <v>삭제</v>
      </c>
      <c r="J278" s="35" t="s">
        <v>8</v>
      </c>
      <c r="K278" s="35" t="s">
        <v>495</v>
      </c>
      <c r="L278" s="35" t="s">
        <v>504</v>
      </c>
      <c r="M278" s="44" t="s">
        <v>1374</v>
      </c>
      <c r="N278" s="37" t="s">
        <v>56</v>
      </c>
      <c r="O278" s="39" t="s">
        <v>1815</v>
      </c>
      <c r="P278" s="53" t="s">
        <v>1375</v>
      </c>
      <c r="Q278" s="44"/>
      <c r="R278" s="44"/>
      <c r="S278" s="44"/>
      <c r="T278" s="33" t="s">
        <v>1816</v>
      </c>
      <c r="U278" s="33" t="s">
        <v>33</v>
      </c>
      <c r="V278" s="33" t="s">
        <v>34</v>
      </c>
      <c r="W278" s="33" t="s">
        <v>34</v>
      </c>
      <c r="X278" s="33" t="s">
        <v>34</v>
      </c>
      <c r="Y278" s="39" t="s">
        <v>34</v>
      </c>
      <c r="Z278" s="39" t="s">
        <v>33</v>
      </c>
      <c r="AA278" s="39" t="s">
        <v>33</v>
      </c>
      <c r="AB278" s="39" t="s">
        <v>33</v>
      </c>
      <c r="AC278" s="39" t="s">
        <v>33</v>
      </c>
      <c r="AD278" s="39" t="s">
        <v>33</v>
      </c>
      <c r="AE278" s="39" t="s">
        <v>1362</v>
      </c>
      <c r="AF278" s="39" t="s">
        <v>33</v>
      </c>
      <c r="AG278" s="39" t="s">
        <v>1965</v>
      </c>
      <c r="AH278" s="39" t="s">
        <v>33</v>
      </c>
      <c r="AI278" s="39" t="s">
        <v>1653</v>
      </c>
      <c r="AJ278" s="39" t="s">
        <v>33</v>
      </c>
      <c r="AK278" s="39" t="s">
        <v>1510</v>
      </c>
      <c r="AL278" s="39" t="s">
        <v>33</v>
      </c>
      <c r="AM278" s="39" t="s">
        <v>1526</v>
      </c>
      <c r="AN278" s="33" t="s">
        <v>33</v>
      </c>
      <c r="AO278" s="39" t="s">
        <v>1470</v>
      </c>
      <c r="AP278" s="39" t="s">
        <v>34</v>
      </c>
      <c r="AQ278" s="39" t="s">
        <v>34</v>
      </c>
      <c r="AR278" s="39" t="s">
        <v>34</v>
      </c>
    </row>
    <row r="279" spans="2:44" ht="17.25" customHeight="1">
      <c r="B279" s="33" t="s">
        <v>33</v>
      </c>
      <c r="C279" s="33" t="s">
        <v>33</v>
      </c>
      <c r="D279" s="33" t="s">
        <v>33</v>
      </c>
      <c r="E279" s="33" t="s">
        <v>33</v>
      </c>
      <c r="F279" s="33" t="s">
        <v>33</v>
      </c>
      <c r="G279" s="33" t="s">
        <v>33</v>
      </c>
      <c r="H279" s="39" t="s">
        <v>1376</v>
      </c>
      <c r="I279" s="39" t="str">
        <f>IF(COUNTIF('ESG Data 목록_FY2024'!$J$4:$J$408, H279)&gt;0, "유지", "삭제")</f>
        <v>삭제</v>
      </c>
      <c r="J279" s="35" t="s">
        <v>8</v>
      </c>
      <c r="K279" s="35" t="s">
        <v>495</v>
      </c>
      <c r="L279" s="35" t="s">
        <v>504</v>
      </c>
      <c r="M279" s="44" t="s">
        <v>1377</v>
      </c>
      <c r="N279" s="37" t="s">
        <v>56</v>
      </c>
      <c r="O279" s="39" t="s">
        <v>1815</v>
      </c>
      <c r="P279" s="53" t="s">
        <v>1378</v>
      </c>
      <c r="Q279" s="44"/>
      <c r="R279" s="44"/>
      <c r="S279" s="44"/>
      <c r="T279" s="33" t="s">
        <v>1816</v>
      </c>
      <c r="U279" s="33" t="s">
        <v>33</v>
      </c>
      <c r="V279" s="33" t="s">
        <v>34</v>
      </c>
      <c r="W279" s="33" t="s">
        <v>34</v>
      </c>
      <c r="X279" s="33" t="s">
        <v>34</v>
      </c>
      <c r="Y279" s="39" t="s">
        <v>33</v>
      </c>
      <c r="Z279" s="39" t="s">
        <v>34</v>
      </c>
      <c r="AA279" s="39" t="s">
        <v>34</v>
      </c>
      <c r="AB279" s="39" t="s">
        <v>34</v>
      </c>
      <c r="AC279" s="39" t="s">
        <v>33</v>
      </c>
      <c r="AD279" s="39" t="s">
        <v>33</v>
      </c>
      <c r="AE279" s="39" t="s">
        <v>1362</v>
      </c>
      <c r="AF279" s="39" t="s">
        <v>33</v>
      </c>
      <c r="AG279" s="39" t="s">
        <v>1965</v>
      </c>
      <c r="AH279" s="39" t="s">
        <v>33</v>
      </c>
      <c r="AI279" s="39" t="s">
        <v>1653</v>
      </c>
      <c r="AJ279" s="39" t="s">
        <v>33</v>
      </c>
      <c r="AK279" s="39" t="s">
        <v>1510</v>
      </c>
      <c r="AL279" s="39" t="s">
        <v>33</v>
      </c>
      <c r="AM279" s="39" t="s">
        <v>1526</v>
      </c>
      <c r="AN279" s="33" t="s">
        <v>33</v>
      </c>
      <c r="AO279" s="39" t="s">
        <v>1470</v>
      </c>
      <c r="AP279" s="39" t="s">
        <v>34</v>
      </c>
      <c r="AQ279" s="39" t="s">
        <v>34</v>
      </c>
      <c r="AR279" s="39" t="s">
        <v>34</v>
      </c>
    </row>
    <row r="280" spans="2:44" ht="17.25" customHeight="1">
      <c r="B280" s="33" t="s">
        <v>33</v>
      </c>
      <c r="C280" s="33" t="s">
        <v>33</v>
      </c>
      <c r="D280" s="33" t="s">
        <v>33</v>
      </c>
      <c r="E280" s="33" t="s">
        <v>33</v>
      </c>
      <c r="F280" s="33" t="s">
        <v>33</v>
      </c>
      <c r="G280" s="33" t="s">
        <v>33</v>
      </c>
      <c r="H280" s="39" t="s">
        <v>1379</v>
      </c>
      <c r="I280" s="39" t="str">
        <f>IF(COUNTIF('ESG Data 목록_FY2024'!$J$4:$J$408, H280)&gt;0, "유지", "삭제")</f>
        <v>삭제</v>
      </c>
      <c r="J280" s="35" t="s">
        <v>8</v>
      </c>
      <c r="K280" s="35" t="s">
        <v>495</v>
      </c>
      <c r="L280" s="35" t="s">
        <v>504</v>
      </c>
      <c r="M280" s="44" t="s">
        <v>1380</v>
      </c>
      <c r="N280" s="37" t="s">
        <v>56</v>
      </c>
      <c r="O280" s="39" t="s">
        <v>1815</v>
      </c>
      <c r="P280" s="53" t="s">
        <v>1381</v>
      </c>
      <c r="Q280" s="44"/>
      <c r="R280" s="44"/>
      <c r="S280" s="44"/>
      <c r="T280" s="33" t="s">
        <v>1816</v>
      </c>
      <c r="U280" s="33" t="s">
        <v>33</v>
      </c>
      <c r="V280" s="33" t="s">
        <v>34</v>
      </c>
      <c r="W280" s="33" t="s">
        <v>34</v>
      </c>
      <c r="X280" s="33" t="s">
        <v>34</v>
      </c>
      <c r="Y280" s="39" t="s">
        <v>33</v>
      </c>
      <c r="Z280" s="39" t="s">
        <v>34</v>
      </c>
      <c r="AA280" s="39" t="s">
        <v>34</v>
      </c>
      <c r="AB280" s="39" t="s">
        <v>34</v>
      </c>
      <c r="AC280" s="39" t="s">
        <v>33</v>
      </c>
      <c r="AD280" s="39" t="s">
        <v>33</v>
      </c>
      <c r="AE280" s="39" t="s">
        <v>1362</v>
      </c>
      <c r="AF280" s="39" t="s">
        <v>33</v>
      </c>
      <c r="AG280" s="39" t="s">
        <v>1965</v>
      </c>
      <c r="AH280" s="39" t="s">
        <v>33</v>
      </c>
      <c r="AI280" s="39" t="s">
        <v>1653</v>
      </c>
      <c r="AJ280" s="39" t="s">
        <v>33</v>
      </c>
      <c r="AK280" s="39" t="s">
        <v>1510</v>
      </c>
      <c r="AL280" s="39" t="s">
        <v>33</v>
      </c>
      <c r="AM280" s="39" t="s">
        <v>1526</v>
      </c>
      <c r="AN280" s="33" t="s">
        <v>33</v>
      </c>
      <c r="AO280" s="39" t="s">
        <v>1470</v>
      </c>
      <c r="AP280" s="39" t="s">
        <v>34</v>
      </c>
      <c r="AQ280" s="39" t="s">
        <v>34</v>
      </c>
      <c r="AR280" s="39" t="s">
        <v>34</v>
      </c>
    </row>
    <row r="281" spans="2:44" ht="17.25" customHeight="1">
      <c r="B281" s="33" t="s">
        <v>33</v>
      </c>
      <c r="C281" s="33" t="s">
        <v>33</v>
      </c>
      <c r="D281" s="33" t="s">
        <v>33</v>
      </c>
      <c r="E281" s="33" t="s">
        <v>33</v>
      </c>
      <c r="F281" s="33" t="s">
        <v>33</v>
      </c>
      <c r="G281" s="33" t="s">
        <v>33</v>
      </c>
      <c r="H281" s="39" t="s">
        <v>1967</v>
      </c>
      <c r="I281" s="39" t="str">
        <f>IF(COUNTIF('ESG Data 목록_FY2024'!$J$4:$J$408, H281)&gt;0, "유지", "삭제")</f>
        <v>삭제</v>
      </c>
      <c r="J281" s="35" t="s">
        <v>8</v>
      </c>
      <c r="K281" s="35" t="s">
        <v>495</v>
      </c>
      <c r="L281" s="35" t="s">
        <v>504</v>
      </c>
      <c r="M281" s="35" t="s">
        <v>1968</v>
      </c>
      <c r="N281" s="37" t="s">
        <v>34</v>
      </c>
      <c r="O281" s="39" t="s">
        <v>1815</v>
      </c>
      <c r="P281" s="53" t="s">
        <v>1969</v>
      </c>
      <c r="Q281" s="44"/>
      <c r="R281" s="44"/>
      <c r="S281" s="44"/>
      <c r="T281" s="33" t="s">
        <v>1816</v>
      </c>
      <c r="U281" s="33" t="s">
        <v>34</v>
      </c>
      <c r="V281" s="33" t="s">
        <v>34</v>
      </c>
      <c r="W281" s="33" t="s">
        <v>34</v>
      </c>
      <c r="X281" s="39" t="s">
        <v>34</v>
      </c>
      <c r="Y281" s="39" t="s">
        <v>34</v>
      </c>
      <c r="Z281" s="39" t="s">
        <v>34</v>
      </c>
      <c r="AA281" s="39" t="s">
        <v>33</v>
      </c>
      <c r="AB281" s="39" t="s">
        <v>33</v>
      </c>
      <c r="AC281" s="39" t="s">
        <v>33</v>
      </c>
      <c r="AD281" s="39" t="s">
        <v>34</v>
      </c>
      <c r="AE281" s="39" t="s">
        <v>34</v>
      </c>
      <c r="AF281" s="39" t="s">
        <v>34</v>
      </c>
      <c r="AG281" s="39" t="s">
        <v>34</v>
      </c>
      <c r="AH281" s="39" t="s">
        <v>34</v>
      </c>
      <c r="AI281" s="39" t="s">
        <v>34</v>
      </c>
      <c r="AJ281" s="39" t="s">
        <v>34</v>
      </c>
      <c r="AK281" s="39" t="s">
        <v>34</v>
      </c>
      <c r="AL281" s="39" t="s">
        <v>34</v>
      </c>
      <c r="AM281" s="39" t="s">
        <v>34</v>
      </c>
      <c r="AN281" s="39" t="s">
        <v>34</v>
      </c>
      <c r="AO281" s="39" t="s">
        <v>34</v>
      </c>
      <c r="AP281" s="39" t="s">
        <v>34</v>
      </c>
      <c r="AQ281" s="39" t="s">
        <v>34</v>
      </c>
      <c r="AR281" s="39" t="s">
        <v>34</v>
      </c>
    </row>
    <row r="282" spans="2:44" ht="17.25" customHeight="1">
      <c r="B282" s="33" t="s">
        <v>33</v>
      </c>
      <c r="C282" s="33" t="s">
        <v>33</v>
      </c>
      <c r="D282" s="33" t="s">
        <v>33</v>
      </c>
      <c r="E282" s="33" t="s">
        <v>33</v>
      </c>
      <c r="F282" s="33" t="s">
        <v>33</v>
      </c>
      <c r="G282" s="33" t="s">
        <v>33</v>
      </c>
      <c r="H282" s="39" t="s">
        <v>523</v>
      </c>
      <c r="I282" s="39" t="str">
        <f>IF(COUNTIF('ESG Data 목록_FY2024'!$J$4:$J$408, H282)&gt;0, "유지", "삭제")</f>
        <v>유지</v>
      </c>
      <c r="J282" s="35" t="s">
        <v>8</v>
      </c>
      <c r="K282" s="35" t="s">
        <v>495</v>
      </c>
      <c r="L282" s="35" t="s">
        <v>504</v>
      </c>
      <c r="M282" s="35" t="s">
        <v>1970</v>
      </c>
      <c r="N282" s="37" t="s">
        <v>311</v>
      </c>
      <c r="O282" s="39" t="s">
        <v>1815</v>
      </c>
      <c r="P282" s="53" t="s">
        <v>34</v>
      </c>
      <c r="Q282" s="44"/>
      <c r="R282" s="44"/>
      <c r="S282" s="44"/>
      <c r="T282" s="33" t="s">
        <v>1816</v>
      </c>
      <c r="U282" s="33" t="s">
        <v>34</v>
      </c>
      <c r="V282" s="33" t="s">
        <v>34</v>
      </c>
      <c r="W282" s="33" t="s">
        <v>33</v>
      </c>
      <c r="X282" s="39" t="s">
        <v>33</v>
      </c>
      <c r="Y282" s="39" t="s">
        <v>33</v>
      </c>
      <c r="Z282" s="39" t="s">
        <v>34</v>
      </c>
      <c r="AA282" s="39" t="s">
        <v>33</v>
      </c>
      <c r="AB282" s="39" t="s">
        <v>33</v>
      </c>
      <c r="AC282" s="39" t="s">
        <v>33</v>
      </c>
      <c r="AD282" s="39" t="s">
        <v>34</v>
      </c>
      <c r="AE282" s="39" t="s">
        <v>34</v>
      </c>
      <c r="AF282" s="39" t="s">
        <v>34</v>
      </c>
      <c r="AG282" s="39" t="s">
        <v>34</v>
      </c>
      <c r="AH282" s="39" t="s">
        <v>34</v>
      </c>
      <c r="AI282" s="39" t="s">
        <v>34</v>
      </c>
      <c r="AJ282" s="39" t="s">
        <v>34</v>
      </c>
      <c r="AK282" s="39" t="s">
        <v>34</v>
      </c>
      <c r="AL282" s="39" t="s">
        <v>34</v>
      </c>
      <c r="AM282" s="39" t="s">
        <v>34</v>
      </c>
      <c r="AN282" s="39" t="s">
        <v>34</v>
      </c>
      <c r="AO282" s="39" t="s">
        <v>34</v>
      </c>
      <c r="AP282" s="39" t="s">
        <v>34</v>
      </c>
      <c r="AQ282" s="39" t="s">
        <v>34</v>
      </c>
      <c r="AR282" s="39" t="s">
        <v>34</v>
      </c>
    </row>
    <row r="283" spans="2:44" ht="17.25" customHeight="1">
      <c r="B283" s="33" t="s">
        <v>33</v>
      </c>
      <c r="C283" s="33" t="s">
        <v>33</v>
      </c>
      <c r="D283" s="33" t="s">
        <v>33</v>
      </c>
      <c r="E283" s="33" t="s">
        <v>33</v>
      </c>
      <c r="F283" s="33" t="s">
        <v>33</v>
      </c>
      <c r="G283" s="33" t="s">
        <v>33</v>
      </c>
      <c r="H283" s="39" t="s">
        <v>526</v>
      </c>
      <c r="I283" s="39" t="str">
        <f>IF(COUNTIF('ESG Data 목록_FY2024'!$J$4:$J$408, H283)&gt;0, "유지", "삭제")</f>
        <v>유지</v>
      </c>
      <c r="J283" s="35" t="s">
        <v>8</v>
      </c>
      <c r="K283" s="35" t="s">
        <v>495</v>
      </c>
      <c r="L283" s="35" t="s">
        <v>504</v>
      </c>
      <c r="M283" s="35" t="s">
        <v>527</v>
      </c>
      <c r="N283" s="37" t="s">
        <v>1971</v>
      </c>
      <c r="O283" s="39" t="s">
        <v>1815</v>
      </c>
      <c r="P283" s="53" t="s">
        <v>1972</v>
      </c>
      <c r="Q283" s="44"/>
      <c r="R283" s="44"/>
      <c r="S283" s="44"/>
      <c r="T283" s="33" t="s">
        <v>1816</v>
      </c>
      <c r="U283" s="33" t="s">
        <v>34</v>
      </c>
      <c r="V283" s="33" t="s">
        <v>1817</v>
      </c>
      <c r="W283" s="33" t="s">
        <v>33</v>
      </c>
      <c r="X283" s="39" t="s">
        <v>33</v>
      </c>
      <c r="Y283" s="39" t="s">
        <v>33</v>
      </c>
      <c r="Z283" s="39" t="s">
        <v>34</v>
      </c>
      <c r="AA283" s="39" t="s">
        <v>33</v>
      </c>
      <c r="AB283" s="39" t="s">
        <v>33</v>
      </c>
      <c r="AC283" s="39" t="s">
        <v>33</v>
      </c>
      <c r="AD283" s="39" t="s">
        <v>34</v>
      </c>
      <c r="AE283" s="39" t="s">
        <v>34</v>
      </c>
      <c r="AF283" s="39" t="s">
        <v>34</v>
      </c>
      <c r="AG283" s="39" t="s">
        <v>34</v>
      </c>
      <c r="AH283" s="39" t="s">
        <v>34</v>
      </c>
      <c r="AI283" s="39" t="s">
        <v>34</v>
      </c>
      <c r="AJ283" s="39" t="s">
        <v>34</v>
      </c>
      <c r="AK283" s="39" t="s">
        <v>34</v>
      </c>
      <c r="AL283" s="39" t="s">
        <v>34</v>
      </c>
      <c r="AM283" s="39" t="s">
        <v>34</v>
      </c>
      <c r="AN283" s="39" t="s">
        <v>34</v>
      </c>
      <c r="AO283" s="39" t="s">
        <v>34</v>
      </c>
      <c r="AP283" s="39" t="s">
        <v>34</v>
      </c>
      <c r="AQ283" s="39" t="s">
        <v>34</v>
      </c>
      <c r="AR283" s="39" t="s">
        <v>34</v>
      </c>
    </row>
    <row r="284" spans="2:44" ht="17.25" customHeight="1">
      <c r="B284" s="33" t="s">
        <v>33</v>
      </c>
      <c r="C284" s="33" t="s">
        <v>33</v>
      </c>
      <c r="D284" s="33" t="s">
        <v>33</v>
      </c>
      <c r="E284" s="33" t="s">
        <v>33</v>
      </c>
      <c r="F284" s="33" t="s">
        <v>33</v>
      </c>
      <c r="G284" s="33" t="s">
        <v>33</v>
      </c>
      <c r="H284" s="39" t="s">
        <v>536</v>
      </c>
      <c r="I284" s="39" t="str">
        <f>IF(COUNTIF('ESG Data 목록_FY2024'!$J$4:$J$408, H284)&gt;0, "유지", "삭제")</f>
        <v>유지</v>
      </c>
      <c r="J284" s="35" t="s">
        <v>8</v>
      </c>
      <c r="K284" s="35" t="s">
        <v>495</v>
      </c>
      <c r="L284" s="35" t="s">
        <v>504</v>
      </c>
      <c r="M284" s="35" t="s">
        <v>537</v>
      </c>
      <c r="N284" s="37" t="s">
        <v>360</v>
      </c>
      <c r="O284" s="39" t="s">
        <v>1815</v>
      </c>
      <c r="P284" s="53" t="s">
        <v>34</v>
      </c>
      <c r="Q284" s="44"/>
      <c r="R284" s="44"/>
      <c r="S284" s="44"/>
      <c r="T284" s="33" t="s">
        <v>1816</v>
      </c>
      <c r="U284" s="33" t="s">
        <v>34</v>
      </c>
      <c r="V284" s="33" t="s">
        <v>34</v>
      </c>
      <c r="W284" s="33" t="s">
        <v>33</v>
      </c>
      <c r="X284" s="39" t="s">
        <v>33</v>
      </c>
      <c r="Y284" s="39" t="s">
        <v>33</v>
      </c>
      <c r="Z284" s="39" t="s">
        <v>33</v>
      </c>
      <c r="AA284" s="39" t="s">
        <v>33</v>
      </c>
      <c r="AB284" s="39" t="s">
        <v>33</v>
      </c>
      <c r="AC284" s="39" t="s">
        <v>33</v>
      </c>
      <c r="AD284" s="39" t="s">
        <v>34</v>
      </c>
      <c r="AE284" s="39" t="s">
        <v>34</v>
      </c>
      <c r="AF284" s="39" t="s">
        <v>34</v>
      </c>
      <c r="AG284" s="39" t="s">
        <v>34</v>
      </c>
      <c r="AH284" s="39" t="s">
        <v>34</v>
      </c>
      <c r="AI284" s="39" t="s">
        <v>34</v>
      </c>
      <c r="AJ284" s="39" t="s">
        <v>34</v>
      </c>
      <c r="AK284" s="39" t="s">
        <v>34</v>
      </c>
      <c r="AL284" s="39" t="s">
        <v>34</v>
      </c>
      <c r="AM284" s="39" t="s">
        <v>34</v>
      </c>
      <c r="AN284" s="39" t="s">
        <v>34</v>
      </c>
      <c r="AO284" s="39" t="s">
        <v>34</v>
      </c>
      <c r="AP284" s="39" t="s">
        <v>34</v>
      </c>
      <c r="AQ284" s="39" t="s">
        <v>34</v>
      </c>
      <c r="AR284" s="39" t="s">
        <v>34</v>
      </c>
    </row>
    <row r="285" spans="2:44" ht="17.25" customHeight="1">
      <c r="B285" s="33" t="s">
        <v>33</v>
      </c>
      <c r="C285" s="33" t="s">
        <v>33</v>
      </c>
      <c r="D285" s="33" t="s">
        <v>33</v>
      </c>
      <c r="E285" s="33" t="s">
        <v>33</v>
      </c>
      <c r="F285" s="33" t="s">
        <v>33</v>
      </c>
      <c r="G285" s="33" t="s">
        <v>33</v>
      </c>
      <c r="H285" s="39" t="s">
        <v>545</v>
      </c>
      <c r="I285" s="39" t="str">
        <f>IF(COUNTIF('ESG Data 목록_FY2024'!$J$4:$J$408, H285)&gt;0, "유지", "삭제")</f>
        <v>유지</v>
      </c>
      <c r="J285" s="35" t="s">
        <v>8</v>
      </c>
      <c r="K285" s="35" t="s">
        <v>495</v>
      </c>
      <c r="L285" s="35" t="s">
        <v>504</v>
      </c>
      <c r="M285" s="35" t="s">
        <v>546</v>
      </c>
      <c r="N285" s="37" t="s">
        <v>311</v>
      </c>
      <c r="O285" s="39" t="s">
        <v>1815</v>
      </c>
      <c r="P285" s="53" t="s">
        <v>1973</v>
      </c>
      <c r="Q285" s="44"/>
      <c r="R285" s="44"/>
      <c r="S285" s="44"/>
      <c r="T285" s="33" t="s">
        <v>1816</v>
      </c>
      <c r="U285" s="33" t="s">
        <v>34</v>
      </c>
      <c r="V285" s="33" t="s">
        <v>34</v>
      </c>
      <c r="W285" s="33" t="s">
        <v>33</v>
      </c>
      <c r="X285" s="39" t="s">
        <v>33</v>
      </c>
      <c r="Y285" s="39" t="s">
        <v>33</v>
      </c>
      <c r="Z285" s="39" t="s">
        <v>33</v>
      </c>
      <c r="AA285" s="39" t="s">
        <v>33</v>
      </c>
      <c r="AB285" s="39" t="s">
        <v>33</v>
      </c>
      <c r="AC285" s="39" t="s">
        <v>33</v>
      </c>
      <c r="AD285" s="39" t="s">
        <v>34</v>
      </c>
      <c r="AE285" s="39" t="s">
        <v>34</v>
      </c>
      <c r="AF285" s="39" t="s">
        <v>34</v>
      </c>
      <c r="AG285" s="39" t="s">
        <v>34</v>
      </c>
      <c r="AH285" s="39" t="s">
        <v>34</v>
      </c>
      <c r="AI285" s="39" t="s">
        <v>34</v>
      </c>
      <c r="AJ285" s="39" t="s">
        <v>34</v>
      </c>
      <c r="AK285" s="39" t="s">
        <v>34</v>
      </c>
      <c r="AL285" s="39" t="s">
        <v>34</v>
      </c>
      <c r="AM285" s="39" t="s">
        <v>34</v>
      </c>
      <c r="AN285" s="39" t="s">
        <v>34</v>
      </c>
      <c r="AO285" s="39" t="s">
        <v>34</v>
      </c>
      <c r="AP285" s="39" t="s">
        <v>34</v>
      </c>
      <c r="AQ285" s="39" t="s">
        <v>34</v>
      </c>
      <c r="AR285" s="39" t="s">
        <v>34</v>
      </c>
    </row>
    <row r="286" spans="2:44" ht="17.25" customHeight="1">
      <c r="B286" s="33" t="s">
        <v>33</v>
      </c>
      <c r="C286" s="33" t="s">
        <v>33</v>
      </c>
      <c r="D286" s="33" t="s">
        <v>33</v>
      </c>
      <c r="E286" s="33" t="s">
        <v>33</v>
      </c>
      <c r="F286" s="33" t="s">
        <v>33</v>
      </c>
      <c r="G286" s="33" t="s">
        <v>33</v>
      </c>
      <c r="H286" s="39" t="s">
        <v>548</v>
      </c>
      <c r="I286" s="39" t="str">
        <f>IF(COUNTIF('ESG Data 목록_FY2024'!$J$4:$J$408, H286)&gt;0, "유지", "삭제")</f>
        <v>유지</v>
      </c>
      <c r="J286" s="35" t="s">
        <v>8</v>
      </c>
      <c r="K286" s="35" t="s">
        <v>495</v>
      </c>
      <c r="L286" s="35" t="s">
        <v>504</v>
      </c>
      <c r="M286" s="35" t="s">
        <v>549</v>
      </c>
      <c r="N286" s="37" t="s">
        <v>1963</v>
      </c>
      <c r="O286" s="39" t="s">
        <v>1815</v>
      </c>
      <c r="P286" s="53" t="s">
        <v>1974</v>
      </c>
      <c r="Q286" s="44"/>
      <c r="R286" s="44"/>
      <c r="S286" s="44"/>
      <c r="T286" s="33" t="s">
        <v>1816</v>
      </c>
      <c r="U286" s="33" t="s">
        <v>34</v>
      </c>
      <c r="V286" s="33" t="s">
        <v>1817</v>
      </c>
      <c r="W286" s="33" t="s">
        <v>33</v>
      </c>
      <c r="X286" s="39" t="s">
        <v>33</v>
      </c>
      <c r="Y286" s="39" t="s">
        <v>33</v>
      </c>
      <c r="Z286" s="39" t="s">
        <v>33</v>
      </c>
      <c r="AA286" s="39" t="s">
        <v>33</v>
      </c>
      <c r="AB286" s="39" t="s">
        <v>33</v>
      </c>
      <c r="AC286" s="39" t="s">
        <v>33</v>
      </c>
      <c r="AD286" s="39" t="s">
        <v>34</v>
      </c>
      <c r="AE286" s="39" t="s">
        <v>34</v>
      </c>
      <c r="AF286" s="39" t="s">
        <v>34</v>
      </c>
      <c r="AG286" s="39" t="s">
        <v>34</v>
      </c>
      <c r="AH286" s="39" t="s">
        <v>34</v>
      </c>
      <c r="AI286" s="39" t="s">
        <v>34</v>
      </c>
      <c r="AJ286" s="39" t="s">
        <v>34</v>
      </c>
      <c r="AK286" s="39" t="s">
        <v>34</v>
      </c>
      <c r="AL286" s="39" t="s">
        <v>34</v>
      </c>
      <c r="AM286" s="39" t="s">
        <v>34</v>
      </c>
      <c r="AN286" s="39" t="s">
        <v>34</v>
      </c>
      <c r="AO286" s="39" t="s">
        <v>34</v>
      </c>
      <c r="AP286" s="39" t="s">
        <v>34</v>
      </c>
      <c r="AQ286" s="39" t="s">
        <v>34</v>
      </c>
      <c r="AR286" s="39" t="s">
        <v>34</v>
      </c>
    </row>
    <row r="287" spans="2:44" ht="17.25" customHeight="1">
      <c r="B287" s="33" t="s">
        <v>33</v>
      </c>
      <c r="C287" s="33" t="s">
        <v>33</v>
      </c>
      <c r="D287" s="33" t="s">
        <v>33</v>
      </c>
      <c r="E287" s="33" t="s">
        <v>33</v>
      </c>
      <c r="F287" s="33" t="s">
        <v>33</v>
      </c>
      <c r="G287" s="33" t="s">
        <v>33</v>
      </c>
      <c r="H287" s="39" t="s">
        <v>1975</v>
      </c>
      <c r="I287" s="39" t="str">
        <f>IF(COUNTIF('ESG Data 목록_FY2024'!$J$4:$J$408, H287)&gt;0, "유지", "삭제")</f>
        <v>삭제</v>
      </c>
      <c r="J287" s="35" t="s">
        <v>8</v>
      </c>
      <c r="K287" s="35" t="s">
        <v>495</v>
      </c>
      <c r="L287" s="35" t="s">
        <v>504</v>
      </c>
      <c r="M287" s="35" t="s">
        <v>1976</v>
      </c>
      <c r="N287" s="37" t="s">
        <v>1365</v>
      </c>
      <c r="O287" s="39" t="s">
        <v>1815</v>
      </c>
      <c r="P287" s="53" t="s">
        <v>1977</v>
      </c>
      <c r="Q287" s="44"/>
      <c r="R287" s="44"/>
      <c r="S287" s="44"/>
      <c r="T287" s="33" t="s">
        <v>1816</v>
      </c>
      <c r="U287" s="33" t="s">
        <v>34</v>
      </c>
      <c r="V287" s="33" t="s">
        <v>34</v>
      </c>
      <c r="W287" s="33" t="s">
        <v>34</v>
      </c>
      <c r="X287" s="33" t="s">
        <v>34</v>
      </c>
      <c r="Y287" s="39" t="s">
        <v>34</v>
      </c>
      <c r="Z287" s="39" t="s">
        <v>33</v>
      </c>
      <c r="AA287" s="39" t="s">
        <v>33</v>
      </c>
      <c r="AB287" s="39" t="s">
        <v>33</v>
      </c>
      <c r="AC287" s="39" t="s">
        <v>33</v>
      </c>
      <c r="AD287" s="39" t="s">
        <v>34</v>
      </c>
      <c r="AE287" s="39" t="s">
        <v>34</v>
      </c>
      <c r="AF287" s="39" t="s">
        <v>34</v>
      </c>
      <c r="AG287" s="39" t="s">
        <v>34</v>
      </c>
      <c r="AH287" s="39" t="s">
        <v>34</v>
      </c>
      <c r="AI287" s="39" t="s">
        <v>34</v>
      </c>
      <c r="AJ287" s="39" t="s">
        <v>34</v>
      </c>
      <c r="AK287" s="39" t="s">
        <v>34</v>
      </c>
      <c r="AL287" s="39" t="s">
        <v>34</v>
      </c>
      <c r="AM287" s="39" t="s">
        <v>34</v>
      </c>
      <c r="AN287" s="39" t="s">
        <v>34</v>
      </c>
      <c r="AO287" s="39" t="s">
        <v>34</v>
      </c>
      <c r="AP287" s="39" t="s">
        <v>34</v>
      </c>
      <c r="AQ287" s="39" t="s">
        <v>34</v>
      </c>
      <c r="AR287" s="39" t="s">
        <v>34</v>
      </c>
    </row>
    <row r="288" spans="2:44" ht="17.25" customHeight="1">
      <c r="B288" s="33" t="s">
        <v>33</v>
      </c>
      <c r="C288" s="33" t="s">
        <v>33</v>
      </c>
      <c r="D288" s="33" t="s">
        <v>33</v>
      </c>
      <c r="E288" s="33" t="s">
        <v>33</v>
      </c>
      <c r="F288" s="33" t="s">
        <v>33</v>
      </c>
      <c r="G288" s="33" t="s">
        <v>33</v>
      </c>
      <c r="H288" s="39" t="s">
        <v>560</v>
      </c>
      <c r="I288" s="39" t="str">
        <f>IF(COUNTIF('ESG Data 목록_FY2024'!$J$4:$J$408, H288)&gt;0, "유지", "삭제")</f>
        <v>유지</v>
      </c>
      <c r="J288" s="35" t="s">
        <v>8</v>
      </c>
      <c r="K288" s="35" t="s">
        <v>495</v>
      </c>
      <c r="L288" s="35" t="s">
        <v>504</v>
      </c>
      <c r="M288" s="35" t="s">
        <v>561</v>
      </c>
      <c r="N288" s="37" t="s">
        <v>311</v>
      </c>
      <c r="O288" s="39" t="s">
        <v>1815</v>
      </c>
      <c r="P288" s="53" t="s">
        <v>1978</v>
      </c>
      <c r="Q288" s="44"/>
      <c r="R288" s="44"/>
      <c r="S288" s="44"/>
      <c r="T288" s="33" t="s">
        <v>1816</v>
      </c>
      <c r="U288" s="33" t="s">
        <v>34</v>
      </c>
      <c r="V288" s="33" t="s">
        <v>34</v>
      </c>
      <c r="W288" s="33" t="s">
        <v>33</v>
      </c>
      <c r="X288" s="39" t="s">
        <v>33</v>
      </c>
      <c r="Y288" s="39" t="s">
        <v>33</v>
      </c>
      <c r="Z288" s="39" t="s">
        <v>33</v>
      </c>
      <c r="AA288" s="39" t="s">
        <v>33</v>
      </c>
      <c r="AB288" s="39" t="s">
        <v>33</v>
      </c>
      <c r="AC288" s="39" t="s">
        <v>33</v>
      </c>
      <c r="AD288" s="39" t="s">
        <v>34</v>
      </c>
      <c r="AE288" s="39" t="s">
        <v>34</v>
      </c>
      <c r="AF288" s="39" t="s">
        <v>34</v>
      </c>
      <c r="AG288" s="39" t="s">
        <v>34</v>
      </c>
      <c r="AH288" s="39" t="s">
        <v>34</v>
      </c>
      <c r="AI288" s="39" t="s">
        <v>34</v>
      </c>
      <c r="AJ288" s="39" t="s">
        <v>34</v>
      </c>
      <c r="AK288" s="39" t="s">
        <v>34</v>
      </c>
      <c r="AL288" s="39" t="s">
        <v>34</v>
      </c>
      <c r="AM288" s="39" t="s">
        <v>34</v>
      </c>
      <c r="AN288" s="39" t="s">
        <v>34</v>
      </c>
      <c r="AO288" s="39" t="s">
        <v>34</v>
      </c>
      <c r="AP288" s="39" t="s">
        <v>34</v>
      </c>
      <c r="AQ288" s="39" t="s">
        <v>34</v>
      </c>
      <c r="AR288" s="39" t="s">
        <v>34</v>
      </c>
    </row>
    <row r="289" spans="2:44" ht="17.25" customHeight="1">
      <c r="B289" s="33" t="s">
        <v>33</v>
      </c>
      <c r="C289" s="33" t="s">
        <v>33</v>
      </c>
      <c r="D289" s="33" t="s">
        <v>33</v>
      </c>
      <c r="E289" s="33" t="s">
        <v>33</v>
      </c>
      <c r="F289" s="33" t="s">
        <v>33</v>
      </c>
      <c r="G289" s="33" t="s">
        <v>33</v>
      </c>
      <c r="H289" s="39" t="s">
        <v>563</v>
      </c>
      <c r="I289" s="39" t="str">
        <f>IF(COUNTIF('ESG Data 목록_FY2024'!$J$4:$J$408, H289)&gt;0, "유지", "삭제")</f>
        <v>유지</v>
      </c>
      <c r="J289" s="35" t="s">
        <v>8</v>
      </c>
      <c r="K289" s="35" t="s">
        <v>495</v>
      </c>
      <c r="L289" s="35" t="s">
        <v>504</v>
      </c>
      <c r="M289" s="35" t="s">
        <v>564</v>
      </c>
      <c r="N289" s="37" t="s">
        <v>311</v>
      </c>
      <c r="O289" s="39" t="s">
        <v>1815</v>
      </c>
      <c r="P289" s="53" t="s">
        <v>34</v>
      </c>
      <c r="Q289" s="44"/>
      <c r="R289" s="44"/>
      <c r="S289" s="44"/>
      <c r="T289" s="33" t="s">
        <v>1816</v>
      </c>
      <c r="U289" s="33" t="s">
        <v>34</v>
      </c>
      <c r="V289" s="33" t="s">
        <v>34</v>
      </c>
      <c r="W289" s="33" t="s">
        <v>33</v>
      </c>
      <c r="X289" s="39" t="s">
        <v>33</v>
      </c>
      <c r="Y289" s="39" t="s">
        <v>33</v>
      </c>
      <c r="Z289" s="39" t="s">
        <v>33</v>
      </c>
      <c r="AA289" s="39" t="s">
        <v>33</v>
      </c>
      <c r="AB289" s="39" t="s">
        <v>33</v>
      </c>
      <c r="AC289" s="39" t="s">
        <v>33</v>
      </c>
      <c r="AD289" s="39" t="s">
        <v>34</v>
      </c>
      <c r="AE289" s="39" t="s">
        <v>34</v>
      </c>
      <c r="AF289" s="39" t="s">
        <v>34</v>
      </c>
      <c r="AG289" s="39" t="s">
        <v>34</v>
      </c>
      <c r="AH289" s="39" t="s">
        <v>34</v>
      </c>
      <c r="AI289" s="39" t="s">
        <v>34</v>
      </c>
      <c r="AJ289" s="39" t="s">
        <v>34</v>
      </c>
      <c r="AK289" s="39" t="s">
        <v>34</v>
      </c>
      <c r="AL289" s="39" t="s">
        <v>34</v>
      </c>
      <c r="AM289" s="39" t="s">
        <v>34</v>
      </c>
      <c r="AN289" s="39" t="s">
        <v>34</v>
      </c>
      <c r="AO289" s="39" t="s">
        <v>34</v>
      </c>
      <c r="AP289" s="39" t="s">
        <v>34</v>
      </c>
      <c r="AQ289" s="39" t="s">
        <v>34</v>
      </c>
      <c r="AR289" s="39" t="s">
        <v>34</v>
      </c>
    </row>
    <row r="290" spans="2:44" ht="17.25" customHeight="1">
      <c r="B290" s="33" t="s">
        <v>33</v>
      </c>
      <c r="C290" s="33" t="s">
        <v>33</v>
      </c>
      <c r="D290" s="33" t="s">
        <v>33</v>
      </c>
      <c r="E290" s="33" t="s">
        <v>33</v>
      </c>
      <c r="F290" s="33" t="s">
        <v>33</v>
      </c>
      <c r="G290" s="33" t="s">
        <v>33</v>
      </c>
      <c r="H290" s="39" t="s">
        <v>1979</v>
      </c>
      <c r="I290" s="39" t="str">
        <f>IF(COUNTIF('ESG Data 목록_FY2024'!$J$4:$J$408, H290)&gt;0, "유지", "삭제")</f>
        <v>삭제</v>
      </c>
      <c r="J290" s="35" t="s">
        <v>8</v>
      </c>
      <c r="K290" s="35" t="s">
        <v>495</v>
      </c>
      <c r="L290" s="35" t="s">
        <v>504</v>
      </c>
      <c r="M290" s="35" t="s">
        <v>1980</v>
      </c>
      <c r="N290" s="37" t="s">
        <v>56</v>
      </c>
      <c r="O290" s="39" t="s">
        <v>1815</v>
      </c>
      <c r="P290" s="53" t="s">
        <v>1981</v>
      </c>
      <c r="Q290" s="44"/>
      <c r="R290" s="44"/>
      <c r="S290" s="44"/>
      <c r="T290" s="33" t="s">
        <v>1816</v>
      </c>
      <c r="U290" s="33" t="s">
        <v>34</v>
      </c>
      <c r="V290" s="33" t="s">
        <v>34</v>
      </c>
      <c r="W290" s="33" t="s">
        <v>34</v>
      </c>
      <c r="X290" s="33" t="s">
        <v>34</v>
      </c>
      <c r="Y290" s="39" t="s">
        <v>34</v>
      </c>
      <c r="Z290" s="39" t="s">
        <v>33</v>
      </c>
      <c r="AA290" s="39" t="s">
        <v>33</v>
      </c>
      <c r="AB290" s="39" t="s">
        <v>33</v>
      </c>
      <c r="AC290" s="39" t="s">
        <v>33</v>
      </c>
      <c r="AD290" s="39" t="s">
        <v>34</v>
      </c>
      <c r="AE290" s="39" t="s">
        <v>34</v>
      </c>
      <c r="AF290" s="39" t="s">
        <v>34</v>
      </c>
      <c r="AG290" s="39" t="s">
        <v>34</v>
      </c>
      <c r="AH290" s="39" t="s">
        <v>34</v>
      </c>
      <c r="AI290" s="39" t="s">
        <v>34</v>
      </c>
      <c r="AJ290" s="39" t="s">
        <v>34</v>
      </c>
      <c r="AK290" s="39" t="s">
        <v>34</v>
      </c>
      <c r="AL290" s="39" t="s">
        <v>34</v>
      </c>
      <c r="AM290" s="39" t="s">
        <v>34</v>
      </c>
      <c r="AN290" s="39" t="s">
        <v>34</v>
      </c>
      <c r="AO290" s="39" t="s">
        <v>34</v>
      </c>
      <c r="AP290" s="39" t="s">
        <v>34</v>
      </c>
      <c r="AQ290" s="39" t="s">
        <v>34</v>
      </c>
      <c r="AR290" s="39" t="s">
        <v>34</v>
      </c>
    </row>
    <row r="291" spans="2:44" ht="17.25" customHeight="1">
      <c r="B291" s="33" t="s">
        <v>33</v>
      </c>
      <c r="C291" s="33" t="s">
        <v>33</v>
      </c>
      <c r="D291" s="33" t="s">
        <v>33</v>
      </c>
      <c r="E291" s="33" t="s">
        <v>33</v>
      </c>
      <c r="F291" s="33" t="s">
        <v>33</v>
      </c>
      <c r="G291" s="33" t="s">
        <v>33</v>
      </c>
      <c r="H291" s="39" t="s">
        <v>1982</v>
      </c>
      <c r="I291" s="39" t="str">
        <f>IF(COUNTIF('ESG Data 목록_FY2024'!$J$4:$J$408, H291)&gt;0, "유지", "삭제")</f>
        <v>삭제</v>
      </c>
      <c r="J291" s="35" t="s">
        <v>8</v>
      </c>
      <c r="K291" s="35" t="s">
        <v>495</v>
      </c>
      <c r="L291" s="35" t="s">
        <v>504</v>
      </c>
      <c r="M291" s="35" t="s">
        <v>1983</v>
      </c>
      <c r="N291" s="37" t="s">
        <v>34</v>
      </c>
      <c r="O291" s="39" t="s">
        <v>1815</v>
      </c>
      <c r="P291" s="53" t="s">
        <v>1984</v>
      </c>
      <c r="Q291" s="44"/>
      <c r="R291" s="44"/>
      <c r="S291" s="44"/>
      <c r="T291" s="33" t="s">
        <v>1816</v>
      </c>
      <c r="U291" s="33" t="s">
        <v>34</v>
      </c>
      <c r="V291" s="33" t="s">
        <v>34</v>
      </c>
      <c r="W291" s="33" t="s">
        <v>34</v>
      </c>
      <c r="X291" s="39" t="s">
        <v>34</v>
      </c>
      <c r="Y291" s="39" t="s">
        <v>34</v>
      </c>
      <c r="Z291" s="39" t="s">
        <v>34</v>
      </c>
      <c r="AA291" s="39" t="s">
        <v>33</v>
      </c>
      <c r="AB291" s="39" t="s">
        <v>33</v>
      </c>
      <c r="AC291" s="39" t="s">
        <v>33</v>
      </c>
      <c r="AD291" s="39" t="s">
        <v>34</v>
      </c>
      <c r="AE291" s="39" t="s">
        <v>34</v>
      </c>
      <c r="AF291" s="39" t="s">
        <v>34</v>
      </c>
      <c r="AG291" s="39" t="s">
        <v>34</v>
      </c>
      <c r="AH291" s="39" t="s">
        <v>34</v>
      </c>
      <c r="AI291" s="39" t="s">
        <v>34</v>
      </c>
      <c r="AJ291" s="39" t="s">
        <v>34</v>
      </c>
      <c r="AK291" s="39" t="s">
        <v>34</v>
      </c>
      <c r="AL291" s="39" t="s">
        <v>34</v>
      </c>
      <c r="AM291" s="39" t="s">
        <v>34</v>
      </c>
      <c r="AN291" s="39" t="s">
        <v>34</v>
      </c>
      <c r="AO291" s="39" t="s">
        <v>34</v>
      </c>
      <c r="AP291" s="39" t="s">
        <v>34</v>
      </c>
      <c r="AQ291" s="39" t="s">
        <v>34</v>
      </c>
      <c r="AR291" s="39" t="s">
        <v>34</v>
      </c>
    </row>
    <row r="292" spans="2:44" ht="17.25" customHeight="1">
      <c r="B292" s="33" t="s">
        <v>33</v>
      </c>
      <c r="C292" s="33" t="s">
        <v>33</v>
      </c>
      <c r="D292" s="33" t="s">
        <v>33</v>
      </c>
      <c r="E292" s="33" t="s">
        <v>33</v>
      </c>
      <c r="F292" s="33" t="s">
        <v>33</v>
      </c>
      <c r="G292" s="33" t="s">
        <v>33</v>
      </c>
      <c r="H292" s="39" t="s">
        <v>553</v>
      </c>
      <c r="I292" s="39" t="str">
        <f>IF(COUNTIF('ESG Data 목록_FY2024'!$J$4:$J$408, H292)&gt;0, "유지", "삭제")</f>
        <v>유지</v>
      </c>
      <c r="J292" s="35" t="s">
        <v>8</v>
      </c>
      <c r="K292" s="35" t="s">
        <v>495</v>
      </c>
      <c r="L292" s="35" t="s">
        <v>504</v>
      </c>
      <c r="M292" s="35" t="s">
        <v>1985</v>
      </c>
      <c r="N292" s="37" t="s">
        <v>311</v>
      </c>
      <c r="O292" s="39" t="s">
        <v>1815</v>
      </c>
      <c r="P292" s="53" t="s">
        <v>34</v>
      </c>
      <c r="Q292" s="44"/>
      <c r="R292" s="44"/>
      <c r="S292" s="44"/>
      <c r="T292" s="33" t="s">
        <v>1816</v>
      </c>
      <c r="U292" s="33" t="s">
        <v>34</v>
      </c>
      <c r="V292" s="33" t="s">
        <v>34</v>
      </c>
      <c r="W292" s="33" t="s">
        <v>34</v>
      </c>
      <c r="X292" s="33" t="s">
        <v>34</v>
      </c>
      <c r="Y292" s="39" t="s">
        <v>34</v>
      </c>
      <c r="Z292" s="39" t="s">
        <v>34</v>
      </c>
      <c r="AA292" s="39" t="s">
        <v>33</v>
      </c>
      <c r="AB292" s="39" t="s">
        <v>33</v>
      </c>
      <c r="AC292" s="39" t="s">
        <v>33</v>
      </c>
      <c r="AD292" s="39" t="s">
        <v>34</v>
      </c>
      <c r="AE292" s="39" t="s">
        <v>34</v>
      </c>
      <c r="AF292" s="39" t="s">
        <v>34</v>
      </c>
      <c r="AG292" s="39" t="s">
        <v>34</v>
      </c>
      <c r="AH292" s="39" t="s">
        <v>34</v>
      </c>
      <c r="AI292" s="39" t="s">
        <v>34</v>
      </c>
      <c r="AJ292" s="39" t="s">
        <v>34</v>
      </c>
      <c r="AK292" s="39" t="s">
        <v>34</v>
      </c>
      <c r="AL292" s="39" t="s">
        <v>34</v>
      </c>
      <c r="AM292" s="39" t="s">
        <v>34</v>
      </c>
      <c r="AN292" s="39" t="s">
        <v>34</v>
      </c>
      <c r="AO292" s="39" t="s">
        <v>34</v>
      </c>
      <c r="AP292" s="39" t="s">
        <v>34</v>
      </c>
      <c r="AQ292" s="39" t="s">
        <v>34</v>
      </c>
      <c r="AR292" s="39" t="s">
        <v>34</v>
      </c>
    </row>
    <row r="293" spans="2:44" ht="17.25" customHeight="1">
      <c r="B293" s="33" t="s">
        <v>33</v>
      </c>
      <c r="C293" s="33" t="s">
        <v>33</v>
      </c>
      <c r="D293" s="33" t="s">
        <v>33</v>
      </c>
      <c r="E293" s="33" t="s">
        <v>33</v>
      </c>
      <c r="F293" s="33" t="s">
        <v>33</v>
      </c>
      <c r="G293" s="33" t="s">
        <v>33</v>
      </c>
      <c r="H293" s="39" t="s">
        <v>556</v>
      </c>
      <c r="I293" s="39" t="str">
        <f>IF(COUNTIF('ESG Data 목록_FY2024'!$J$4:$J$408, H293)&gt;0, "유지", "삭제")</f>
        <v>유지</v>
      </c>
      <c r="J293" s="35" t="s">
        <v>8</v>
      </c>
      <c r="K293" s="35" t="s">
        <v>495</v>
      </c>
      <c r="L293" s="35" t="s">
        <v>504</v>
      </c>
      <c r="M293" s="35" t="s">
        <v>557</v>
      </c>
      <c r="N293" s="37" t="s">
        <v>1971</v>
      </c>
      <c r="O293" s="39" t="s">
        <v>1815</v>
      </c>
      <c r="P293" s="53" t="s">
        <v>1986</v>
      </c>
      <c r="Q293" s="44"/>
      <c r="R293" s="44"/>
      <c r="S293" s="44"/>
      <c r="T293" s="33" t="s">
        <v>1816</v>
      </c>
      <c r="U293" s="33" t="s">
        <v>34</v>
      </c>
      <c r="V293" s="33" t="s">
        <v>1817</v>
      </c>
      <c r="W293" s="33" t="s">
        <v>34</v>
      </c>
      <c r="X293" s="33" t="s">
        <v>34</v>
      </c>
      <c r="Y293" s="39" t="s">
        <v>34</v>
      </c>
      <c r="Z293" s="39" t="s">
        <v>34</v>
      </c>
      <c r="AA293" s="39" t="s">
        <v>33</v>
      </c>
      <c r="AB293" s="39" t="s">
        <v>33</v>
      </c>
      <c r="AC293" s="39" t="s">
        <v>33</v>
      </c>
      <c r="AD293" s="39" t="s">
        <v>34</v>
      </c>
      <c r="AE293" s="39" t="s">
        <v>34</v>
      </c>
      <c r="AF293" s="39" t="s">
        <v>34</v>
      </c>
      <c r="AG293" s="39" t="s">
        <v>34</v>
      </c>
      <c r="AH293" s="39" t="s">
        <v>34</v>
      </c>
      <c r="AI293" s="39" t="s">
        <v>34</v>
      </c>
      <c r="AJ293" s="39" t="s">
        <v>34</v>
      </c>
      <c r="AK293" s="39" t="s">
        <v>34</v>
      </c>
      <c r="AL293" s="39" t="s">
        <v>34</v>
      </c>
      <c r="AM293" s="39" t="s">
        <v>34</v>
      </c>
      <c r="AN293" s="39" t="s">
        <v>34</v>
      </c>
      <c r="AO293" s="39" t="s">
        <v>34</v>
      </c>
      <c r="AP293" s="39" t="s">
        <v>34</v>
      </c>
      <c r="AQ293" s="39" t="s">
        <v>34</v>
      </c>
      <c r="AR293" s="39" t="s">
        <v>34</v>
      </c>
    </row>
    <row r="294" spans="2:44" ht="17.25" customHeight="1">
      <c r="B294" s="33" t="s">
        <v>34</v>
      </c>
      <c r="C294" s="33" t="s">
        <v>34</v>
      </c>
      <c r="D294" s="33" t="s">
        <v>34</v>
      </c>
      <c r="E294" s="33" t="s">
        <v>33</v>
      </c>
      <c r="F294" s="33" t="s">
        <v>33</v>
      </c>
      <c r="G294" s="33" t="s">
        <v>34</v>
      </c>
      <c r="H294" s="39" t="s">
        <v>1655</v>
      </c>
      <c r="I294" s="39" t="str">
        <f>IF(COUNTIF('ESG Data 목록_FY2024'!$J$4:$J$408, H294)&gt;0, "유지", "삭제")</f>
        <v>삭제</v>
      </c>
      <c r="J294" s="35" t="s">
        <v>8</v>
      </c>
      <c r="K294" s="35" t="s">
        <v>495</v>
      </c>
      <c r="L294" s="35" t="s">
        <v>504</v>
      </c>
      <c r="M294" s="44" t="s">
        <v>1656</v>
      </c>
      <c r="N294" s="37" t="s">
        <v>311</v>
      </c>
      <c r="O294" s="39" t="s">
        <v>1823</v>
      </c>
      <c r="P294" s="53" t="s">
        <v>1657</v>
      </c>
      <c r="Q294" s="44"/>
      <c r="R294" s="44"/>
      <c r="S294" s="44"/>
      <c r="T294" s="33" t="s">
        <v>1825</v>
      </c>
      <c r="U294" s="33" t="s">
        <v>33</v>
      </c>
      <c r="V294" s="33" t="s">
        <v>34</v>
      </c>
      <c r="W294" s="33" t="s">
        <v>34</v>
      </c>
      <c r="X294" s="33" t="s">
        <v>34</v>
      </c>
      <c r="Y294" s="39" t="s">
        <v>34</v>
      </c>
      <c r="Z294" s="39" t="s">
        <v>34</v>
      </c>
      <c r="AA294" s="39" t="s">
        <v>34</v>
      </c>
      <c r="AB294" s="39" t="s">
        <v>34</v>
      </c>
      <c r="AC294" s="39" t="s">
        <v>34</v>
      </c>
      <c r="AD294" s="39" t="s">
        <v>34</v>
      </c>
      <c r="AE294" s="39" t="s">
        <v>34</v>
      </c>
      <c r="AF294" s="39" t="s">
        <v>34</v>
      </c>
      <c r="AG294" s="39" t="s">
        <v>34</v>
      </c>
      <c r="AH294" s="39" t="s">
        <v>33</v>
      </c>
      <c r="AI294" s="39" t="s">
        <v>1654</v>
      </c>
      <c r="AJ294" s="39" t="s">
        <v>34</v>
      </c>
      <c r="AK294" s="39" t="s">
        <v>34</v>
      </c>
      <c r="AL294" s="39" t="s">
        <v>34</v>
      </c>
      <c r="AM294" s="39" t="s">
        <v>34</v>
      </c>
      <c r="AN294" s="39" t="s">
        <v>34</v>
      </c>
      <c r="AO294" s="39" t="s">
        <v>34</v>
      </c>
      <c r="AP294" s="39" t="s">
        <v>34</v>
      </c>
      <c r="AQ294" s="39" t="s">
        <v>34</v>
      </c>
      <c r="AR294" s="39" t="s">
        <v>34</v>
      </c>
    </row>
    <row r="295" spans="2:44" ht="17.25" customHeight="1">
      <c r="B295" s="33" t="s">
        <v>33</v>
      </c>
      <c r="C295" s="33" t="s">
        <v>33</v>
      </c>
      <c r="D295" s="33" t="s">
        <v>33</v>
      </c>
      <c r="E295" s="33" t="s">
        <v>33</v>
      </c>
      <c r="F295" s="33" t="s">
        <v>33</v>
      </c>
      <c r="G295" s="33" t="s">
        <v>33</v>
      </c>
      <c r="H295" s="39" t="s">
        <v>585</v>
      </c>
      <c r="I295" s="39" t="str">
        <f>IF(COUNTIF('ESG Data 목록_FY2024'!$J$4:$J$408, H295)&gt;0, "유지", "삭제")</f>
        <v>유지</v>
      </c>
      <c r="J295" s="35" t="s">
        <v>8</v>
      </c>
      <c r="K295" s="35" t="s">
        <v>495</v>
      </c>
      <c r="L295" s="35" t="s">
        <v>586</v>
      </c>
      <c r="M295" s="35" t="s">
        <v>1987</v>
      </c>
      <c r="N295" s="37" t="s">
        <v>360</v>
      </c>
      <c r="O295" s="39" t="s">
        <v>1815</v>
      </c>
      <c r="P295" s="53" t="s">
        <v>34</v>
      </c>
      <c r="Q295" s="44"/>
      <c r="R295" s="44"/>
      <c r="S295" s="44"/>
      <c r="T295" s="33" t="s">
        <v>1816</v>
      </c>
      <c r="U295" s="33" t="s">
        <v>34</v>
      </c>
      <c r="V295" s="33" t="s">
        <v>34</v>
      </c>
      <c r="W295" s="33" t="s">
        <v>33</v>
      </c>
      <c r="X295" s="33" t="s">
        <v>34</v>
      </c>
      <c r="Y295" s="39" t="s">
        <v>33</v>
      </c>
      <c r="Z295" s="39" t="s">
        <v>33</v>
      </c>
      <c r="AA295" s="39" t="s">
        <v>34</v>
      </c>
      <c r="AB295" s="39" t="s">
        <v>34</v>
      </c>
      <c r="AC295" s="39" t="s">
        <v>34</v>
      </c>
      <c r="AD295" s="39" t="s">
        <v>34</v>
      </c>
      <c r="AE295" s="39" t="s">
        <v>34</v>
      </c>
      <c r="AF295" s="39" t="s">
        <v>34</v>
      </c>
      <c r="AG295" s="39" t="s">
        <v>34</v>
      </c>
      <c r="AH295" s="39" t="s">
        <v>34</v>
      </c>
      <c r="AI295" s="39" t="s">
        <v>34</v>
      </c>
      <c r="AJ295" s="39" t="s">
        <v>34</v>
      </c>
      <c r="AK295" s="39" t="s">
        <v>34</v>
      </c>
      <c r="AL295" s="39" t="s">
        <v>34</v>
      </c>
      <c r="AM295" s="39" t="s">
        <v>34</v>
      </c>
      <c r="AN295" s="39" t="s">
        <v>34</v>
      </c>
      <c r="AO295" s="39" t="s">
        <v>34</v>
      </c>
      <c r="AP295" s="39" t="s">
        <v>34</v>
      </c>
      <c r="AQ295" s="39" t="s">
        <v>34</v>
      </c>
      <c r="AR295" s="39" t="s">
        <v>34</v>
      </c>
    </row>
    <row r="296" spans="2:44" ht="17.25" customHeight="1">
      <c r="B296" s="33" t="s">
        <v>33</v>
      </c>
      <c r="C296" s="33" t="s">
        <v>33</v>
      </c>
      <c r="D296" s="33" t="s">
        <v>33</v>
      </c>
      <c r="E296" s="33" t="s">
        <v>33</v>
      </c>
      <c r="F296" s="33" t="s">
        <v>33</v>
      </c>
      <c r="G296" s="33" t="s">
        <v>33</v>
      </c>
      <c r="H296" s="39" t="s">
        <v>589</v>
      </c>
      <c r="I296" s="39" t="str">
        <f>IF(COUNTIF('ESG Data 목록_FY2024'!$J$4:$J$408, H296)&gt;0, "유지", "삭제")</f>
        <v>유지</v>
      </c>
      <c r="J296" s="35" t="s">
        <v>8</v>
      </c>
      <c r="K296" s="35" t="s">
        <v>495</v>
      </c>
      <c r="L296" s="35" t="s">
        <v>586</v>
      </c>
      <c r="M296" s="35" t="s">
        <v>1988</v>
      </c>
      <c r="N296" s="37" t="s">
        <v>360</v>
      </c>
      <c r="O296" s="39" t="s">
        <v>1815</v>
      </c>
      <c r="P296" s="53" t="s">
        <v>34</v>
      </c>
      <c r="Q296" s="44"/>
      <c r="R296" s="44"/>
      <c r="S296" s="44"/>
      <c r="T296" s="33" t="s">
        <v>1816</v>
      </c>
      <c r="U296" s="33" t="s">
        <v>34</v>
      </c>
      <c r="V296" s="33" t="s">
        <v>34</v>
      </c>
      <c r="W296" s="33" t="s">
        <v>33</v>
      </c>
      <c r="X296" s="33" t="s">
        <v>34</v>
      </c>
      <c r="Y296" s="39" t="s">
        <v>33</v>
      </c>
      <c r="Z296" s="39" t="s">
        <v>33</v>
      </c>
      <c r="AA296" s="39" t="s">
        <v>34</v>
      </c>
      <c r="AB296" s="39" t="s">
        <v>34</v>
      </c>
      <c r="AC296" s="39" t="s">
        <v>34</v>
      </c>
      <c r="AD296" s="39" t="s">
        <v>34</v>
      </c>
      <c r="AE296" s="39" t="s">
        <v>34</v>
      </c>
      <c r="AF296" s="39" t="s">
        <v>34</v>
      </c>
      <c r="AG296" s="39" t="s">
        <v>34</v>
      </c>
      <c r="AH296" s="39" t="s">
        <v>34</v>
      </c>
      <c r="AI296" s="39" t="s">
        <v>34</v>
      </c>
      <c r="AJ296" s="39" t="s">
        <v>34</v>
      </c>
      <c r="AK296" s="39" t="s">
        <v>34</v>
      </c>
      <c r="AL296" s="39" t="s">
        <v>34</v>
      </c>
      <c r="AM296" s="39" t="s">
        <v>34</v>
      </c>
      <c r="AN296" s="39" t="s">
        <v>34</v>
      </c>
      <c r="AO296" s="39" t="s">
        <v>34</v>
      </c>
      <c r="AP296" s="39" t="s">
        <v>34</v>
      </c>
      <c r="AQ296" s="39" t="s">
        <v>34</v>
      </c>
      <c r="AR296" s="39" t="s">
        <v>34</v>
      </c>
    </row>
    <row r="297" spans="2:44" ht="17.25" customHeight="1">
      <c r="B297" s="33" t="s">
        <v>33</v>
      </c>
      <c r="C297" s="33" t="s">
        <v>34</v>
      </c>
      <c r="D297" s="33" t="s">
        <v>34</v>
      </c>
      <c r="E297" s="33" t="s">
        <v>34</v>
      </c>
      <c r="F297" s="33" t="s">
        <v>34</v>
      </c>
      <c r="G297" s="33" t="s">
        <v>34</v>
      </c>
      <c r="H297" s="39" t="s">
        <v>592</v>
      </c>
      <c r="I297" s="39" t="str">
        <f>IF(COUNTIF('ESG Data 목록_FY2024'!$J$4:$J$408, H297)&gt;0, "유지", "삭제")</f>
        <v>유지</v>
      </c>
      <c r="J297" s="35" t="s">
        <v>8</v>
      </c>
      <c r="K297" s="35" t="s">
        <v>495</v>
      </c>
      <c r="L297" s="35" t="s">
        <v>586</v>
      </c>
      <c r="M297" s="44" t="s">
        <v>593</v>
      </c>
      <c r="N297" s="37" t="s">
        <v>349</v>
      </c>
      <c r="O297" s="39" t="s">
        <v>1815</v>
      </c>
      <c r="P297" s="53" t="s">
        <v>34</v>
      </c>
      <c r="Q297" s="44"/>
      <c r="R297" s="44"/>
      <c r="S297" s="44"/>
      <c r="T297" s="33" t="s">
        <v>12</v>
      </c>
      <c r="U297" s="33" t="s">
        <v>34</v>
      </c>
      <c r="V297" s="33" t="s">
        <v>34</v>
      </c>
      <c r="W297" s="33" t="s">
        <v>33</v>
      </c>
      <c r="X297" s="33" t="s">
        <v>34</v>
      </c>
      <c r="Y297" s="39" t="s">
        <v>33</v>
      </c>
      <c r="Z297" s="39" t="s">
        <v>34</v>
      </c>
      <c r="AA297" s="39" t="s">
        <v>34</v>
      </c>
      <c r="AB297" s="39" t="s">
        <v>34</v>
      </c>
      <c r="AC297" s="39" t="s">
        <v>34</v>
      </c>
      <c r="AD297" s="39" t="s">
        <v>34</v>
      </c>
      <c r="AE297" s="39" t="s">
        <v>34</v>
      </c>
      <c r="AF297" s="39" t="s">
        <v>34</v>
      </c>
      <c r="AG297" s="39" t="s">
        <v>34</v>
      </c>
      <c r="AH297" s="39" t="s">
        <v>34</v>
      </c>
      <c r="AI297" s="39" t="s">
        <v>34</v>
      </c>
      <c r="AJ297" s="39" t="s">
        <v>34</v>
      </c>
      <c r="AK297" s="39" t="s">
        <v>34</v>
      </c>
      <c r="AL297" s="39" t="s">
        <v>34</v>
      </c>
      <c r="AM297" s="39" t="s">
        <v>34</v>
      </c>
      <c r="AN297" s="39" t="s">
        <v>34</v>
      </c>
      <c r="AO297" s="39" t="s">
        <v>34</v>
      </c>
      <c r="AP297" s="39" t="s">
        <v>34</v>
      </c>
      <c r="AQ297" s="39" t="s">
        <v>34</v>
      </c>
      <c r="AR297" s="39" t="s">
        <v>34</v>
      </c>
    </row>
    <row r="298" spans="2:44" ht="17.25" customHeight="1">
      <c r="B298" s="33" t="s">
        <v>33</v>
      </c>
      <c r="C298" s="33" t="s">
        <v>34</v>
      </c>
      <c r="D298" s="33" t="s">
        <v>34</v>
      </c>
      <c r="E298" s="33" t="s">
        <v>34</v>
      </c>
      <c r="F298" s="33" t="s">
        <v>34</v>
      </c>
      <c r="G298" s="33" t="s">
        <v>34</v>
      </c>
      <c r="H298" s="39" t="s">
        <v>595</v>
      </c>
      <c r="I298" s="39" t="str">
        <f>IF(COUNTIF('ESG Data 목록_FY2024'!$J$4:$J$408, H298)&gt;0, "유지", "삭제")</f>
        <v>유지</v>
      </c>
      <c r="J298" s="35" t="s">
        <v>8</v>
      </c>
      <c r="K298" s="35" t="s">
        <v>495</v>
      </c>
      <c r="L298" s="35" t="s">
        <v>586</v>
      </c>
      <c r="M298" s="35" t="s">
        <v>596</v>
      </c>
      <c r="N298" s="37" t="s">
        <v>349</v>
      </c>
      <c r="O298" s="39" t="s">
        <v>1815</v>
      </c>
      <c r="P298" s="53" t="s">
        <v>34</v>
      </c>
      <c r="Q298" s="44"/>
      <c r="R298" s="44"/>
      <c r="S298" s="44"/>
      <c r="T298" s="33" t="s">
        <v>12</v>
      </c>
      <c r="U298" s="33" t="s">
        <v>34</v>
      </c>
      <c r="V298" s="33" t="s">
        <v>34</v>
      </c>
      <c r="W298" s="33" t="s">
        <v>33</v>
      </c>
      <c r="X298" s="33" t="s">
        <v>34</v>
      </c>
      <c r="Y298" s="39" t="s">
        <v>33</v>
      </c>
      <c r="Z298" s="39" t="s">
        <v>34</v>
      </c>
      <c r="AA298" s="39" t="s">
        <v>34</v>
      </c>
      <c r="AB298" s="39" t="s">
        <v>34</v>
      </c>
      <c r="AC298" s="39" t="s">
        <v>34</v>
      </c>
      <c r="AD298" s="39" t="s">
        <v>34</v>
      </c>
      <c r="AE298" s="39" t="s">
        <v>34</v>
      </c>
      <c r="AF298" s="39" t="s">
        <v>34</v>
      </c>
      <c r="AG298" s="39" t="s">
        <v>34</v>
      </c>
      <c r="AH298" s="39" t="s">
        <v>34</v>
      </c>
      <c r="AI298" s="39" t="s">
        <v>34</v>
      </c>
      <c r="AJ298" s="39" t="s">
        <v>34</v>
      </c>
      <c r="AK298" s="39" t="s">
        <v>34</v>
      </c>
      <c r="AL298" s="39" t="s">
        <v>34</v>
      </c>
      <c r="AM298" s="39" t="s">
        <v>34</v>
      </c>
      <c r="AN298" s="39" t="s">
        <v>34</v>
      </c>
      <c r="AO298" s="39" t="s">
        <v>34</v>
      </c>
      <c r="AP298" s="39" t="s">
        <v>34</v>
      </c>
      <c r="AQ298" s="39" t="s">
        <v>34</v>
      </c>
      <c r="AR298" s="39" t="s">
        <v>34</v>
      </c>
    </row>
    <row r="299" spans="2:44" ht="17.25" customHeight="1">
      <c r="B299" s="33" t="s">
        <v>33</v>
      </c>
      <c r="C299" s="33" t="s">
        <v>34</v>
      </c>
      <c r="D299" s="33" t="s">
        <v>34</v>
      </c>
      <c r="E299" s="33" t="s">
        <v>34</v>
      </c>
      <c r="F299" s="33" t="s">
        <v>34</v>
      </c>
      <c r="G299" s="33" t="s">
        <v>34</v>
      </c>
      <c r="H299" s="39" t="s">
        <v>598</v>
      </c>
      <c r="I299" s="39" t="str">
        <f>IF(COUNTIF('ESG Data 목록_FY2024'!$J$4:$J$408, H299)&gt;0, "유지", "삭제")</f>
        <v>유지</v>
      </c>
      <c r="J299" s="35" t="s">
        <v>8</v>
      </c>
      <c r="K299" s="35" t="s">
        <v>495</v>
      </c>
      <c r="L299" s="35" t="s">
        <v>586</v>
      </c>
      <c r="M299" s="35" t="s">
        <v>599</v>
      </c>
      <c r="N299" s="37" t="s">
        <v>360</v>
      </c>
      <c r="O299" s="39" t="s">
        <v>1815</v>
      </c>
      <c r="P299" s="53" t="s">
        <v>34</v>
      </c>
      <c r="Q299" s="44"/>
      <c r="R299" s="44"/>
      <c r="S299" s="44"/>
      <c r="T299" s="33" t="s">
        <v>12</v>
      </c>
      <c r="U299" s="33" t="s">
        <v>34</v>
      </c>
      <c r="V299" s="33" t="s">
        <v>34</v>
      </c>
      <c r="W299" s="33" t="s">
        <v>33</v>
      </c>
      <c r="X299" s="33" t="s">
        <v>34</v>
      </c>
      <c r="Y299" s="39" t="s">
        <v>33</v>
      </c>
      <c r="Z299" s="39" t="s">
        <v>34</v>
      </c>
      <c r="AA299" s="39" t="s">
        <v>34</v>
      </c>
      <c r="AB299" s="39" t="s">
        <v>34</v>
      </c>
      <c r="AC299" s="39" t="s">
        <v>34</v>
      </c>
      <c r="AD299" s="39" t="s">
        <v>34</v>
      </c>
      <c r="AE299" s="39" t="s">
        <v>34</v>
      </c>
      <c r="AF299" s="39" t="s">
        <v>34</v>
      </c>
      <c r="AG299" s="39" t="s">
        <v>34</v>
      </c>
      <c r="AH299" s="39" t="s">
        <v>34</v>
      </c>
      <c r="AI299" s="39" t="s">
        <v>34</v>
      </c>
      <c r="AJ299" s="39" t="s">
        <v>34</v>
      </c>
      <c r="AK299" s="39" t="s">
        <v>34</v>
      </c>
      <c r="AL299" s="39" t="s">
        <v>34</v>
      </c>
      <c r="AM299" s="39" t="s">
        <v>34</v>
      </c>
      <c r="AN299" s="39" t="s">
        <v>34</v>
      </c>
      <c r="AO299" s="39" t="s">
        <v>34</v>
      </c>
      <c r="AP299" s="39" t="s">
        <v>34</v>
      </c>
      <c r="AQ299" s="39" t="s">
        <v>34</v>
      </c>
      <c r="AR299" s="39" t="s">
        <v>34</v>
      </c>
    </row>
    <row r="300" spans="2:44" ht="17.25" customHeight="1">
      <c r="B300" s="33" t="s">
        <v>33</v>
      </c>
      <c r="C300" s="33" t="s">
        <v>33</v>
      </c>
      <c r="D300" s="33" t="s">
        <v>33</v>
      </c>
      <c r="E300" s="33" t="s">
        <v>33</v>
      </c>
      <c r="F300" s="33" t="s">
        <v>33</v>
      </c>
      <c r="G300" s="33" t="s">
        <v>33</v>
      </c>
      <c r="H300" s="39" t="s">
        <v>494</v>
      </c>
      <c r="I300" s="39" t="str">
        <f>IF(COUNTIF('ESG Data 목록_FY2024'!$J$4:$J$408, H300)&gt;0, "유지", "삭제")</f>
        <v>유지</v>
      </c>
      <c r="J300" s="35" t="s">
        <v>8</v>
      </c>
      <c r="K300" s="35" t="s">
        <v>495</v>
      </c>
      <c r="L300" s="35" t="s">
        <v>496</v>
      </c>
      <c r="M300" s="35" t="s">
        <v>1989</v>
      </c>
      <c r="N300" s="37" t="s">
        <v>311</v>
      </c>
      <c r="O300" s="39" t="s">
        <v>1815</v>
      </c>
      <c r="P300" s="53" t="s">
        <v>34</v>
      </c>
      <c r="Q300" s="44"/>
      <c r="R300" s="44"/>
      <c r="S300" s="44"/>
      <c r="T300" s="33" t="s">
        <v>1816</v>
      </c>
      <c r="U300" s="39" t="s">
        <v>34</v>
      </c>
      <c r="V300" s="39" t="s">
        <v>34</v>
      </c>
      <c r="W300" s="33" t="s">
        <v>33</v>
      </c>
      <c r="X300" s="39" t="s">
        <v>34</v>
      </c>
      <c r="Y300" s="39" t="s">
        <v>33</v>
      </c>
      <c r="Z300" s="39" t="s">
        <v>33</v>
      </c>
      <c r="AA300" s="39" t="s">
        <v>34</v>
      </c>
      <c r="AB300" s="39" t="s">
        <v>34</v>
      </c>
      <c r="AC300" s="39" t="s">
        <v>34</v>
      </c>
      <c r="AD300" s="39" t="s">
        <v>34</v>
      </c>
      <c r="AE300" s="39" t="s">
        <v>34</v>
      </c>
      <c r="AF300" s="39" t="s">
        <v>34</v>
      </c>
      <c r="AG300" s="39" t="s">
        <v>34</v>
      </c>
      <c r="AH300" s="39" t="s">
        <v>34</v>
      </c>
      <c r="AI300" s="39" t="s">
        <v>34</v>
      </c>
      <c r="AJ300" s="39" t="s">
        <v>34</v>
      </c>
      <c r="AK300" s="39" t="s">
        <v>34</v>
      </c>
      <c r="AL300" s="39" t="s">
        <v>34</v>
      </c>
      <c r="AM300" s="39" t="s">
        <v>34</v>
      </c>
      <c r="AN300" s="39" t="s">
        <v>34</v>
      </c>
      <c r="AO300" s="39" t="s">
        <v>34</v>
      </c>
      <c r="AP300" s="39" t="s">
        <v>34</v>
      </c>
      <c r="AQ300" s="39" t="s">
        <v>34</v>
      </c>
      <c r="AR300" s="39" t="s">
        <v>34</v>
      </c>
    </row>
    <row r="301" spans="2:44" ht="17.25" customHeight="1">
      <c r="B301" s="33" t="s">
        <v>33</v>
      </c>
      <c r="C301" s="33" t="s">
        <v>33</v>
      </c>
      <c r="D301" s="33" t="s">
        <v>33</v>
      </c>
      <c r="E301" s="33" t="s">
        <v>33</v>
      </c>
      <c r="F301" s="33" t="s">
        <v>33</v>
      </c>
      <c r="G301" s="33" t="s">
        <v>33</v>
      </c>
      <c r="H301" s="39" t="s">
        <v>500</v>
      </c>
      <c r="I301" s="39" t="str">
        <f>IF(COUNTIF('ESG Data 목록_FY2024'!$J$4:$J$408, H301)&gt;0, "유지", "삭제")</f>
        <v>유지</v>
      </c>
      <c r="J301" s="35" t="s">
        <v>8</v>
      </c>
      <c r="K301" s="35" t="s">
        <v>495</v>
      </c>
      <c r="L301" s="35" t="s">
        <v>496</v>
      </c>
      <c r="M301" s="35" t="s">
        <v>1990</v>
      </c>
      <c r="N301" s="37" t="s">
        <v>303</v>
      </c>
      <c r="O301" s="39" t="s">
        <v>1815</v>
      </c>
      <c r="P301" s="53" t="s">
        <v>34</v>
      </c>
      <c r="Q301" s="44"/>
      <c r="R301" s="44"/>
      <c r="S301" s="44"/>
      <c r="T301" s="39" t="s">
        <v>1816</v>
      </c>
      <c r="U301" s="39" t="s">
        <v>34</v>
      </c>
      <c r="V301" s="39" t="s">
        <v>34</v>
      </c>
      <c r="W301" s="33" t="s">
        <v>33</v>
      </c>
      <c r="X301" s="39" t="s">
        <v>34</v>
      </c>
      <c r="Y301" s="39" t="s">
        <v>33</v>
      </c>
      <c r="Z301" s="39" t="s">
        <v>33</v>
      </c>
      <c r="AA301" s="39" t="s">
        <v>34</v>
      </c>
      <c r="AB301" s="39" t="s">
        <v>34</v>
      </c>
      <c r="AC301" s="39" t="s">
        <v>34</v>
      </c>
      <c r="AD301" s="39" t="s">
        <v>34</v>
      </c>
      <c r="AE301" s="39" t="s">
        <v>34</v>
      </c>
      <c r="AF301" s="39" t="s">
        <v>34</v>
      </c>
      <c r="AG301" s="39" t="s">
        <v>34</v>
      </c>
      <c r="AH301" s="39" t="s">
        <v>34</v>
      </c>
      <c r="AI301" s="39" t="s">
        <v>34</v>
      </c>
      <c r="AJ301" s="39" t="s">
        <v>34</v>
      </c>
      <c r="AK301" s="39" t="s">
        <v>34</v>
      </c>
      <c r="AL301" s="39" t="s">
        <v>34</v>
      </c>
      <c r="AM301" s="39" t="s">
        <v>34</v>
      </c>
      <c r="AN301" s="39" t="s">
        <v>34</v>
      </c>
      <c r="AO301" s="39" t="s">
        <v>34</v>
      </c>
      <c r="AP301" s="39" t="s">
        <v>34</v>
      </c>
      <c r="AQ301" s="39" t="s">
        <v>34</v>
      </c>
      <c r="AR301" s="39" t="s">
        <v>34</v>
      </c>
    </row>
    <row r="302" spans="2:44" ht="17.25" customHeight="1">
      <c r="B302" s="33" t="s">
        <v>33</v>
      </c>
      <c r="C302" s="33" t="s">
        <v>33</v>
      </c>
      <c r="D302" s="33" t="s">
        <v>34</v>
      </c>
      <c r="E302" s="33" t="s">
        <v>34</v>
      </c>
      <c r="F302" s="33" t="s">
        <v>34</v>
      </c>
      <c r="G302" s="33" t="s">
        <v>33</v>
      </c>
      <c r="H302" s="39" t="s">
        <v>1383</v>
      </c>
      <c r="I302" s="39" t="str">
        <f>IF(COUNTIF('ESG Data 목록_FY2024'!$J$4:$J$408, H302)&gt;0, "유지", "삭제")</f>
        <v>삭제</v>
      </c>
      <c r="J302" s="35" t="s">
        <v>8</v>
      </c>
      <c r="K302" s="35" t="s">
        <v>495</v>
      </c>
      <c r="L302" s="35" t="s">
        <v>1384</v>
      </c>
      <c r="M302" s="44" t="s">
        <v>1385</v>
      </c>
      <c r="N302" s="37" t="s">
        <v>325</v>
      </c>
      <c r="O302" s="39" t="s">
        <v>1823</v>
      </c>
      <c r="P302" s="53" t="s">
        <v>1386</v>
      </c>
      <c r="Q302" s="44"/>
      <c r="R302" s="44"/>
      <c r="S302" s="44"/>
      <c r="T302" s="33" t="s">
        <v>1825</v>
      </c>
      <c r="U302" s="33" t="s">
        <v>33</v>
      </c>
      <c r="V302" s="39" t="s">
        <v>34</v>
      </c>
      <c r="W302" s="33" t="s">
        <v>34</v>
      </c>
      <c r="X302" s="39" t="s">
        <v>34</v>
      </c>
      <c r="Y302" s="39" t="s">
        <v>33</v>
      </c>
      <c r="Z302" s="39" t="s">
        <v>34</v>
      </c>
      <c r="AA302" s="39" t="s">
        <v>34</v>
      </c>
      <c r="AB302" s="39" t="s">
        <v>34</v>
      </c>
      <c r="AC302" s="39" t="s">
        <v>34</v>
      </c>
      <c r="AD302" s="39" t="s">
        <v>33</v>
      </c>
      <c r="AE302" s="39" t="s">
        <v>1382</v>
      </c>
      <c r="AF302" s="39" t="s">
        <v>34</v>
      </c>
      <c r="AG302" s="39" t="s">
        <v>34</v>
      </c>
      <c r="AH302" s="39" t="s">
        <v>34</v>
      </c>
      <c r="AI302" s="39" t="s">
        <v>34</v>
      </c>
      <c r="AJ302" s="39" t="s">
        <v>34</v>
      </c>
      <c r="AK302" s="39" t="s">
        <v>34</v>
      </c>
      <c r="AL302" s="39" t="s">
        <v>34</v>
      </c>
      <c r="AM302" s="39" t="s">
        <v>34</v>
      </c>
      <c r="AN302" s="39" t="s">
        <v>34</v>
      </c>
      <c r="AO302" s="39" t="s">
        <v>34</v>
      </c>
      <c r="AP302" s="39" t="s">
        <v>34</v>
      </c>
      <c r="AQ302" s="39" t="s">
        <v>34</v>
      </c>
      <c r="AR302" s="39" t="s">
        <v>34</v>
      </c>
    </row>
    <row r="303" spans="2:44" ht="17.25" customHeight="1">
      <c r="B303" s="33" t="s">
        <v>33</v>
      </c>
      <c r="C303" s="33" t="s">
        <v>33</v>
      </c>
      <c r="D303" s="33" t="s">
        <v>34</v>
      </c>
      <c r="E303" s="33" t="s">
        <v>34</v>
      </c>
      <c r="F303" s="33" t="s">
        <v>34</v>
      </c>
      <c r="G303" s="33" t="s">
        <v>33</v>
      </c>
      <c r="H303" s="39" t="s">
        <v>1387</v>
      </c>
      <c r="I303" s="39" t="str">
        <f>IF(COUNTIF('ESG Data 목록_FY2024'!$J$4:$J$408, H303)&gt;0, "유지", "삭제")</f>
        <v>삭제</v>
      </c>
      <c r="J303" s="35" t="s">
        <v>8</v>
      </c>
      <c r="K303" s="35" t="s">
        <v>495</v>
      </c>
      <c r="L303" s="35" t="s">
        <v>1384</v>
      </c>
      <c r="M303" s="44" t="s">
        <v>1388</v>
      </c>
      <c r="N303" s="37" t="s">
        <v>325</v>
      </c>
      <c r="O303" s="39" t="s">
        <v>1823</v>
      </c>
      <c r="P303" s="53" t="s">
        <v>1386</v>
      </c>
      <c r="Q303" s="44"/>
      <c r="R303" s="44"/>
      <c r="S303" s="44"/>
      <c r="T303" s="33" t="s">
        <v>1825</v>
      </c>
      <c r="U303" s="33" t="s">
        <v>33</v>
      </c>
      <c r="V303" s="39" t="s">
        <v>34</v>
      </c>
      <c r="W303" s="33" t="s">
        <v>34</v>
      </c>
      <c r="X303" s="39" t="s">
        <v>34</v>
      </c>
      <c r="Y303" s="39" t="s">
        <v>33</v>
      </c>
      <c r="Z303" s="39" t="s">
        <v>34</v>
      </c>
      <c r="AA303" s="39" t="s">
        <v>34</v>
      </c>
      <c r="AB303" s="39" t="s">
        <v>34</v>
      </c>
      <c r="AC303" s="39" t="s">
        <v>34</v>
      </c>
      <c r="AD303" s="39" t="s">
        <v>33</v>
      </c>
      <c r="AE303" s="39" t="s">
        <v>1382</v>
      </c>
      <c r="AF303" s="39" t="s">
        <v>34</v>
      </c>
      <c r="AG303" s="39" t="s">
        <v>34</v>
      </c>
      <c r="AH303" s="39" t="s">
        <v>34</v>
      </c>
      <c r="AI303" s="39" t="s">
        <v>34</v>
      </c>
      <c r="AJ303" s="39" t="s">
        <v>34</v>
      </c>
      <c r="AK303" s="39" t="s">
        <v>34</v>
      </c>
      <c r="AL303" s="39" t="s">
        <v>34</v>
      </c>
      <c r="AM303" s="39" t="s">
        <v>34</v>
      </c>
      <c r="AN303" s="39" t="s">
        <v>34</v>
      </c>
      <c r="AO303" s="39" t="s">
        <v>34</v>
      </c>
      <c r="AP303" s="39" t="s">
        <v>34</v>
      </c>
      <c r="AQ303" s="39" t="s">
        <v>34</v>
      </c>
      <c r="AR303" s="39" t="s">
        <v>34</v>
      </c>
    </row>
    <row r="304" spans="2:44" ht="17.25" customHeight="1">
      <c r="B304" s="33" t="s">
        <v>33</v>
      </c>
      <c r="C304" s="33" t="s">
        <v>33</v>
      </c>
      <c r="D304" s="33" t="s">
        <v>34</v>
      </c>
      <c r="E304" s="33" t="s">
        <v>34</v>
      </c>
      <c r="F304" s="33" t="s">
        <v>34</v>
      </c>
      <c r="G304" s="33" t="s">
        <v>33</v>
      </c>
      <c r="H304" s="39" t="s">
        <v>1390</v>
      </c>
      <c r="I304" s="39" t="str">
        <f>IF(COUNTIF('ESG Data 목록_FY2024'!$J$4:$J$408, H304)&gt;0, "유지", "삭제")</f>
        <v>삭제</v>
      </c>
      <c r="J304" s="35" t="s">
        <v>8</v>
      </c>
      <c r="K304" s="35" t="s">
        <v>495</v>
      </c>
      <c r="L304" s="35" t="s">
        <v>1384</v>
      </c>
      <c r="M304" s="44" t="s">
        <v>1391</v>
      </c>
      <c r="N304" s="37" t="s">
        <v>325</v>
      </c>
      <c r="O304" s="39" t="s">
        <v>1823</v>
      </c>
      <c r="P304" s="53" t="s">
        <v>1392</v>
      </c>
      <c r="Q304" s="44"/>
      <c r="R304" s="44"/>
      <c r="S304" s="44"/>
      <c r="T304" s="33" t="s">
        <v>1825</v>
      </c>
      <c r="U304" s="33" t="s">
        <v>33</v>
      </c>
      <c r="V304" s="39" t="s">
        <v>34</v>
      </c>
      <c r="W304" s="33" t="s">
        <v>34</v>
      </c>
      <c r="X304" s="39" t="s">
        <v>34</v>
      </c>
      <c r="Y304" s="39" t="s">
        <v>33</v>
      </c>
      <c r="Z304" s="39" t="s">
        <v>34</v>
      </c>
      <c r="AA304" s="39" t="s">
        <v>34</v>
      </c>
      <c r="AB304" s="39" t="s">
        <v>34</v>
      </c>
      <c r="AC304" s="39" t="s">
        <v>34</v>
      </c>
      <c r="AD304" s="39" t="s">
        <v>33</v>
      </c>
      <c r="AE304" s="39" t="s">
        <v>1389</v>
      </c>
      <c r="AF304" s="39" t="s">
        <v>34</v>
      </c>
      <c r="AG304" s="39" t="s">
        <v>34</v>
      </c>
      <c r="AH304" s="39" t="s">
        <v>34</v>
      </c>
      <c r="AI304" s="39" t="s">
        <v>34</v>
      </c>
      <c r="AJ304" s="39" t="s">
        <v>34</v>
      </c>
      <c r="AK304" s="39" t="s">
        <v>34</v>
      </c>
      <c r="AL304" s="39" t="s">
        <v>34</v>
      </c>
      <c r="AM304" s="39" t="s">
        <v>34</v>
      </c>
      <c r="AN304" s="39" t="s">
        <v>34</v>
      </c>
      <c r="AO304" s="39" t="s">
        <v>34</v>
      </c>
      <c r="AP304" s="39" t="s">
        <v>34</v>
      </c>
      <c r="AQ304" s="39" t="s">
        <v>34</v>
      </c>
      <c r="AR304" s="39" t="s">
        <v>34</v>
      </c>
    </row>
    <row r="305" spans="2:44" ht="17.25" customHeight="1">
      <c r="B305" s="33" t="s">
        <v>33</v>
      </c>
      <c r="C305" s="33" t="s">
        <v>33</v>
      </c>
      <c r="D305" s="33" t="s">
        <v>34</v>
      </c>
      <c r="E305" s="33" t="s">
        <v>34</v>
      </c>
      <c r="F305" s="33" t="s">
        <v>34</v>
      </c>
      <c r="G305" s="33" t="s">
        <v>33</v>
      </c>
      <c r="H305" s="39" t="s">
        <v>1393</v>
      </c>
      <c r="I305" s="39" t="str">
        <f>IF(COUNTIF('ESG Data 목록_FY2024'!$J$4:$J$408, H305)&gt;0, "유지", "삭제")</f>
        <v>삭제</v>
      </c>
      <c r="J305" s="35" t="s">
        <v>8</v>
      </c>
      <c r="K305" s="35" t="s">
        <v>495</v>
      </c>
      <c r="L305" s="35" t="s">
        <v>1384</v>
      </c>
      <c r="M305" s="44" t="s">
        <v>1394</v>
      </c>
      <c r="N305" s="37" t="s">
        <v>325</v>
      </c>
      <c r="O305" s="39" t="s">
        <v>1823</v>
      </c>
      <c r="P305" s="53" t="s">
        <v>1392</v>
      </c>
      <c r="Q305" s="44"/>
      <c r="R305" s="44"/>
      <c r="S305" s="44"/>
      <c r="T305" s="33" t="s">
        <v>1825</v>
      </c>
      <c r="U305" s="33" t="s">
        <v>33</v>
      </c>
      <c r="V305" s="39" t="s">
        <v>34</v>
      </c>
      <c r="W305" s="33" t="s">
        <v>34</v>
      </c>
      <c r="X305" s="39" t="s">
        <v>34</v>
      </c>
      <c r="Y305" s="39" t="s">
        <v>33</v>
      </c>
      <c r="Z305" s="39" t="s">
        <v>34</v>
      </c>
      <c r="AA305" s="39" t="s">
        <v>34</v>
      </c>
      <c r="AB305" s="39" t="s">
        <v>34</v>
      </c>
      <c r="AC305" s="39" t="s">
        <v>34</v>
      </c>
      <c r="AD305" s="39" t="s">
        <v>33</v>
      </c>
      <c r="AE305" s="39" t="s">
        <v>1389</v>
      </c>
      <c r="AF305" s="39" t="s">
        <v>34</v>
      </c>
      <c r="AG305" s="39" t="s">
        <v>34</v>
      </c>
      <c r="AH305" s="39" t="s">
        <v>34</v>
      </c>
      <c r="AI305" s="39" t="s">
        <v>34</v>
      </c>
      <c r="AJ305" s="39" t="s">
        <v>34</v>
      </c>
      <c r="AK305" s="39" t="s">
        <v>34</v>
      </c>
      <c r="AL305" s="39" t="s">
        <v>34</v>
      </c>
      <c r="AM305" s="39" t="s">
        <v>34</v>
      </c>
      <c r="AN305" s="39" t="s">
        <v>34</v>
      </c>
      <c r="AO305" s="39" t="s">
        <v>34</v>
      </c>
      <c r="AP305" s="39" t="s">
        <v>34</v>
      </c>
      <c r="AQ305" s="39" t="s">
        <v>34</v>
      </c>
      <c r="AR305" s="39" t="s">
        <v>34</v>
      </c>
    </row>
    <row r="306" spans="2:44" ht="17.25" customHeight="1">
      <c r="B306" s="33" t="s">
        <v>33</v>
      </c>
      <c r="C306" s="33" t="s">
        <v>34</v>
      </c>
      <c r="D306" s="33" t="s">
        <v>34</v>
      </c>
      <c r="E306" s="33" t="s">
        <v>34</v>
      </c>
      <c r="F306" s="33" t="s">
        <v>34</v>
      </c>
      <c r="G306" s="33" t="s">
        <v>34</v>
      </c>
      <c r="H306" s="21" t="s">
        <v>957</v>
      </c>
      <c r="I306" s="39" t="str">
        <f>IF(COUNTIF('ESG Data 목록_FY2024'!$J$4:$J$408, H306)&gt;0, "유지", "삭제")</f>
        <v>유지</v>
      </c>
      <c r="J306" s="35" t="s">
        <v>8</v>
      </c>
      <c r="K306" s="35" t="s">
        <v>958</v>
      </c>
      <c r="L306" s="35" t="s">
        <v>1991</v>
      </c>
      <c r="M306" s="44" t="s">
        <v>960</v>
      </c>
      <c r="N306" s="37" t="s">
        <v>303</v>
      </c>
      <c r="O306" s="39" t="s">
        <v>1815</v>
      </c>
      <c r="P306" s="53" t="s">
        <v>34</v>
      </c>
      <c r="Q306" s="44"/>
      <c r="R306" s="44"/>
      <c r="S306" s="44"/>
      <c r="T306" s="33" t="s">
        <v>1825</v>
      </c>
      <c r="U306" s="33" t="s">
        <v>34</v>
      </c>
      <c r="V306" s="33" t="s">
        <v>1817</v>
      </c>
      <c r="W306" s="33" t="s">
        <v>33</v>
      </c>
      <c r="X306" s="33" t="s">
        <v>34</v>
      </c>
      <c r="Y306" s="39" t="s">
        <v>34</v>
      </c>
      <c r="Z306" s="39" t="s">
        <v>34</v>
      </c>
      <c r="AA306" s="39" t="s">
        <v>34</v>
      </c>
      <c r="AB306" s="39" t="s">
        <v>34</v>
      </c>
      <c r="AC306" s="39" t="s">
        <v>33</v>
      </c>
      <c r="AD306" s="39" t="s">
        <v>34</v>
      </c>
      <c r="AE306" s="39" t="s">
        <v>34</v>
      </c>
      <c r="AF306" s="39" t="s">
        <v>34</v>
      </c>
      <c r="AG306" s="39" t="s">
        <v>34</v>
      </c>
      <c r="AH306" s="39" t="s">
        <v>34</v>
      </c>
      <c r="AI306" s="39" t="s">
        <v>34</v>
      </c>
      <c r="AJ306" s="39" t="s">
        <v>34</v>
      </c>
      <c r="AK306" s="39" t="s">
        <v>34</v>
      </c>
      <c r="AL306" s="39" t="s">
        <v>34</v>
      </c>
      <c r="AM306" s="39" t="s">
        <v>34</v>
      </c>
      <c r="AN306" s="39" t="s">
        <v>34</v>
      </c>
      <c r="AO306" s="39" t="s">
        <v>34</v>
      </c>
      <c r="AP306" s="39" t="s">
        <v>34</v>
      </c>
      <c r="AQ306" s="39" t="s">
        <v>34</v>
      </c>
      <c r="AR306" s="39" t="s">
        <v>34</v>
      </c>
    </row>
    <row r="307" spans="2:44" ht="17.25" customHeight="1">
      <c r="B307" s="33" t="s">
        <v>33</v>
      </c>
      <c r="C307" s="33" t="s">
        <v>33</v>
      </c>
      <c r="D307" s="33" t="s">
        <v>33</v>
      </c>
      <c r="E307" s="33" t="s">
        <v>34</v>
      </c>
      <c r="F307" s="33" t="s">
        <v>33</v>
      </c>
      <c r="G307" s="33" t="s">
        <v>34</v>
      </c>
      <c r="H307" s="39" t="s">
        <v>962</v>
      </c>
      <c r="I307" s="39" t="str">
        <f>IF(COUNTIF('ESG Data 목록_FY2024'!$J$4:$J$408, H307)&gt;0, "유지", "삭제")</f>
        <v>유지</v>
      </c>
      <c r="J307" s="35" t="s">
        <v>8</v>
      </c>
      <c r="K307" s="35" t="s">
        <v>958</v>
      </c>
      <c r="L307" s="35" t="s">
        <v>1991</v>
      </c>
      <c r="M307" s="44" t="s">
        <v>1992</v>
      </c>
      <c r="N307" s="37" t="s">
        <v>303</v>
      </c>
      <c r="O307" s="39" t="s">
        <v>1815</v>
      </c>
      <c r="P307" s="53" t="s">
        <v>34</v>
      </c>
      <c r="Q307" s="44"/>
      <c r="R307" s="44"/>
      <c r="S307" s="44"/>
      <c r="T307" s="33" t="s">
        <v>1825</v>
      </c>
      <c r="U307" s="33" t="s">
        <v>34</v>
      </c>
      <c r="V307" s="33" t="s">
        <v>1817</v>
      </c>
      <c r="W307" s="33" t="s">
        <v>33</v>
      </c>
      <c r="X307" s="33" t="s">
        <v>34</v>
      </c>
      <c r="Y307" s="39" t="s">
        <v>34</v>
      </c>
      <c r="Z307" s="39" t="s">
        <v>34</v>
      </c>
      <c r="AA307" s="39" t="s">
        <v>34</v>
      </c>
      <c r="AB307" s="39" t="s">
        <v>34</v>
      </c>
      <c r="AC307" s="39" t="s">
        <v>33</v>
      </c>
      <c r="AD307" s="39" t="s">
        <v>34</v>
      </c>
      <c r="AE307" s="39" t="s">
        <v>34</v>
      </c>
      <c r="AF307" s="39" t="s">
        <v>34</v>
      </c>
      <c r="AG307" s="39" t="s">
        <v>34</v>
      </c>
      <c r="AH307" s="39" t="s">
        <v>34</v>
      </c>
      <c r="AI307" s="39" t="s">
        <v>34</v>
      </c>
      <c r="AJ307" s="39" t="s">
        <v>34</v>
      </c>
      <c r="AK307" s="39" t="s">
        <v>34</v>
      </c>
      <c r="AL307" s="39" t="s">
        <v>34</v>
      </c>
      <c r="AM307" s="39" t="s">
        <v>34</v>
      </c>
      <c r="AN307" s="39" t="s">
        <v>34</v>
      </c>
      <c r="AO307" s="39" t="s">
        <v>34</v>
      </c>
      <c r="AP307" s="39" t="s">
        <v>34</v>
      </c>
      <c r="AQ307" s="39" t="s">
        <v>34</v>
      </c>
      <c r="AR307" s="39" t="s">
        <v>34</v>
      </c>
    </row>
    <row r="308" spans="2:44" ht="17.25" customHeight="1">
      <c r="B308" s="33" t="s">
        <v>33</v>
      </c>
      <c r="C308" s="33" t="s">
        <v>34</v>
      </c>
      <c r="D308" s="33" t="s">
        <v>34</v>
      </c>
      <c r="E308" s="33" t="s">
        <v>34</v>
      </c>
      <c r="F308" s="33" t="s">
        <v>34</v>
      </c>
      <c r="G308" s="33" t="s">
        <v>34</v>
      </c>
      <c r="H308" s="21" t="s">
        <v>966</v>
      </c>
      <c r="I308" s="39" t="str">
        <f>IF(COUNTIF('ESG Data 목록_FY2024'!$J$4:$J$408, H308)&gt;0, "유지", "삭제")</f>
        <v>유지</v>
      </c>
      <c r="J308" s="35" t="s">
        <v>8</v>
      </c>
      <c r="K308" s="35" t="s">
        <v>958</v>
      </c>
      <c r="L308" s="35" t="s">
        <v>1991</v>
      </c>
      <c r="M308" s="44" t="s">
        <v>1993</v>
      </c>
      <c r="N308" s="37" t="s">
        <v>303</v>
      </c>
      <c r="O308" s="39" t="s">
        <v>1815</v>
      </c>
      <c r="P308" s="53" t="s">
        <v>34</v>
      </c>
      <c r="Q308" s="44"/>
      <c r="R308" s="44"/>
      <c r="S308" s="44"/>
      <c r="T308" s="33" t="s">
        <v>1825</v>
      </c>
      <c r="U308" s="33" t="s">
        <v>34</v>
      </c>
      <c r="V308" s="33" t="s">
        <v>1817</v>
      </c>
      <c r="W308" s="33" t="s">
        <v>33</v>
      </c>
      <c r="X308" s="33" t="s">
        <v>34</v>
      </c>
      <c r="Y308" s="39" t="s">
        <v>34</v>
      </c>
      <c r="Z308" s="39" t="s">
        <v>34</v>
      </c>
      <c r="AA308" s="39" t="s">
        <v>34</v>
      </c>
      <c r="AB308" s="39" t="s">
        <v>34</v>
      </c>
      <c r="AC308" s="39" t="s">
        <v>33</v>
      </c>
      <c r="AD308" s="39" t="s">
        <v>34</v>
      </c>
      <c r="AE308" s="39" t="s">
        <v>34</v>
      </c>
      <c r="AF308" s="39" t="s">
        <v>34</v>
      </c>
      <c r="AG308" s="39" t="s">
        <v>34</v>
      </c>
      <c r="AH308" s="39" t="s">
        <v>34</v>
      </c>
      <c r="AI308" s="39" t="s">
        <v>34</v>
      </c>
      <c r="AJ308" s="39" t="s">
        <v>34</v>
      </c>
      <c r="AK308" s="39" t="s">
        <v>34</v>
      </c>
      <c r="AL308" s="39" t="s">
        <v>34</v>
      </c>
      <c r="AM308" s="39" t="s">
        <v>34</v>
      </c>
      <c r="AN308" s="39" t="s">
        <v>34</v>
      </c>
      <c r="AO308" s="39" t="s">
        <v>34</v>
      </c>
      <c r="AP308" s="39" t="s">
        <v>34</v>
      </c>
      <c r="AQ308" s="39" t="s">
        <v>34</v>
      </c>
      <c r="AR308" s="39" t="s">
        <v>34</v>
      </c>
    </row>
    <row r="309" spans="2:44" ht="17.25" customHeight="1">
      <c r="B309" s="33" t="s">
        <v>33</v>
      </c>
      <c r="C309" s="33" t="s">
        <v>33</v>
      </c>
      <c r="D309" s="33" t="s">
        <v>33</v>
      </c>
      <c r="E309" s="33" t="s">
        <v>34</v>
      </c>
      <c r="F309" s="33" t="s">
        <v>33</v>
      </c>
      <c r="G309" s="33" t="s">
        <v>34</v>
      </c>
      <c r="H309" s="39" t="s">
        <v>969</v>
      </c>
      <c r="I309" s="39" t="str">
        <f>IF(COUNTIF('ESG Data 목록_FY2024'!$J$4:$J$408, H309)&gt;0, "유지", "삭제")</f>
        <v>유지</v>
      </c>
      <c r="J309" s="35" t="s">
        <v>8</v>
      </c>
      <c r="K309" s="35" t="s">
        <v>958</v>
      </c>
      <c r="L309" s="35" t="s">
        <v>1991</v>
      </c>
      <c r="M309" s="44" t="s">
        <v>1994</v>
      </c>
      <c r="N309" s="37" t="s">
        <v>303</v>
      </c>
      <c r="O309" s="39" t="s">
        <v>1815</v>
      </c>
      <c r="P309" s="53" t="s">
        <v>34</v>
      </c>
      <c r="Q309" s="44"/>
      <c r="R309" s="44"/>
      <c r="S309" s="44"/>
      <c r="T309" s="33" t="s">
        <v>1825</v>
      </c>
      <c r="U309" s="33" t="s">
        <v>34</v>
      </c>
      <c r="V309" s="33" t="s">
        <v>1817</v>
      </c>
      <c r="W309" s="33" t="s">
        <v>33</v>
      </c>
      <c r="X309" s="33" t="s">
        <v>34</v>
      </c>
      <c r="Y309" s="39" t="s">
        <v>33</v>
      </c>
      <c r="Z309" s="39" t="s">
        <v>34</v>
      </c>
      <c r="AA309" s="39" t="s">
        <v>34</v>
      </c>
      <c r="AB309" s="39" t="s">
        <v>34</v>
      </c>
      <c r="AC309" s="39" t="s">
        <v>33</v>
      </c>
      <c r="AD309" s="39" t="s">
        <v>34</v>
      </c>
      <c r="AE309" s="39" t="s">
        <v>34</v>
      </c>
      <c r="AF309" s="39" t="s">
        <v>34</v>
      </c>
      <c r="AG309" s="39" t="s">
        <v>34</v>
      </c>
      <c r="AH309" s="39" t="s">
        <v>34</v>
      </c>
      <c r="AI309" s="39" t="s">
        <v>34</v>
      </c>
      <c r="AJ309" s="39" t="s">
        <v>34</v>
      </c>
      <c r="AK309" s="39" t="s">
        <v>34</v>
      </c>
      <c r="AL309" s="39" t="s">
        <v>34</v>
      </c>
      <c r="AM309" s="39" t="s">
        <v>34</v>
      </c>
      <c r="AN309" s="39" t="s">
        <v>34</v>
      </c>
      <c r="AO309" s="39" t="s">
        <v>34</v>
      </c>
      <c r="AP309" s="39" t="s">
        <v>34</v>
      </c>
      <c r="AQ309" s="39" t="s">
        <v>34</v>
      </c>
      <c r="AR309" s="39" t="s">
        <v>34</v>
      </c>
    </row>
    <row r="310" spans="2:44" ht="17.25" customHeight="1">
      <c r="B310" s="33" t="s">
        <v>33</v>
      </c>
      <c r="C310" s="33" t="s">
        <v>33</v>
      </c>
      <c r="D310" s="33" t="s">
        <v>33</v>
      </c>
      <c r="E310" s="33" t="s">
        <v>34</v>
      </c>
      <c r="F310" s="33" t="s">
        <v>33</v>
      </c>
      <c r="G310" s="33" t="s">
        <v>34</v>
      </c>
      <c r="H310" s="39" t="s">
        <v>972</v>
      </c>
      <c r="I310" s="39" t="str">
        <f>IF(COUNTIF('ESG Data 목록_FY2024'!$J$4:$J$408, H310)&gt;0, "유지", "삭제")</f>
        <v>유지</v>
      </c>
      <c r="J310" s="35" t="s">
        <v>8</v>
      </c>
      <c r="K310" s="35" t="s">
        <v>958</v>
      </c>
      <c r="L310" s="35" t="s">
        <v>1991</v>
      </c>
      <c r="M310" s="44" t="s">
        <v>1995</v>
      </c>
      <c r="N310" s="37" t="s">
        <v>303</v>
      </c>
      <c r="O310" s="39" t="s">
        <v>1815</v>
      </c>
      <c r="P310" s="53" t="s">
        <v>34</v>
      </c>
      <c r="Q310" s="44"/>
      <c r="R310" s="44"/>
      <c r="S310" s="44"/>
      <c r="T310" s="33" t="s">
        <v>1825</v>
      </c>
      <c r="U310" s="33" t="s">
        <v>34</v>
      </c>
      <c r="V310" s="33" t="s">
        <v>34</v>
      </c>
      <c r="W310" s="33" t="s">
        <v>33</v>
      </c>
      <c r="X310" s="33" t="s">
        <v>34</v>
      </c>
      <c r="Y310" s="39" t="s">
        <v>33</v>
      </c>
      <c r="Z310" s="39" t="s">
        <v>34</v>
      </c>
      <c r="AA310" s="39" t="s">
        <v>34</v>
      </c>
      <c r="AB310" s="39" t="s">
        <v>34</v>
      </c>
      <c r="AC310" s="39" t="s">
        <v>33</v>
      </c>
      <c r="AD310" s="39" t="s">
        <v>34</v>
      </c>
      <c r="AE310" s="39" t="s">
        <v>34</v>
      </c>
      <c r="AF310" s="39" t="s">
        <v>34</v>
      </c>
      <c r="AG310" s="39" t="s">
        <v>34</v>
      </c>
      <c r="AH310" s="39" t="s">
        <v>34</v>
      </c>
      <c r="AI310" s="39" t="s">
        <v>34</v>
      </c>
      <c r="AJ310" s="39" t="s">
        <v>34</v>
      </c>
      <c r="AK310" s="39" t="s">
        <v>34</v>
      </c>
      <c r="AL310" s="39" t="s">
        <v>34</v>
      </c>
      <c r="AM310" s="39" t="s">
        <v>34</v>
      </c>
      <c r="AN310" s="39" t="s">
        <v>34</v>
      </c>
      <c r="AO310" s="39" t="s">
        <v>34</v>
      </c>
      <c r="AP310" s="39" t="s">
        <v>34</v>
      </c>
      <c r="AQ310" s="39" t="s">
        <v>34</v>
      </c>
      <c r="AR310" s="39" t="s">
        <v>34</v>
      </c>
    </row>
    <row r="311" spans="2:44" ht="17.25" customHeight="1">
      <c r="B311" s="33" t="s">
        <v>33</v>
      </c>
      <c r="C311" s="33" t="s">
        <v>33</v>
      </c>
      <c r="D311" s="33" t="s">
        <v>33</v>
      </c>
      <c r="E311" s="33" t="s">
        <v>34</v>
      </c>
      <c r="F311" s="33" t="s">
        <v>33</v>
      </c>
      <c r="G311" s="33" t="s">
        <v>34</v>
      </c>
      <c r="H311" s="39" t="s">
        <v>975</v>
      </c>
      <c r="I311" s="39" t="str">
        <f>IF(COUNTIF('ESG Data 목록_FY2024'!$J$4:$J$408, H311)&gt;0, "유지", "삭제")</f>
        <v>유지</v>
      </c>
      <c r="J311" s="35" t="s">
        <v>8</v>
      </c>
      <c r="K311" s="35" t="s">
        <v>958</v>
      </c>
      <c r="L311" s="35" t="s">
        <v>1991</v>
      </c>
      <c r="M311" s="44" t="s">
        <v>1996</v>
      </c>
      <c r="N311" s="37" t="s">
        <v>303</v>
      </c>
      <c r="O311" s="39" t="s">
        <v>1815</v>
      </c>
      <c r="P311" s="53" t="s">
        <v>34</v>
      </c>
      <c r="Q311" s="44"/>
      <c r="R311" s="44"/>
      <c r="S311" s="44"/>
      <c r="T311" s="33" t="s">
        <v>1825</v>
      </c>
      <c r="U311" s="33" t="s">
        <v>34</v>
      </c>
      <c r="V311" s="33" t="s">
        <v>34</v>
      </c>
      <c r="W311" s="33" t="s">
        <v>33</v>
      </c>
      <c r="X311" s="33" t="s">
        <v>34</v>
      </c>
      <c r="Y311" s="39" t="s">
        <v>33</v>
      </c>
      <c r="Z311" s="39" t="s">
        <v>34</v>
      </c>
      <c r="AA311" s="39" t="s">
        <v>34</v>
      </c>
      <c r="AB311" s="39" t="s">
        <v>34</v>
      </c>
      <c r="AC311" s="39" t="s">
        <v>33</v>
      </c>
      <c r="AD311" s="39" t="s">
        <v>34</v>
      </c>
      <c r="AE311" s="39" t="s">
        <v>34</v>
      </c>
      <c r="AF311" s="39" t="s">
        <v>34</v>
      </c>
      <c r="AG311" s="39" t="s">
        <v>34</v>
      </c>
      <c r="AH311" s="39" t="s">
        <v>34</v>
      </c>
      <c r="AI311" s="39" t="s">
        <v>34</v>
      </c>
      <c r="AJ311" s="39" t="s">
        <v>34</v>
      </c>
      <c r="AK311" s="39" t="s">
        <v>34</v>
      </c>
      <c r="AL311" s="39" t="s">
        <v>34</v>
      </c>
      <c r="AM311" s="39" t="s">
        <v>34</v>
      </c>
      <c r="AN311" s="39" t="s">
        <v>34</v>
      </c>
      <c r="AO311" s="39" t="s">
        <v>34</v>
      </c>
      <c r="AP311" s="39" t="s">
        <v>34</v>
      </c>
      <c r="AQ311" s="39" t="s">
        <v>34</v>
      </c>
      <c r="AR311" s="39" t="s">
        <v>34</v>
      </c>
    </row>
    <row r="312" spans="2:44" ht="17.25" customHeight="1">
      <c r="B312" s="33" t="s">
        <v>33</v>
      </c>
      <c r="C312" s="33" t="s">
        <v>33</v>
      </c>
      <c r="D312" s="33" t="s">
        <v>33</v>
      </c>
      <c r="E312" s="33" t="s">
        <v>34</v>
      </c>
      <c r="F312" s="33" t="s">
        <v>33</v>
      </c>
      <c r="G312" s="33" t="s">
        <v>34</v>
      </c>
      <c r="H312" s="39" t="s">
        <v>978</v>
      </c>
      <c r="I312" s="39" t="str">
        <f>IF(COUNTIF('ESG Data 목록_FY2024'!$J$4:$J$408, H312)&gt;0, "유지", "삭제")</f>
        <v>유지</v>
      </c>
      <c r="J312" s="35" t="s">
        <v>8</v>
      </c>
      <c r="K312" s="35" t="s">
        <v>958</v>
      </c>
      <c r="L312" s="35" t="s">
        <v>1991</v>
      </c>
      <c r="M312" s="44" t="s">
        <v>1997</v>
      </c>
      <c r="N312" s="37" t="s">
        <v>303</v>
      </c>
      <c r="O312" s="39" t="s">
        <v>1815</v>
      </c>
      <c r="P312" s="53" t="s">
        <v>34</v>
      </c>
      <c r="Q312" s="44"/>
      <c r="R312" s="44"/>
      <c r="S312" s="44"/>
      <c r="T312" s="33" t="s">
        <v>1825</v>
      </c>
      <c r="U312" s="33" t="s">
        <v>34</v>
      </c>
      <c r="V312" s="33" t="s">
        <v>34</v>
      </c>
      <c r="W312" s="33" t="s">
        <v>33</v>
      </c>
      <c r="X312" s="33" t="s">
        <v>34</v>
      </c>
      <c r="Y312" s="39" t="s">
        <v>33</v>
      </c>
      <c r="Z312" s="39" t="s">
        <v>34</v>
      </c>
      <c r="AA312" s="39" t="s">
        <v>34</v>
      </c>
      <c r="AB312" s="39" t="s">
        <v>34</v>
      </c>
      <c r="AC312" s="39" t="s">
        <v>33</v>
      </c>
      <c r="AD312" s="39" t="s">
        <v>34</v>
      </c>
      <c r="AE312" s="39" t="s">
        <v>34</v>
      </c>
      <c r="AF312" s="39" t="s">
        <v>34</v>
      </c>
      <c r="AG312" s="39" t="s">
        <v>34</v>
      </c>
      <c r="AH312" s="39" t="s">
        <v>34</v>
      </c>
      <c r="AI312" s="39" t="s">
        <v>34</v>
      </c>
      <c r="AJ312" s="39" t="s">
        <v>34</v>
      </c>
      <c r="AK312" s="39" t="s">
        <v>34</v>
      </c>
      <c r="AL312" s="39" t="s">
        <v>34</v>
      </c>
      <c r="AM312" s="39" t="s">
        <v>34</v>
      </c>
      <c r="AN312" s="39" t="s">
        <v>34</v>
      </c>
      <c r="AO312" s="39" t="s">
        <v>34</v>
      </c>
      <c r="AP312" s="39" t="s">
        <v>34</v>
      </c>
      <c r="AQ312" s="39" t="s">
        <v>34</v>
      </c>
      <c r="AR312" s="39" t="s">
        <v>34</v>
      </c>
    </row>
    <row r="313" spans="2:44" ht="17.25" customHeight="1">
      <c r="B313" s="33" t="s">
        <v>33</v>
      </c>
      <c r="C313" s="33" t="s">
        <v>33</v>
      </c>
      <c r="D313" s="33" t="s">
        <v>33</v>
      </c>
      <c r="E313" s="33" t="s">
        <v>34</v>
      </c>
      <c r="F313" s="33" t="s">
        <v>33</v>
      </c>
      <c r="G313" s="33" t="s">
        <v>34</v>
      </c>
      <c r="H313" s="39" t="s">
        <v>981</v>
      </c>
      <c r="I313" s="39" t="str">
        <f>IF(COUNTIF('ESG Data 목록_FY2024'!$J$4:$J$408, H313)&gt;0, "유지", "삭제")</f>
        <v>유지</v>
      </c>
      <c r="J313" s="35" t="s">
        <v>8</v>
      </c>
      <c r="K313" s="35" t="s">
        <v>958</v>
      </c>
      <c r="L313" s="35" t="s">
        <v>1991</v>
      </c>
      <c r="M313" s="44" t="s">
        <v>1998</v>
      </c>
      <c r="N313" s="37" t="s">
        <v>303</v>
      </c>
      <c r="O313" s="39" t="s">
        <v>1815</v>
      </c>
      <c r="P313" s="53" t="s">
        <v>34</v>
      </c>
      <c r="Q313" s="44"/>
      <c r="R313" s="44"/>
      <c r="S313" s="44"/>
      <c r="T313" s="33" t="s">
        <v>1825</v>
      </c>
      <c r="U313" s="33" t="s">
        <v>34</v>
      </c>
      <c r="V313" s="33" t="s">
        <v>34</v>
      </c>
      <c r="W313" s="33" t="s">
        <v>33</v>
      </c>
      <c r="X313" s="33" t="s">
        <v>34</v>
      </c>
      <c r="Y313" s="39" t="s">
        <v>33</v>
      </c>
      <c r="Z313" s="39" t="s">
        <v>34</v>
      </c>
      <c r="AA313" s="39" t="s">
        <v>34</v>
      </c>
      <c r="AB313" s="39" t="s">
        <v>34</v>
      </c>
      <c r="AC313" s="39" t="s">
        <v>33</v>
      </c>
      <c r="AD313" s="39" t="s">
        <v>34</v>
      </c>
      <c r="AE313" s="39" t="s">
        <v>34</v>
      </c>
      <c r="AF313" s="39" t="s">
        <v>34</v>
      </c>
      <c r="AG313" s="39" t="s">
        <v>34</v>
      </c>
      <c r="AH313" s="39" t="s">
        <v>34</v>
      </c>
      <c r="AI313" s="39" t="s">
        <v>34</v>
      </c>
      <c r="AJ313" s="39" t="s">
        <v>34</v>
      </c>
      <c r="AK313" s="39" t="s">
        <v>34</v>
      </c>
      <c r="AL313" s="39" t="s">
        <v>34</v>
      </c>
      <c r="AM313" s="39" t="s">
        <v>34</v>
      </c>
      <c r="AN313" s="39" t="s">
        <v>34</v>
      </c>
      <c r="AO313" s="39" t="s">
        <v>34</v>
      </c>
      <c r="AP313" s="39" t="s">
        <v>34</v>
      </c>
      <c r="AQ313" s="39" t="s">
        <v>34</v>
      </c>
      <c r="AR313" s="39" t="s">
        <v>34</v>
      </c>
    </row>
    <row r="314" spans="2:44" ht="17.25" customHeight="1">
      <c r="B314" s="33" t="s">
        <v>33</v>
      </c>
      <c r="C314" s="33" t="s">
        <v>33</v>
      </c>
      <c r="D314" s="33" t="s">
        <v>33</v>
      </c>
      <c r="E314" s="33" t="s">
        <v>34</v>
      </c>
      <c r="F314" s="33" t="s">
        <v>33</v>
      </c>
      <c r="G314" s="33" t="s">
        <v>34</v>
      </c>
      <c r="H314" s="39" t="s">
        <v>984</v>
      </c>
      <c r="I314" s="39" t="str">
        <f>IF(COUNTIF('ESG Data 목록_FY2024'!$J$4:$J$408, H314)&gt;0, "유지", "삭제")</f>
        <v>유지</v>
      </c>
      <c r="J314" s="35" t="s">
        <v>8</v>
      </c>
      <c r="K314" s="35" t="s">
        <v>958</v>
      </c>
      <c r="L314" s="35" t="s">
        <v>1991</v>
      </c>
      <c r="M314" s="44" t="s">
        <v>1999</v>
      </c>
      <c r="N314" s="37" t="s">
        <v>303</v>
      </c>
      <c r="O314" s="39" t="s">
        <v>1815</v>
      </c>
      <c r="P314" s="53" t="s">
        <v>2000</v>
      </c>
      <c r="Q314" s="44"/>
      <c r="R314" s="44"/>
      <c r="S314" s="44"/>
      <c r="T314" s="33" t="s">
        <v>1825</v>
      </c>
      <c r="U314" s="33" t="s">
        <v>34</v>
      </c>
      <c r="V314" s="33" t="s">
        <v>34</v>
      </c>
      <c r="W314" s="33" t="s">
        <v>33</v>
      </c>
      <c r="X314" s="33" t="s">
        <v>34</v>
      </c>
      <c r="Y314" s="39" t="s">
        <v>33</v>
      </c>
      <c r="Z314" s="39" t="s">
        <v>34</v>
      </c>
      <c r="AA314" s="39" t="s">
        <v>34</v>
      </c>
      <c r="AB314" s="39" t="s">
        <v>34</v>
      </c>
      <c r="AC314" s="39" t="s">
        <v>33</v>
      </c>
      <c r="AD314" s="39" t="s">
        <v>34</v>
      </c>
      <c r="AE314" s="39" t="s">
        <v>34</v>
      </c>
      <c r="AF314" s="39" t="s">
        <v>34</v>
      </c>
      <c r="AG314" s="39" t="s">
        <v>34</v>
      </c>
      <c r="AH314" s="39" t="s">
        <v>34</v>
      </c>
      <c r="AI314" s="39" t="s">
        <v>34</v>
      </c>
      <c r="AJ314" s="39" t="s">
        <v>34</v>
      </c>
      <c r="AK314" s="39" t="s">
        <v>34</v>
      </c>
      <c r="AL314" s="39" t="s">
        <v>34</v>
      </c>
      <c r="AM314" s="39" t="s">
        <v>34</v>
      </c>
      <c r="AN314" s="39" t="s">
        <v>34</v>
      </c>
      <c r="AO314" s="39" t="s">
        <v>34</v>
      </c>
      <c r="AP314" s="39" t="s">
        <v>34</v>
      </c>
      <c r="AQ314" s="39" t="s">
        <v>34</v>
      </c>
      <c r="AR314" s="39" t="s">
        <v>34</v>
      </c>
    </row>
    <row r="315" spans="2:44" ht="17.25" customHeight="1">
      <c r="B315" s="33" t="s">
        <v>33</v>
      </c>
      <c r="C315" s="33" t="s">
        <v>33</v>
      </c>
      <c r="D315" s="33" t="s">
        <v>33</v>
      </c>
      <c r="E315" s="33" t="s">
        <v>34</v>
      </c>
      <c r="F315" s="33" t="s">
        <v>34</v>
      </c>
      <c r="G315" s="33" t="s">
        <v>33</v>
      </c>
      <c r="H315" s="39" t="s">
        <v>988</v>
      </c>
      <c r="I315" s="39" t="str">
        <f>IF(COUNTIF('ESG Data 목록_FY2024'!$J$4:$J$408, H315)&gt;0, "유지", "삭제")</f>
        <v>유지</v>
      </c>
      <c r="J315" s="35" t="s">
        <v>8</v>
      </c>
      <c r="K315" s="35" t="s">
        <v>958</v>
      </c>
      <c r="L315" s="35" t="s">
        <v>989</v>
      </c>
      <c r="M315" s="44" t="s">
        <v>990</v>
      </c>
      <c r="N315" s="37" t="s">
        <v>991</v>
      </c>
      <c r="O315" s="39" t="s">
        <v>1815</v>
      </c>
      <c r="P315" s="53" t="s">
        <v>34</v>
      </c>
      <c r="Q315" s="44"/>
      <c r="R315" s="44"/>
      <c r="S315" s="44"/>
      <c r="T315" s="33" t="s">
        <v>1825</v>
      </c>
      <c r="U315" s="33" t="s">
        <v>34</v>
      </c>
      <c r="V315" s="33" t="s">
        <v>34</v>
      </c>
      <c r="W315" s="33" t="s">
        <v>33</v>
      </c>
      <c r="X315" s="33" t="s">
        <v>34</v>
      </c>
      <c r="Y315" s="39" t="s">
        <v>33</v>
      </c>
      <c r="Z315" s="39" t="s">
        <v>34</v>
      </c>
      <c r="AA315" s="39" t="s">
        <v>34</v>
      </c>
      <c r="AB315" s="39" t="s">
        <v>34</v>
      </c>
      <c r="AC315" s="39" t="s">
        <v>33</v>
      </c>
      <c r="AD315" s="39" t="s">
        <v>34</v>
      </c>
      <c r="AE315" s="39" t="s">
        <v>34</v>
      </c>
      <c r="AF315" s="39" t="s">
        <v>34</v>
      </c>
      <c r="AG315" s="39" t="s">
        <v>34</v>
      </c>
      <c r="AH315" s="39" t="s">
        <v>34</v>
      </c>
      <c r="AI315" s="39" t="s">
        <v>34</v>
      </c>
      <c r="AJ315" s="39" t="s">
        <v>34</v>
      </c>
      <c r="AK315" s="39" t="s">
        <v>34</v>
      </c>
      <c r="AL315" s="39" t="s">
        <v>34</v>
      </c>
      <c r="AM315" s="39" t="s">
        <v>34</v>
      </c>
      <c r="AN315" s="39" t="s">
        <v>34</v>
      </c>
      <c r="AO315" s="39" t="s">
        <v>34</v>
      </c>
      <c r="AP315" s="39" t="s">
        <v>34</v>
      </c>
      <c r="AQ315" s="39" t="s">
        <v>34</v>
      </c>
      <c r="AR315" s="39" t="s">
        <v>34</v>
      </c>
    </row>
    <row r="316" spans="2:44" ht="17.25" customHeight="1">
      <c r="B316" s="33" t="s">
        <v>33</v>
      </c>
      <c r="C316" s="33" t="s">
        <v>33</v>
      </c>
      <c r="D316" s="33" t="s">
        <v>33</v>
      </c>
      <c r="E316" s="33" t="s">
        <v>34</v>
      </c>
      <c r="F316" s="33" t="s">
        <v>34</v>
      </c>
      <c r="G316" s="33" t="s">
        <v>33</v>
      </c>
      <c r="H316" s="39" t="s">
        <v>993</v>
      </c>
      <c r="I316" s="39" t="str">
        <f>IF(COUNTIF('ESG Data 목록_FY2024'!$J$4:$J$408, H316)&gt;0, "유지", "삭제")</f>
        <v>유지</v>
      </c>
      <c r="J316" s="35" t="s">
        <v>8</v>
      </c>
      <c r="K316" s="35" t="s">
        <v>958</v>
      </c>
      <c r="L316" s="35" t="s">
        <v>989</v>
      </c>
      <c r="M316" s="44" t="s">
        <v>994</v>
      </c>
      <c r="N316" s="37" t="s">
        <v>995</v>
      </c>
      <c r="O316" s="39" t="s">
        <v>1815</v>
      </c>
      <c r="P316" s="53" t="s">
        <v>2001</v>
      </c>
      <c r="Q316" s="44"/>
      <c r="R316" s="44"/>
      <c r="S316" s="44"/>
      <c r="T316" s="33" t="s">
        <v>1825</v>
      </c>
      <c r="U316" s="33" t="s">
        <v>34</v>
      </c>
      <c r="V316" s="33" t="s">
        <v>1817</v>
      </c>
      <c r="W316" s="33" t="s">
        <v>33</v>
      </c>
      <c r="X316" s="33" t="s">
        <v>34</v>
      </c>
      <c r="Y316" s="39" t="s">
        <v>33</v>
      </c>
      <c r="Z316" s="39" t="s">
        <v>34</v>
      </c>
      <c r="AA316" s="39" t="s">
        <v>34</v>
      </c>
      <c r="AB316" s="39" t="s">
        <v>34</v>
      </c>
      <c r="AC316" s="39" t="s">
        <v>33</v>
      </c>
      <c r="AD316" s="39" t="s">
        <v>34</v>
      </c>
      <c r="AE316" s="39" t="s">
        <v>34</v>
      </c>
      <c r="AF316" s="39" t="s">
        <v>34</v>
      </c>
      <c r="AG316" s="39" t="s">
        <v>34</v>
      </c>
      <c r="AH316" s="39" t="s">
        <v>34</v>
      </c>
      <c r="AI316" s="39" t="s">
        <v>34</v>
      </c>
      <c r="AJ316" s="39" t="s">
        <v>34</v>
      </c>
      <c r="AK316" s="39" t="s">
        <v>34</v>
      </c>
      <c r="AL316" s="39" t="s">
        <v>34</v>
      </c>
      <c r="AM316" s="39" t="s">
        <v>34</v>
      </c>
      <c r="AN316" s="39" t="s">
        <v>34</v>
      </c>
      <c r="AO316" s="39" t="s">
        <v>34</v>
      </c>
      <c r="AP316" s="39" t="s">
        <v>34</v>
      </c>
      <c r="AQ316" s="39" t="s">
        <v>34</v>
      </c>
      <c r="AR316" s="39" t="s">
        <v>34</v>
      </c>
    </row>
    <row r="317" spans="2:44" ht="17.25" customHeight="1">
      <c r="B317" s="33" t="s">
        <v>33</v>
      </c>
      <c r="C317" s="33" t="s">
        <v>33</v>
      </c>
      <c r="D317" s="33" t="s">
        <v>33</v>
      </c>
      <c r="E317" s="33" t="s">
        <v>34</v>
      </c>
      <c r="F317" s="33" t="s">
        <v>34</v>
      </c>
      <c r="G317" s="33" t="s">
        <v>33</v>
      </c>
      <c r="H317" s="39" t="s">
        <v>998</v>
      </c>
      <c r="I317" s="39" t="str">
        <f>IF(COUNTIF('ESG Data 목록_FY2024'!$J$4:$J$408, H317)&gt;0, "유지", "삭제")</f>
        <v>유지</v>
      </c>
      <c r="J317" s="35" t="s">
        <v>8</v>
      </c>
      <c r="K317" s="35" t="s">
        <v>958</v>
      </c>
      <c r="L317" s="35" t="s">
        <v>989</v>
      </c>
      <c r="M317" s="44" t="s">
        <v>999</v>
      </c>
      <c r="N317" s="37" t="s">
        <v>991</v>
      </c>
      <c r="O317" s="39" t="s">
        <v>1815</v>
      </c>
      <c r="P317" s="53" t="s">
        <v>34</v>
      </c>
      <c r="Q317" s="44"/>
      <c r="R317" s="44"/>
      <c r="S317" s="44"/>
      <c r="T317" s="33" t="s">
        <v>1825</v>
      </c>
      <c r="U317" s="33" t="s">
        <v>34</v>
      </c>
      <c r="V317" s="33" t="s">
        <v>34</v>
      </c>
      <c r="W317" s="33" t="s">
        <v>33</v>
      </c>
      <c r="X317" s="33" t="s">
        <v>34</v>
      </c>
      <c r="Y317" s="39" t="s">
        <v>33</v>
      </c>
      <c r="Z317" s="39" t="s">
        <v>34</v>
      </c>
      <c r="AA317" s="39" t="s">
        <v>34</v>
      </c>
      <c r="AB317" s="39" t="s">
        <v>34</v>
      </c>
      <c r="AC317" s="39" t="s">
        <v>33</v>
      </c>
      <c r="AD317" s="39" t="s">
        <v>34</v>
      </c>
      <c r="AE317" s="39" t="s">
        <v>34</v>
      </c>
      <c r="AF317" s="39" t="s">
        <v>34</v>
      </c>
      <c r="AG317" s="39" t="s">
        <v>34</v>
      </c>
      <c r="AH317" s="39" t="s">
        <v>34</v>
      </c>
      <c r="AI317" s="39" t="s">
        <v>34</v>
      </c>
      <c r="AJ317" s="39" t="s">
        <v>34</v>
      </c>
      <c r="AK317" s="39" t="s">
        <v>34</v>
      </c>
      <c r="AL317" s="39" t="s">
        <v>34</v>
      </c>
      <c r="AM317" s="39" t="s">
        <v>34</v>
      </c>
      <c r="AN317" s="39" t="s">
        <v>34</v>
      </c>
      <c r="AO317" s="39" t="s">
        <v>34</v>
      </c>
      <c r="AP317" s="39" t="s">
        <v>34</v>
      </c>
      <c r="AQ317" s="39" t="s">
        <v>34</v>
      </c>
      <c r="AR317" s="39" t="s">
        <v>34</v>
      </c>
    </row>
    <row r="318" spans="2:44" ht="17.25" customHeight="1">
      <c r="B318" s="33" t="s">
        <v>33</v>
      </c>
      <c r="C318" s="33" t="s">
        <v>33</v>
      </c>
      <c r="D318" s="33" t="s">
        <v>33</v>
      </c>
      <c r="E318" s="33" t="s">
        <v>34</v>
      </c>
      <c r="F318" s="33" t="s">
        <v>34</v>
      </c>
      <c r="G318" s="33" t="s">
        <v>33</v>
      </c>
      <c r="H318" s="39" t="s">
        <v>1002</v>
      </c>
      <c r="I318" s="39" t="str">
        <f>IF(COUNTIF('ESG Data 목록_FY2024'!$J$4:$J$408, H318)&gt;0, "유지", "삭제")</f>
        <v>유지</v>
      </c>
      <c r="J318" s="35" t="s">
        <v>8</v>
      </c>
      <c r="K318" s="35" t="s">
        <v>958</v>
      </c>
      <c r="L318" s="35" t="s">
        <v>989</v>
      </c>
      <c r="M318" s="44" t="s">
        <v>1003</v>
      </c>
      <c r="N318" s="37" t="s">
        <v>995</v>
      </c>
      <c r="O318" s="39" t="s">
        <v>1815</v>
      </c>
      <c r="P318" s="53" t="s">
        <v>2002</v>
      </c>
      <c r="Q318" s="44"/>
      <c r="R318" s="44"/>
      <c r="S318" s="44"/>
      <c r="T318" s="33" t="s">
        <v>1825</v>
      </c>
      <c r="U318" s="33" t="s">
        <v>34</v>
      </c>
      <c r="V318" s="33" t="s">
        <v>1817</v>
      </c>
      <c r="W318" s="33" t="s">
        <v>33</v>
      </c>
      <c r="X318" s="33" t="s">
        <v>34</v>
      </c>
      <c r="Y318" s="39" t="s">
        <v>33</v>
      </c>
      <c r="Z318" s="39" t="s">
        <v>34</v>
      </c>
      <c r="AA318" s="39" t="s">
        <v>34</v>
      </c>
      <c r="AB318" s="39" t="s">
        <v>34</v>
      </c>
      <c r="AC318" s="39" t="s">
        <v>33</v>
      </c>
      <c r="AD318" s="39" t="s">
        <v>34</v>
      </c>
      <c r="AE318" s="39" t="s">
        <v>34</v>
      </c>
      <c r="AF318" s="39" t="s">
        <v>34</v>
      </c>
      <c r="AG318" s="39" t="s">
        <v>34</v>
      </c>
      <c r="AH318" s="39" t="s">
        <v>34</v>
      </c>
      <c r="AI318" s="39" t="s">
        <v>34</v>
      </c>
      <c r="AJ318" s="39" t="s">
        <v>34</v>
      </c>
      <c r="AK318" s="39" t="s">
        <v>34</v>
      </c>
      <c r="AL318" s="39" t="s">
        <v>34</v>
      </c>
      <c r="AM318" s="39" t="s">
        <v>34</v>
      </c>
      <c r="AN318" s="39" t="s">
        <v>34</v>
      </c>
      <c r="AO318" s="39" t="s">
        <v>34</v>
      </c>
      <c r="AP318" s="39" t="s">
        <v>34</v>
      </c>
      <c r="AQ318" s="39" t="s">
        <v>34</v>
      </c>
      <c r="AR318" s="39" t="s">
        <v>34</v>
      </c>
    </row>
    <row r="319" spans="2:44" ht="17.25" customHeight="1">
      <c r="B319" s="33" t="s">
        <v>33</v>
      </c>
      <c r="C319" s="33" t="s">
        <v>33</v>
      </c>
      <c r="D319" s="33" t="s">
        <v>33</v>
      </c>
      <c r="E319" s="33" t="s">
        <v>34</v>
      </c>
      <c r="F319" s="33" t="s">
        <v>34</v>
      </c>
      <c r="G319" s="33" t="s">
        <v>33</v>
      </c>
      <c r="H319" s="39" t="s">
        <v>1008</v>
      </c>
      <c r="I319" s="39" t="str">
        <f>IF(COUNTIF('ESG Data 목록_FY2024'!$J$4:$J$408, H319)&gt;0, "유지", "삭제")</f>
        <v>유지</v>
      </c>
      <c r="J319" s="35" t="s">
        <v>8</v>
      </c>
      <c r="K319" s="35" t="s">
        <v>958</v>
      </c>
      <c r="L319" s="35" t="s">
        <v>989</v>
      </c>
      <c r="M319" s="44" t="s">
        <v>1009</v>
      </c>
      <c r="N319" s="37" t="s">
        <v>991</v>
      </c>
      <c r="O319" s="39" t="s">
        <v>1815</v>
      </c>
      <c r="P319" s="53" t="s">
        <v>34</v>
      </c>
      <c r="Q319" s="44"/>
      <c r="R319" s="44"/>
      <c r="S319" s="44"/>
      <c r="T319" s="33" t="s">
        <v>1825</v>
      </c>
      <c r="U319" s="33" t="s">
        <v>34</v>
      </c>
      <c r="V319" s="33" t="s">
        <v>34</v>
      </c>
      <c r="W319" s="33" t="s">
        <v>33</v>
      </c>
      <c r="X319" s="33" t="s">
        <v>34</v>
      </c>
      <c r="Y319" s="39" t="s">
        <v>33</v>
      </c>
      <c r="Z319" s="39" t="s">
        <v>34</v>
      </c>
      <c r="AA319" s="39" t="s">
        <v>34</v>
      </c>
      <c r="AB319" s="39" t="s">
        <v>34</v>
      </c>
      <c r="AC319" s="39" t="s">
        <v>33</v>
      </c>
      <c r="AD319" s="39" t="s">
        <v>34</v>
      </c>
      <c r="AE319" s="39" t="s">
        <v>34</v>
      </c>
      <c r="AF319" s="39" t="s">
        <v>34</v>
      </c>
      <c r="AG319" s="39" t="s">
        <v>34</v>
      </c>
      <c r="AH319" s="39" t="s">
        <v>34</v>
      </c>
      <c r="AI319" s="39" t="s">
        <v>34</v>
      </c>
      <c r="AJ319" s="39" t="s">
        <v>34</v>
      </c>
      <c r="AK319" s="39" t="s">
        <v>34</v>
      </c>
      <c r="AL319" s="39" t="s">
        <v>34</v>
      </c>
      <c r="AM319" s="39" t="s">
        <v>34</v>
      </c>
      <c r="AN319" s="39" t="s">
        <v>34</v>
      </c>
      <c r="AO319" s="39" t="s">
        <v>34</v>
      </c>
      <c r="AP319" s="39" t="s">
        <v>34</v>
      </c>
      <c r="AQ319" s="39" t="s">
        <v>34</v>
      </c>
      <c r="AR319" s="39" t="s">
        <v>34</v>
      </c>
    </row>
    <row r="320" spans="2:44" ht="17.25" customHeight="1">
      <c r="B320" s="33" t="s">
        <v>33</v>
      </c>
      <c r="C320" s="33" t="s">
        <v>33</v>
      </c>
      <c r="D320" s="33" t="s">
        <v>33</v>
      </c>
      <c r="E320" s="33" t="s">
        <v>34</v>
      </c>
      <c r="F320" s="33" t="s">
        <v>34</v>
      </c>
      <c r="G320" s="33" t="s">
        <v>33</v>
      </c>
      <c r="H320" s="39" t="s">
        <v>1011</v>
      </c>
      <c r="I320" s="39" t="str">
        <f>IF(COUNTIF('ESG Data 목록_FY2024'!$J$4:$J$408, H320)&gt;0, "유지", "삭제")</f>
        <v>유지</v>
      </c>
      <c r="J320" s="35" t="s">
        <v>8</v>
      </c>
      <c r="K320" s="35" t="s">
        <v>958</v>
      </c>
      <c r="L320" s="35" t="s">
        <v>989</v>
      </c>
      <c r="M320" s="44" t="s">
        <v>1012</v>
      </c>
      <c r="N320" s="37" t="s">
        <v>995</v>
      </c>
      <c r="O320" s="39" t="s">
        <v>1815</v>
      </c>
      <c r="P320" s="53" t="s">
        <v>2003</v>
      </c>
      <c r="Q320" s="44"/>
      <c r="R320" s="44"/>
      <c r="S320" s="44"/>
      <c r="T320" s="33" t="s">
        <v>1825</v>
      </c>
      <c r="U320" s="33" t="s">
        <v>34</v>
      </c>
      <c r="V320" s="33" t="s">
        <v>1817</v>
      </c>
      <c r="W320" s="33" t="s">
        <v>33</v>
      </c>
      <c r="X320" s="33" t="s">
        <v>34</v>
      </c>
      <c r="Y320" s="39" t="s">
        <v>33</v>
      </c>
      <c r="Z320" s="39" t="s">
        <v>34</v>
      </c>
      <c r="AA320" s="39" t="s">
        <v>34</v>
      </c>
      <c r="AB320" s="39" t="s">
        <v>34</v>
      </c>
      <c r="AC320" s="39" t="s">
        <v>33</v>
      </c>
      <c r="AD320" s="39" t="s">
        <v>34</v>
      </c>
      <c r="AE320" s="39" t="s">
        <v>34</v>
      </c>
      <c r="AF320" s="39" t="s">
        <v>34</v>
      </c>
      <c r="AG320" s="39" t="s">
        <v>34</v>
      </c>
      <c r="AH320" s="39" t="s">
        <v>34</v>
      </c>
      <c r="AI320" s="39" t="s">
        <v>34</v>
      </c>
      <c r="AJ320" s="39" t="s">
        <v>34</v>
      </c>
      <c r="AK320" s="39" t="s">
        <v>34</v>
      </c>
      <c r="AL320" s="39" t="s">
        <v>34</v>
      </c>
      <c r="AM320" s="39" t="s">
        <v>34</v>
      </c>
      <c r="AN320" s="39" t="s">
        <v>34</v>
      </c>
      <c r="AO320" s="39" t="s">
        <v>34</v>
      </c>
      <c r="AP320" s="39" t="s">
        <v>34</v>
      </c>
      <c r="AQ320" s="39" t="s">
        <v>34</v>
      </c>
      <c r="AR320" s="39" t="s">
        <v>34</v>
      </c>
    </row>
    <row r="321" spans="2:44" ht="17.25" customHeight="1">
      <c r="B321" s="33" t="s">
        <v>33</v>
      </c>
      <c r="C321" s="33" t="s">
        <v>33</v>
      </c>
      <c r="D321" s="33" t="s">
        <v>33</v>
      </c>
      <c r="E321" s="33" t="s">
        <v>34</v>
      </c>
      <c r="F321" s="33" t="s">
        <v>34</v>
      </c>
      <c r="G321" s="33" t="s">
        <v>33</v>
      </c>
      <c r="H321" s="39" t="s">
        <v>1015</v>
      </c>
      <c r="I321" s="39" t="str">
        <f>IF(COUNTIF('ESG Data 목록_FY2024'!$J$4:$J$408, H321)&gt;0, "유지", "삭제")</f>
        <v>유지</v>
      </c>
      <c r="J321" s="35" t="s">
        <v>8</v>
      </c>
      <c r="K321" s="35" t="s">
        <v>958</v>
      </c>
      <c r="L321" s="35" t="s">
        <v>989</v>
      </c>
      <c r="M321" s="44" t="s">
        <v>1016</v>
      </c>
      <c r="N321" s="37" t="s">
        <v>991</v>
      </c>
      <c r="O321" s="39" t="s">
        <v>1815</v>
      </c>
      <c r="P321" s="53" t="s">
        <v>34</v>
      </c>
      <c r="Q321" s="44"/>
      <c r="R321" s="44"/>
      <c r="S321" s="44"/>
      <c r="T321" s="33" t="s">
        <v>1825</v>
      </c>
      <c r="U321" s="33" t="s">
        <v>34</v>
      </c>
      <c r="V321" s="33" t="s">
        <v>34</v>
      </c>
      <c r="W321" s="33" t="s">
        <v>33</v>
      </c>
      <c r="X321" s="33" t="s">
        <v>34</v>
      </c>
      <c r="Y321" s="39" t="s">
        <v>33</v>
      </c>
      <c r="Z321" s="39" t="s">
        <v>34</v>
      </c>
      <c r="AA321" s="39" t="s">
        <v>34</v>
      </c>
      <c r="AB321" s="39" t="s">
        <v>34</v>
      </c>
      <c r="AC321" s="39" t="s">
        <v>33</v>
      </c>
      <c r="AD321" s="39" t="s">
        <v>34</v>
      </c>
      <c r="AE321" s="39" t="s">
        <v>34</v>
      </c>
      <c r="AF321" s="39" t="s">
        <v>34</v>
      </c>
      <c r="AG321" s="39" t="s">
        <v>34</v>
      </c>
      <c r="AH321" s="39" t="s">
        <v>34</v>
      </c>
      <c r="AI321" s="39" t="s">
        <v>34</v>
      </c>
      <c r="AJ321" s="39" t="s">
        <v>34</v>
      </c>
      <c r="AK321" s="39" t="s">
        <v>34</v>
      </c>
      <c r="AL321" s="39" t="s">
        <v>34</v>
      </c>
      <c r="AM321" s="39" t="s">
        <v>34</v>
      </c>
      <c r="AN321" s="39" t="s">
        <v>34</v>
      </c>
      <c r="AO321" s="39" t="s">
        <v>34</v>
      </c>
      <c r="AP321" s="39" t="s">
        <v>34</v>
      </c>
      <c r="AQ321" s="39" t="s">
        <v>34</v>
      </c>
      <c r="AR321" s="39" t="s">
        <v>34</v>
      </c>
    </row>
    <row r="322" spans="2:44" ht="17.25" customHeight="1">
      <c r="B322" s="33" t="s">
        <v>33</v>
      </c>
      <c r="C322" s="33" t="s">
        <v>33</v>
      </c>
      <c r="D322" s="33" t="s">
        <v>33</v>
      </c>
      <c r="E322" s="33" t="s">
        <v>34</v>
      </c>
      <c r="F322" s="33" t="s">
        <v>34</v>
      </c>
      <c r="G322" s="33" t="s">
        <v>33</v>
      </c>
      <c r="H322" s="39" t="s">
        <v>1019</v>
      </c>
      <c r="I322" s="39" t="str">
        <f>IF(COUNTIF('ESG Data 목록_FY2024'!$J$4:$J$408, H322)&gt;0, "유지", "삭제")</f>
        <v>유지</v>
      </c>
      <c r="J322" s="35" t="s">
        <v>8</v>
      </c>
      <c r="K322" s="35" t="s">
        <v>958</v>
      </c>
      <c r="L322" s="35" t="s">
        <v>989</v>
      </c>
      <c r="M322" s="44" t="s">
        <v>1020</v>
      </c>
      <c r="N322" s="37" t="s">
        <v>995</v>
      </c>
      <c r="O322" s="39" t="s">
        <v>1815</v>
      </c>
      <c r="P322" s="53" t="s">
        <v>2004</v>
      </c>
      <c r="Q322" s="44"/>
      <c r="R322" s="44"/>
      <c r="S322" s="44"/>
      <c r="T322" s="33" t="s">
        <v>1825</v>
      </c>
      <c r="U322" s="33" t="s">
        <v>34</v>
      </c>
      <c r="V322" s="33" t="s">
        <v>1817</v>
      </c>
      <c r="W322" s="33" t="s">
        <v>33</v>
      </c>
      <c r="X322" s="33" t="s">
        <v>34</v>
      </c>
      <c r="Y322" s="39" t="s">
        <v>33</v>
      </c>
      <c r="Z322" s="39" t="s">
        <v>34</v>
      </c>
      <c r="AA322" s="39" t="s">
        <v>34</v>
      </c>
      <c r="AB322" s="39" t="s">
        <v>34</v>
      </c>
      <c r="AC322" s="39" t="s">
        <v>33</v>
      </c>
      <c r="AD322" s="39" t="s">
        <v>34</v>
      </c>
      <c r="AE322" s="39" t="s">
        <v>34</v>
      </c>
      <c r="AF322" s="39" t="s">
        <v>34</v>
      </c>
      <c r="AG322" s="39" t="s">
        <v>34</v>
      </c>
      <c r="AH322" s="39" t="s">
        <v>34</v>
      </c>
      <c r="AI322" s="39" t="s">
        <v>34</v>
      </c>
      <c r="AJ322" s="39" t="s">
        <v>34</v>
      </c>
      <c r="AK322" s="39" t="s">
        <v>34</v>
      </c>
      <c r="AL322" s="39" t="s">
        <v>34</v>
      </c>
      <c r="AM322" s="39" t="s">
        <v>34</v>
      </c>
      <c r="AN322" s="39" t="s">
        <v>34</v>
      </c>
      <c r="AO322" s="39" t="s">
        <v>34</v>
      </c>
      <c r="AP322" s="39" t="s">
        <v>34</v>
      </c>
      <c r="AQ322" s="39" t="s">
        <v>34</v>
      </c>
      <c r="AR322" s="39" t="s">
        <v>34</v>
      </c>
    </row>
    <row r="323" spans="2:44" ht="17.25" customHeight="1">
      <c r="B323" s="33" t="s">
        <v>33</v>
      </c>
      <c r="C323" s="33" t="s">
        <v>33</v>
      </c>
      <c r="D323" s="33" t="s">
        <v>33</v>
      </c>
      <c r="E323" s="33" t="s">
        <v>34</v>
      </c>
      <c r="F323" s="33" t="s">
        <v>34</v>
      </c>
      <c r="G323" s="33" t="s">
        <v>33</v>
      </c>
      <c r="H323" s="39" t="s">
        <v>1023</v>
      </c>
      <c r="I323" s="39" t="str">
        <f>IF(COUNTIF('ESG Data 목록_FY2024'!$J$4:$J$408, H323)&gt;0, "유지", "삭제")</f>
        <v>유지</v>
      </c>
      <c r="J323" s="35" t="s">
        <v>8</v>
      </c>
      <c r="K323" s="35" t="s">
        <v>958</v>
      </c>
      <c r="L323" s="35" t="s">
        <v>989</v>
      </c>
      <c r="M323" s="44" t="s">
        <v>1024</v>
      </c>
      <c r="N323" s="37" t="s">
        <v>991</v>
      </c>
      <c r="O323" s="39" t="s">
        <v>1815</v>
      </c>
      <c r="P323" s="53" t="s">
        <v>34</v>
      </c>
      <c r="Q323" s="44"/>
      <c r="R323" s="44"/>
      <c r="S323" s="44"/>
      <c r="T323" s="33" t="s">
        <v>1825</v>
      </c>
      <c r="U323" s="33" t="s">
        <v>34</v>
      </c>
      <c r="V323" s="33" t="s">
        <v>34</v>
      </c>
      <c r="W323" s="33" t="s">
        <v>33</v>
      </c>
      <c r="X323" s="33" t="s">
        <v>34</v>
      </c>
      <c r="Y323" s="39" t="s">
        <v>33</v>
      </c>
      <c r="Z323" s="39" t="s">
        <v>34</v>
      </c>
      <c r="AA323" s="39" t="s">
        <v>34</v>
      </c>
      <c r="AB323" s="39" t="s">
        <v>34</v>
      </c>
      <c r="AC323" s="39" t="s">
        <v>33</v>
      </c>
      <c r="AD323" s="39" t="s">
        <v>34</v>
      </c>
      <c r="AE323" s="39" t="s">
        <v>34</v>
      </c>
      <c r="AF323" s="39" t="s">
        <v>34</v>
      </c>
      <c r="AG323" s="39" t="s">
        <v>34</v>
      </c>
      <c r="AH323" s="39" t="s">
        <v>34</v>
      </c>
      <c r="AI323" s="39" t="s">
        <v>34</v>
      </c>
      <c r="AJ323" s="39" t="s">
        <v>34</v>
      </c>
      <c r="AK323" s="39" t="s">
        <v>34</v>
      </c>
      <c r="AL323" s="39" t="s">
        <v>34</v>
      </c>
      <c r="AM323" s="39" t="s">
        <v>34</v>
      </c>
      <c r="AN323" s="39" t="s">
        <v>34</v>
      </c>
      <c r="AO323" s="39" t="s">
        <v>34</v>
      </c>
      <c r="AP323" s="39" t="s">
        <v>34</v>
      </c>
      <c r="AQ323" s="39" t="s">
        <v>34</v>
      </c>
      <c r="AR323" s="39" t="s">
        <v>34</v>
      </c>
    </row>
    <row r="324" spans="2:44" ht="17.25" customHeight="1">
      <c r="B324" s="33" t="s">
        <v>33</v>
      </c>
      <c r="C324" s="33" t="s">
        <v>33</v>
      </c>
      <c r="D324" s="33" t="s">
        <v>33</v>
      </c>
      <c r="E324" s="33" t="s">
        <v>34</v>
      </c>
      <c r="F324" s="33" t="s">
        <v>34</v>
      </c>
      <c r="G324" s="33" t="s">
        <v>33</v>
      </c>
      <c r="H324" s="39" t="s">
        <v>1026</v>
      </c>
      <c r="I324" s="39" t="str">
        <f>IF(COUNTIF('ESG Data 목록_FY2024'!$J$4:$J$408, H324)&gt;0, "유지", "삭제")</f>
        <v>유지</v>
      </c>
      <c r="J324" s="35" t="s">
        <v>8</v>
      </c>
      <c r="K324" s="35" t="s">
        <v>958</v>
      </c>
      <c r="L324" s="35" t="s">
        <v>989</v>
      </c>
      <c r="M324" s="44" t="s">
        <v>1027</v>
      </c>
      <c r="N324" s="37" t="s">
        <v>995</v>
      </c>
      <c r="O324" s="39" t="s">
        <v>1815</v>
      </c>
      <c r="P324" s="53" t="s">
        <v>2005</v>
      </c>
      <c r="Q324" s="44"/>
      <c r="R324" s="44"/>
      <c r="S324" s="44"/>
      <c r="T324" s="33" t="s">
        <v>1825</v>
      </c>
      <c r="U324" s="33" t="s">
        <v>34</v>
      </c>
      <c r="V324" s="33" t="s">
        <v>1817</v>
      </c>
      <c r="W324" s="33" t="s">
        <v>33</v>
      </c>
      <c r="X324" s="33" t="s">
        <v>34</v>
      </c>
      <c r="Y324" s="39" t="s">
        <v>33</v>
      </c>
      <c r="Z324" s="39" t="s">
        <v>34</v>
      </c>
      <c r="AA324" s="39" t="s">
        <v>34</v>
      </c>
      <c r="AB324" s="39" t="s">
        <v>34</v>
      </c>
      <c r="AC324" s="39" t="s">
        <v>33</v>
      </c>
      <c r="AD324" s="39" t="s">
        <v>34</v>
      </c>
      <c r="AE324" s="39" t="s">
        <v>34</v>
      </c>
      <c r="AF324" s="39" t="s">
        <v>34</v>
      </c>
      <c r="AG324" s="39" t="s">
        <v>34</v>
      </c>
      <c r="AH324" s="39" t="s">
        <v>34</v>
      </c>
      <c r="AI324" s="39" t="s">
        <v>34</v>
      </c>
      <c r="AJ324" s="39" t="s">
        <v>34</v>
      </c>
      <c r="AK324" s="39" t="s">
        <v>34</v>
      </c>
      <c r="AL324" s="39" t="s">
        <v>34</v>
      </c>
      <c r="AM324" s="39" t="s">
        <v>34</v>
      </c>
      <c r="AN324" s="39" t="s">
        <v>34</v>
      </c>
      <c r="AO324" s="39" t="s">
        <v>34</v>
      </c>
      <c r="AP324" s="39" t="s">
        <v>34</v>
      </c>
      <c r="AQ324" s="39" t="s">
        <v>34</v>
      </c>
      <c r="AR324" s="39" t="s">
        <v>34</v>
      </c>
    </row>
    <row r="325" spans="2:44" ht="17.25" customHeight="1">
      <c r="B325" s="33" t="s">
        <v>33</v>
      </c>
      <c r="C325" s="33" t="s">
        <v>33</v>
      </c>
      <c r="D325" s="33" t="s">
        <v>33</v>
      </c>
      <c r="E325" s="33" t="s">
        <v>34</v>
      </c>
      <c r="F325" s="33" t="s">
        <v>34</v>
      </c>
      <c r="G325" s="33" t="s">
        <v>33</v>
      </c>
      <c r="H325" s="39" t="s">
        <v>1030</v>
      </c>
      <c r="I325" s="39" t="str">
        <f>IF(COUNTIF('ESG Data 목록_FY2024'!$J$4:$J$408, H325)&gt;0, "유지", "삭제")</f>
        <v>유지</v>
      </c>
      <c r="J325" s="35" t="s">
        <v>8</v>
      </c>
      <c r="K325" s="35" t="s">
        <v>958</v>
      </c>
      <c r="L325" s="35" t="s">
        <v>989</v>
      </c>
      <c r="M325" s="44" t="s">
        <v>1031</v>
      </c>
      <c r="N325" s="37" t="s">
        <v>991</v>
      </c>
      <c r="O325" s="39" t="s">
        <v>1815</v>
      </c>
      <c r="P325" s="53" t="s">
        <v>34</v>
      </c>
      <c r="Q325" s="44"/>
      <c r="R325" s="44"/>
      <c r="S325" s="44"/>
      <c r="T325" s="33" t="s">
        <v>1825</v>
      </c>
      <c r="U325" s="33" t="s">
        <v>34</v>
      </c>
      <c r="V325" s="33" t="s">
        <v>34</v>
      </c>
      <c r="W325" s="33" t="s">
        <v>33</v>
      </c>
      <c r="X325" s="33" t="s">
        <v>34</v>
      </c>
      <c r="Y325" s="39" t="s">
        <v>33</v>
      </c>
      <c r="Z325" s="39" t="s">
        <v>34</v>
      </c>
      <c r="AA325" s="39" t="s">
        <v>34</v>
      </c>
      <c r="AB325" s="39" t="s">
        <v>34</v>
      </c>
      <c r="AC325" s="39" t="s">
        <v>33</v>
      </c>
      <c r="AD325" s="39" t="s">
        <v>34</v>
      </c>
      <c r="AE325" s="39" t="s">
        <v>34</v>
      </c>
      <c r="AF325" s="39" t="s">
        <v>34</v>
      </c>
      <c r="AG325" s="39" t="s">
        <v>34</v>
      </c>
      <c r="AH325" s="39" t="s">
        <v>34</v>
      </c>
      <c r="AI325" s="39" t="s">
        <v>34</v>
      </c>
      <c r="AJ325" s="39" t="s">
        <v>34</v>
      </c>
      <c r="AK325" s="39" t="s">
        <v>34</v>
      </c>
      <c r="AL325" s="39" t="s">
        <v>34</v>
      </c>
      <c r="AM325" s="39" t="s">
        <v>34</v>
      </c>
      <c r="AN325" s="39" t="s">
        <v>34</v>
      </c>
      <c r="AO325" s="39" t="s">
        <v>34</v>
      </c>
      <c r="AP325" s="39" t="s">
        <v>34</v>
      </c>
      <c r="AQ325" s="39" t="s">
        <v>34</v>
      </c>
      <c r="AR325" s="39" t="s">
        <v>34</v>
      </c>
    </row>
    <row r="326" spans="2:44" ht="17.25" customHeight="1">
      <c r="B326" s="33" t="s">
        <v>33</v>
      </c>
      <c r="C326" s="33" t="s">
        <v>33</v>
      </c>
      <c r="D326" s="33" t="s">
        <v>33</v>
      </c>
      <c r="E326" s="33" t="s">
        <v>34</v>
      </c>
      <c r="F326" s="33" t="s">
        <v>34</v>
      </c>
      <c r="G326" s="33" t="s">
        <v>33</v>
      </c>
      <c r="H326" s="39" t="s">
        <v>1034</v>
      </c>
      <c r="I326" s="39" t="str">
        <f>IF(COUNTIF('ESG Data 목록_FY2024'!$J$4:$J$408, H326)&gt;0, "유지", "삭제")</f>
        <v>유지</v>
      </c>
      <c r="J326" s="35" t="s">
        <v>8</v>
      </c>
      <c r="K326" s="35" t="s">
        <v>958</v>
      </c>
      <c r="L326" s="35" t="s">
        <v>989</v>
      </c>
      <c r="M326" s="44" t="s">
        <v>1035</v>
      </c>
      <c r="N326" s="37" t="s">
        <v>995</v>
      </c>
      <c r="O326" s="39" t="s">
        <v>1815</v>
      </c>
      <c r="P326" s="53" t="s">
        <v>2006</v>
      </c>
      <c r="Q326" s="44"/>
      <c r="R326" s="44"/>
      <c r="S326" s="44"/>
      <c r="T326" s="33" t="s">
        <v>1825</v>
      </c>
      <c r="U326" s="33" t="s">
        <v>34</v>
      </c>
      <c r="V326" s="33" t="s">
        <v>1817</v>
      </c>
      <c r="W326" s="33" t="s">
        <v>33</v>
      </c>
      <c r="X326" s="33" t="s">
        <v>34</v>
      </c>
      <c r="Y326" s="39" t="s">
        <v>33</v>
      </c>
      <c r="Z326" s="39" t="s">
        <v>34</v>
      </c>
      <c r="AA326" s="39" t="s">
        <v>34</v>
      </c>
      <c r="AB326" s="39" t="s">
        <v>34</v>
      </c>
      <c r="AC326" s="39" t="s">
        <v>33</v>
      </c>
      <c r="AD326" s="39" t="s">
        <v>34</v>
      </c>
      <c r="AE326" s="39" t="s">
        <v>34</v>
      </c>
      <c r="AF326" s="39" t="s">
        <v>34</v>
      </c>
      <c r="AG326" s="39" t="s">
        <v>34</v>
      </c>
      <c r="AH326" s="39" t="s">
        <v>34</v>
      </c>
      <c r="AI326" s="39" t="s">
        <v>34</v>
      </c>
      <c r="AJ326" s="39" t="s">
        <v>34</v>
      </c>
      <c r="AK326" s="39" t="s">
        <v>34</v>
      </c>
      <c r="AL326" s="39" t="s">
        <v>34</v>
      </c>
      <c r="AM326" s="39" t="s">
        <v>34</v>
      </c>
      <c r="AN326" s="39" t="s">
        <v>34</v>
      </c>
      <c r="AO326" s="39" t="s">
        <v>34</v>
      </c>
      <c r="AP326" s="39" t="s">
        <v>34</v>
      </c>
      <c r="AQ326" s="39" t="s">
        <v>34</v>
      </c>
      <c r="AR326" s="39" t="s">
        <v>34</v>
      </c>
    </row>
    <row r="327" spans="2:44" ht="17.25" customHeight="1">
      <c r="B327" s="33" t="s">
        <v>33</v>
      </c>
      <c r="C327" s="33" t="s">
        <v>33</v>
      </c>
      <c r="D327" s="33" t="s">
        <v>33</v>
      </c>
      <c r="E327" s="33" t="s">
        <v>34</v>
      </c>
      <c r="F327" s="33" t="s">
        <v>34</v>
      </c>
      <c r="G327" s="33" t="s">
        <v>33</v>
      </c>
      <c r="H327" s="39" t="s">
        <v>1038</v>
      </c>
      <c r="I327" s="39" t="str">
        <f>IF(COUNTIF('ESG Data 목록_FY2024'!$J$4:$J$408, H327)&gt;0, "유지", "삭제")</f>
        <v>유지</v>
      </c>
      <c r="J327" s="35" t="s">
        <v>8</v>
      </c>
      <c r="K327" s="35" t="s">
        <v>958</v>
      </c>
      <c r="L327" s="35" t="s">
        <v>989</v>
      </c>
      <c r="M327" s="44" t="s">
        <v>1039</v>
      </c>
      <c r="N327" s="37" t="s">
        <v>991</v>
      </c>
      <c r="O327" s="39" t="s">
        <v>1815</v>
      </c>
      <c r="P327" s="53" t="s">
        <v>34</v>
      </c>
      <c r="Q327" s="44"/>
      <c r="R327" s="44"/>
      <c r="S327" s="44"/>
      <c r="T327" s="33" t="s">
        <v>1825</v>
      </c>
      <c r="U327" s="33" t="s">
        <v>34</v>
      </c>
      <c r="V327" s="33" t="s">
        <v>34</v>
      </c>
      <c r="W327" s="33" t="s">
        <v>33</v>
      </c>
      <c r="X327" s="33" t="s">
        <v>34</v>
      </c>
      <c r="Y327" s="39" t="s">
        <v>33</v>
      </c>
      <c r="Z327" s="39" t="s">
        <v>34</v>
      </c>
      <c r="AA327" s="39" t="s">
        <v>34</v>
      </c>
      <c r="AB327" s="39" t="s">
        <v>34</v>
      </c>
      <c r="AC327" s="39" t="s">
        <v>33</v>
      </c>
      <c r="AD327" s="39" t="s">
        <v>34</v>
      </c>
      <c r="AE327" s="39" t="s">
        <v>34</v>
      </c>
      <c r="AF327" s="39" t="s">
        <v>34</v>
      </c>
      <c r="AG327" s="39" t="s">
        <v>34</v>
      </c>
      <c r="AH327" s="39" t="s">
        <v>34</v>
      </c>
      <c r="AI327" s="39" t="s">
        <v>34</v>
      </c>
      <c r="AJ327" s="39" t="s">
        <v>34</v>
      </c>
      <c r="AK327" s="39" t="s">
        <v>34</v>
      </c>
      <c r="AL327" s="39" t="s">
        <v>34</v>
      </c>
      <c r="AM327" s="39" t="s">
        <v>34</v>
      </c>
      <c r="AN327" s="39" t="s">
        <v>34</v>
      </c>
      <c r="AO327" s="39" t="s">
        <v>34</v>
      </c>
      <c r="AP327" s="39" t="s">
        <v>34</v>
      </c>
      <c r="AQ327" s="39" t="s">
        <v>34</v>
      </c>
      <c r="AR327" s="39" t="s">
        <v>34</v>
      </c>
    </row>
    <row r="328" spans="2:44" ht="17.25" customHeight="1">
      <c r="B328" s="33" t="s">
        <v>33</v>
      </c>
      <c r="C328" s="33" t="s">
        <v>33</v>
      </c>
      <c r="D328" s="33" t="s">
        <v>33</v>
      </c>
      <c r="E328" s="33" t="s">
        <v>34</v>
      </c>
      <c r="F328" s="33" t="s">
        <v>34</v>
      </c>
      <c r="G328" s="33" t="s">
        <v>33</v>
      </c>
      <c r="H328" s="39" t="s">
        <v>1041</v>
      </c>
      <c r="I328" s="39" t="str">
        <f>IF(COUNTIF('ESG Data 목록_FY2024'!$J$4:$J$408, H328)&gt;0, "유지", "삭제")</f>
        <v>유지</v>
      </c>
      <c r="J328" s="35" t="s">
        <v>8</v>
      </c>
      <c r="K328" s="35" t="s">
        <v>958</v>
      </c>
      <c r="L328" s="35" t="s">
        <v>989</v>
      </c>
      <c r="M328" s="44" t="s">
        <v>1042</v>
      </c>
      <c r="N328" s="37" t="s">
        <v>995</v>
      </c>
      <c r="O328" s="39" t="s">
        <v>1815</v>
      </c>
      <c r="P328" s="53" t="s">
        <v>2007</v>
      </c>
      <c r="Q328" s="44"/>
      <c r="R328" s="44"/>
      <c r="S328" s="44"/>
      <c r="T328" s="33" t="s">
        <v>1825</v>
      </c>
      <c r="U328" s="33" t="s">
        <v>34</v>
      </c>
      <c r="V328" s="33" t="s">
        <v>1817</v>
      </c>
      <c r="W328" s="33" t="s">
        <v>33</v>
      </c>
      <c r="X328" s="33" t="s">
        <v>34</v>
      </c>
      <c r="Y328" s="39" t="s">
        <v>33</v>
      </c>
      <c r="Z328" s="39" t="s">
        <v>34</v>
      </c>
      <c r="AA328" s="39" t="s">
        <v>34</v>
      </c>
      <c r="AB328" s="39" t="s">
        <v>34</v>
      </c>
      <c r="AC328" s="39" t="s">
        <v>33</v>
      </c>
      <c r="AD328" s="39" t="s">
        <v>34</v>
      </c>
      <c r="AE328" s="39" t="s">
        <v>34</v>
      </c>
      <c r="AF328" s="39" t="s">
        <v>34</v>
      </c>
      <c r="AG328" s="39" t="s">
        <v>34</v>
      </c>
      <c r="AH328" s="39" t="s">
        <v>34</v>
      </c>
      <c r="AI328" s="39" t="s">
        <v>34</v>
      </c>
      <c r="AJ328" s="39" t="s">
        <v>34</v>
      </c>
      <c r="AK328" s="39" t="s">
        <v>34</v>
      </c>
      <c r="AL328" s="39" t="s">
        <v>34</v>
      </c>
      <c r="AM328" s="39" t="s">
        <v>34</v>
      </c>
      <c r="AN328" s="39" t="s">
        <v>34</v>
      </c>
      <c r="AO328" s="39" t="s">
        <v>34</v>
      </c>
      <c r="AP328" s="39" t="s">
        <v>34</v>
      </c>
      <c r="AQ328" s="39" t="s">
        <v>34</v>
      </c>
      <c r="AR328" s="39" t="s">
        <v>34</v>
      </c>
    </row>
    <row r="329" spans="2:44" ht="17.25" customHeight="1">
      <c r="B329" s="33" t="s">
        <v>33</v>
      </c>
      <c r="C329" s="33" t="s">
        <v>33</v>
      </c>
      <c r="D329" s="33" t="s">
        <v>33</v>
      </c>
      <c r="E329" s="33" t="s">
        <v>33</v>
      </c>
      <c r="F329" s="33" t="s">
        <v>33</v>
      </c>
      <c r="G329" s="33" t="s">
        <v>33</v>
      </c>
      <c r="H329" s="39" t="s">
        <v>1045</v>
      </c>
      <c r="I329" s="39" t="str">
        <f>IF(COUNTIF('ESG Data 목록_FY2024'!$J$4:$J$408, H329)&gt;0, "유지", "삭제")</f>
        <v>유지</v>
      </c>
      <c r="J329" s="35" t="s">
        <v>8</v>
      </c>
      <c r="K329" s="35" t="s">
        <v>958</v>
      </c>
      <c r="L329" s="35" t="s">
        <v>1046</v>
      </c>
      <c r="M329" s="35" t="s">
        <v>2008</v>
      </c>
      <c r="N329" s="37" t="s">
        <v>603</v>
      </c>
      <c r="O329" s="39" t="s">
        <v>1815</v>
      </c>
      <c r="P329" s="53" t="s">
        <v>34</v>
      </c>
      <c r="Q329" s="44"/>
      <c r="R329" s="44"/>
      <c r="S329" s="44"/>
      <c r="T329" s="33" t="s">
        <v>1816</v>
      </c>
      <c r="U329" s="33" t="s">
        <v>34</v>
      </c>
      <c r="V329" s="33" t="s">
        <v>34</v>
      </c>
      <c r="W329" s="33" t="s">
        <v>33</v>
      </c>
      <c r="X329" s="33" t="s">
        <v>34</v>
      </c>
      <c r="Y329" s="39" t="s">
        <v>33</v>
      </c>
      <c r="Z329" s="39" t="s">
        <v>34</v>
      </c>
      <c r="AA329" s="39" t="s">
        <v>34</v>
      </c>
      <c r="AB329" s="39" t="s">
        <v>34</v>
      </c>
      <c r="AC329" s="39" t="s">
        <v>33</v>
      </c>
      <c r="AD329" s="39" t="s">
        <v>34</v>
      </c>
      <c r="AE329" s="39" t="s">
        <v>34</v>
      </c>
      <c r="AF329" s="39" t="s">
        <v>34</v>
      </c>
      <c r="AG329" s="39" t="s">
        <v>34</v>
      </c>
      <c r="AH329" s="39" t="s">
        <v>34</v>
      </c>
      <c r="AI329" s="39" t="s">
        <v>34</v>
      </c>
      <c r="AJ329" s="39" t="s">
        <v>34</v>
      </c>
      <c r="AK329" s="39" t="s">
        <v>34</v>
      </c>
      <c r="AL329" s="39" t="s">
        <v>34</v>
      </c>
      <c r="AM329" s="39" t="s">
        <v>34</v>
      </c>
      <c r="AN329" s="39" t="s">
        <v>34</v>
      </c>
      <c r="AO329" s="39" t="s">
        <v>34</v>
      </c>
      <c r="AP329" s="39" t="s">
        <v>34</v>
      </c>
      <c r="AQ329" s="39" t="s">
        <v>34</v>
      </c>
      <c r="AR329" s="39" t="s">
        <v>34</v>
      </c>
    </row>
    <row r="330" spans="2:44" ht="17.25" customHeight="1">
      <c r="B330" s="33" t="s">
        <v>33</v>
      </c>
      <c r="C330" s="33" t="s">
        <v>33</v>
      </c>
      <c r="D330" s="33" t="s">
        <v>33</v>
      </c>
      <c r="E330" s="33" t="s">
        <v>33</v>
      </c>
      <c r="F330" s="33" t="s">
        <v>33</v>
      </c>
      <c r="G330" s="33" t="s">
        <v>33</v>
      </c>
      <c r="H330" s="39" t="s">
        <v>1049</v>
      </c>
      <c r="I330" s="39" t="str">
        <f>IF(COUNTIF('ESG Data 목록_FY2024'!$J$4:$J$408, H330)&gt;0, "유지", "삭제")</f>
        <v>유지</v>
      </c>
      <c r="J330" s="35" t="s">
        <v>8</v>
      </c>
      <c r="K330" s="35" t="s">
        <v>958</v>
      </c>
      <c r="L330" s="35" t="s">
        <v>1046</v>
      </c>
      <c r="M330" s="35" t="s">
        <v>2009</v>
      </c>
      <c r="N330" s="37" t="s">
        <v>603</v>
      </c>
      <c r="O330" s="39" t="s">
        <v>1815</v>
      </c>
      <c r="P330" s="53" t="s">
        <v>34</v>
      </c>
      <c r="Q330" s="44"/>
      <c r="R330" s="44"/>
      <c r="S330" s="44"/>
      <c r="T330" s="33" t="s">
        <v>1816</v>
      </c>
      <c r="U330" s="33" t="s">
        <v>34</v>
      </c>
      <c r="V330" s="33" t="s">
        <v>34</v>
      </c>
      <c r="W330" s="33" t="s">
        <v>33</v>
      </c>
      <c r="X330" s="33" t="s">
        <v>34</v>
      </c>
      <c r="Y330" s="39" t="s">
        <v>33</v>
      </c>
      <c r="Z330" s="39" t="s">
        <v>34</v>
      </c>
      <c r="AA330" s="39" t="s">
        <v>34</v>
      </c>
      <c r="AB330" s="39" t="s">
        <v>34</v>
      </c>
      <c r="AC330" s="39" t="s">
        <v>33</v>
      </c>
      <c r="AD330" s="39" t="s">
        <v>34</v>
      </c>
      <c r="AE330" s="39" t="s">
        <v>34</v>
      </c>
      <c r="AF330" s="39" t="s">
        <v>34</v>
      </c>
      <c r="AG330" s="39" t="s">
        <v>34</v>
      </c>
      <c r="AH330" s="39" t="s">
        <v>34</v>
      </c>
      <c r="AI330" s="39" t="s">
        <v>34</v>
      </c>
      <c r="AJ330" s="39" t="s">
        <v>34</v>
      </c>
      <c r="AK330" s="39" t="s">
        <v>34</v>
      </c>
      <c r="AL330" s="39" t="s">
        <v>34</v>
      </c>
      <c r="AM330" s="39" t="s">
        <v>34</v>
      </c>
      <c r="AN330" s="39" t="s">
        <v>34</v>
      </c>
      <c r="AO330" s="39" t="s">
        <v>34</v>
      </c>
      <c r="AP330" s="39" t="s">
        <v>34</v>
      </c>
      <c r="AQ330" s="39" t="s">
        <v>34</v>
      </c>
      <c r="AR330" s="39" t="s">
        <v>34</v>
      </c>
    </row>
    <row r="331" spans="2:44" ht="17.25" customHeight="1">
      <c r="B331" s="33" t="s">
        <v>33</v>
      </c>
      <c r="C331" s="33" t="s">
        <v>34</v>
      </c>
      <c r="D331" s="33" t="s">
        <v>34</v>
      </c>
      <c r="E331" s="33" t="s">
        <v>33</v>
      </c>
      <c r="F331" s="33" t="s">
        <v>34</v>
      </c>
      <c r="G331" s="33" t="s">
        <v>34</v>
      </c>
      <c r="H331" s="39" t="s">
        <v>1052</v>
      </c>
      <c r="I331" s="39" t="str">
        <f>IF(COUNTIF('ESG Data 목록_FY2024'!$J$4:$J$408, H331)&gt;0, "유지", "삭제")</f>
        <v>유지</v>
      </c>
      <c r="J331" s="35" t="s">
        <v>8</v>
      </c>
      <c r="K331" s="35" t="s">
        <v>958</v>
      </c>
      <c r="L331" s="35" t="s">
        <v>1046</v>
      </c>
      <c r="M331" s="35" t="s">
        <v>2010</v>
      </c>
      <c r="N331" s="37" t="s">
        <v>603</v>
      </c>
      <c r="O331" s="39" t="s">
        <v>1815</v>
      </c>
      <c r="P331" s="53" t="s">
        <v>34</v>
      </c>
      <c r="Q331" s="44"/>
      <c r="R331" s="44"/>
      <c r="S331" s="44"/>
      <c r="T331" s="33" t="s">
        <v>1825</v>
      </c>
      <c r="U331" s="33" t="s">
        <v>34</v>
      </c>
      <c r="V331" s="33" t="s">
        <v>34</v>
      </c>
      <c r="W331" s="33" t="s">
        <v>33</v>
      </c>
      <c r="X331" s="33" t="s">
        <v>34</v>
      </c>
      <c r="Y331" s="39" t="s">
        <v>33</v>
      </c>
      <c r="Z331" s="39" t="s">
        <v>33</v>
      </c>
      <c r="AA331" s="39" t="s">
        <v>34</v>
      </c>
      <c r="AB331" s="39" t="s">
        <v>34</v>
      </c>
      <c r="AC331" s="39" t="s">
        <v>33</v>
      </c>
      <c r="AD331" s="39" t="s">
        <v>34</v>
      </c>
      <c r="AE331" s="39" t="s">
        <v>34</v>
      </c>
      <c r="AF331" s="39" t="s">
        <v>34</v>
      </c>
      <c r="AG331" s="39" t="s">
        <v>34</v>
      </c>
      <c r="AH331" s="39" t="s">
        <v>34</v>
      </c>
      <c r="AI331" s="39" t="s">
        <v>34</v>
      </c>
      <c r="AJ331" s="39" t="s">
        <v>34</v>
      </c>
      <c r="AK331" s="39" t="s">
        <v>34</v>
      </c>
      <c r="AL331" s="39" t="s">
        <v>34</v>
      </c>
      <c r="AM331" s="39" t="s">
        <v>34</v>
      </c>
      <c r="AN331" s="39" t="s">
        <v>34</v>
      </c>
      <c r="AO331" s="39" t="s">
        <v>34</v>
      </c>
      <c r="AP331" s="39" t="s">
        <v>34</v>
      </c>
      <c r="AQ331" s="39" t="s">
        <v>34</v>
      </c>
      <c r="AR331" s="39" t="s">
        <v>34</v>
      </c>
    </row>
    <row r="332" spans="2:44" ht="17.25" customHeight="1">
      <c r="B332" s="33" t="s">
        <v>33</v>
      </c>
      <c r="C332" s="33" t="s">
        <v>34</v>
      </c>
      <c r="D332" s="33" t="s">
        <v>34</v>
      </c>
      <c r="E332" s="33" t="s">
        <v>34</v>
      </c>
      <c r="F332" s="33" t="s">
        <v>34</v>
      </c>
      <c r="G332" s="33" t="s">
        <v>34</v>
      </c>
      <c r="H332" s="39" t="s">
        <v>1055</v>
      </c>
      <c r="I332" s="39" t="str">
        <f>IF(COUNTIF('ESG Data 목록_FY2024'!$J$4:$J$408, H332)&gt;0, "유지", "삭제")</f>
        <v>유지</v>
      </c>
      <c r="J332" s="35" t="s">
        <v>8</v>
      </c>
      <c r="K332" s="35" t="s">
        <v>958</v>
      </c>
      <c r="L332" s="35" t="s">
        <v>1046</v>
      </c>
      <c r="M332" s="35" t="s">
        <v>2011</v>
      </c>
      <c r="N332" s="37" t="s">
        <v>603</v>
      </c>
      <c r="O332" s="39" t="s">
        <v>1815</v>
      </c>
      <c r="P332" s="53" t="s">
        <v>34</v>
      </c>
      <c r="Q332" s="44"/>
      <c r="R332" s="44"/>
      <c r="S332" s="44"/>
      <c r="T332" s="33" t="s">
        <v>12</v>
      </c>
      <c r="U332" s="33" t="s">
        <v>34</v>
      </c>
      <c r="V332" s="33" t="s">
        <v>34</v>
      </c>
      <c r="W332" s="33" t="s">
        <v>33</v>
      </c>
      <c r="X332" s="33" t="s">
        <v>34</v>
      </c>
      <c r="Y332" s="39" t="s">
        <v>33</v>
      </c>
      <c r="Z332" s="39" t="s">
        <v>34</v>
      </c>
      <c r="AA332" s="39" t="s">
        <v>34</v>
      </c>
      <c r="AB332" s="39" t="s">
        <v>34</v>
      </c>
      <c r="AC332" s="39" t="s">
        <v>34</v>
      </c>
      <c r="AD332" s="39" t="s">
        <v>34</v>
      </c>
      <c r="AE332" s="39" t="s">
        <v>34</v>
      </c>
      <c r="AF332" s="39" t="s">
        <v>34</v>
      </c>
      <c r="AG332" s="39" t="s">
        <v>34</v>
      </c>
      <c r="AH332" s="39" t="s">
        <v>34</v>
      </c>
      <c r="AI332" s="39" t="s">
        <v>34</v>
      </c>
      <c r="AJ332" s="39" t="s">
        <v>34</v>
      </c>
      <c r="AK332" s="39" t="s">
        <v>34</v>
      </c>
      <c r="AL332" s="39" t="s">
        <v>34</v>
      </c>
      <c r="AM332" s="39" t="s">
        <v>34</v>
      </c>
      <c r="AN332" s="39" t="s">
        <v>34</v>
      </c>
      <c r="AO332" s="39" t="s">
        <v>34</v>
      </c>
      <c r="AP332" s="39" t="s">
        <v>34</v>
      </c>
      <c r="AQ332" s="39" t="s">
        <v>34</v>
      </c>
      <c r="AR332" s="39" t="s">
        <v>34</v>
      </c>
    </row>
    <row r="333" spans="2:44" ht="17.25" customHeight="1">
      <c r="B333" s="33" t="s">
        <v>33</v>
      </c>
      <c r="C333" s="33" t="s">
        <v>34</v>
      </c>
      <c r="D333" s="33" t="s">
        <v>34</v>
      </c>
      <c r="E333" s="33" t="s">
        <v>33</v>
      </c>
      <c r="F333" s="33" t="s">
        <v>34</v>
      </c>
      <c r="G333" s="33" t="s">
        <v>34</v>
      </c>
      <c r="H333" s="39" t="s">
        <v>1058</v>
      </c>
      <c r="I333" s="39" t="str">
        <f>IF(COUNTIF('ESG Data 목록_FY2024'!$J$4:$J$408, H333)&gt;0, "유지", "삭제")</f>
        <v>유지</v>
      </c>
      <c r="J333" s="35" t="s">
        <v>8</v>
      </c>
      <c r="K333" s="35" t="s">
        <v>958</v>
      </c>
      <c r="L333" s="35" t="s">
        <v>1046</v>
      </c>
      <c r="M333" s="35" t="s">
        <v>2012</v>
      </c>
      <c r="N333" s="37" t="s">
        <v>603</v>
      </c>
      <c r="O333" s="39" t="s">
        <v>1815</v>
      </c>
      <c r="P333" s="53" t="s">
        <v>34</v>
      </c>
      <c r="Q333" s="44"/>
      <c r="R333" s="44"/>
      <c r="S333" s="44"/>
      <c r="T333" s="33" t="s">
        <v>1825</v>
      </c>
      <c r="U333" s="33" t="s">
        <v>34</v>
      </c>
      <c r="V333" s="33" t="s">
        <v>34</v>
      </c>
      <c r="W333" s="33" t="s">
        <v>33</v>
      </c>
      <c r="X333" s="33" t="s">
        <v>34</v>
      </c>
      <c r="Y333" s="39" t="s">
        <v>33</v>
      </c>
      <c r="Z333" s="39" t="s">
        <v>33</v>
      </c>
      <c r="AA333" s="39" t="s">
        <v>34</v>
      </c>
      <c r="AB333" s="39" t="s">
        <v>34</v>
      </c>
      <c r="AC333" s="39" t="s">
        <v>33</v>
      </c>
      <c r="AD333" s="39" t="s">
        <v>34</v>
      </c>
      <c r="AE333" s="39" t="s">
        <v>34</v>
      </c>
      <c r="AF333" s="39" t="s">
        <v>34</v>
      </c>
      <c r="AG333" s="39" t="s">
        <v>34</v>
      </c>
      <c r="AH333" s="39" t="s">
        <v>34</v>
      </c>
      <c r="AI333" s="39" t="s">
        <v>34</v>
      </c>
      <c r="AJ333" s="39" t="s">
        <v>34</v>
      </c>
      <c r="AK333" s="39" t="s">
        <v>34</v>
      </c>
      <c r="AL333" s="39" t="s">
        <v>34</v>
      </c>
      <c r="AM333" s="39" t="s">
        <v>34</v>
      </c>
      <c r="AN333" s="39" t="s">
        <v>34</v>
      </c>
      <c r="AO333" s="39" t="s">
        <v>34</v>
      </c>
      <c r="AP333" s="39" t="s">
        <v>34</v>
      </c>
      <c r="AQ333" s="39" t="s">
        <v>34</v>
      </c>
      <c r="AR333" s="39" t="s">
        <v>34</v>
      </c>
    </row>
    <row r="334" spans="2:44" ht="17.25" customHeight="1">
      <c r="B334" s="33" t="s">
        <v>33</v>
      </c>
      <c r="C334" s="33" t="s">
        <v>34</v>
      </c>
      <c r="D334" s="33" t="s">
        <v>34</v>
      </c>
      <c r="E334" s="33" t="s">
        <v>33</v>
      </c>
      <c r="F334" s="33" t="s">
        <v>34</v>
      </c>
      <c r="G334" s="33" t="s">
        <v>34</v>
      </c>
      <c r="H334" s="39" t="s">
        <v>1062</v>
      </c>
      <c r="I334" s="39" t="str">
        <f>IF(COUNTIF('ESG Data 목록_FY2024'!$J$4:$J$408, H334)&gt;0, "유지", "삭제")</f>
        <v>유지</v>
      </c>
      <c r="J334" s="35" t="s">
        <v>8</v>
      </c>
      <c r="K334" s="35" t="s">
        <v>958</v>
      </c>
      <c r="L334" s="35" t="s">
        <v>1046</v>
      </c>
      <c r="M334" s="35" t="s">
        <v>2013</v>
      </c>
      <c r="N334" s="37" t="s">
        <v>603</v>
      </c>
      <c r="O334" s="39" t="s">
        <v>1815</v>
      </c>
      <c r="P334" s="53" t="s">
        <v>34</v>
      </c>
      <c r="Q334" s="44"/>
      <c r="R334" s="44"/>
      <c r="S334" s="44"/>
      <c r="T334" s="33" t="s">
        <v>1825</v>
      </c>
      <c r="U334" s="33" t="s">
        <v>34</v>
      </c>
      <c r="V334" s="33" t="s">
        <v>34</v>
      </c>
      <c r="W334" s="33" t="s">
        <v>33</v>
      </c>
      <c r="X334" s="33" t="s">
        <v>34</v>
      </c>
      <c r="Y334" s="39" t="s">
        <v>33</v>
      </c>
      <c r="Z334" s="39" t="s">
        <v>34</v>
      </c>
      <c r="AA334" s="39" t="s">
        <v>34</v>
      </c>
      <c r="AB334" s="39" t="s">
        <v>34</v>
      </c>
      <c r="AC334" s="39" t="s">
        <v>33</v>
      </c>
      <c r="AD334" s="39" t="s">
        <v>34</v>
      </c>
      <c r="AE334" s="39" t="s">
        <v>34</v>
      </c>
      <c r="AF334" s="39" t="s">
        <v>34</v>
      </c>
      <c r="AG334" s="39" t="s">
        <v>34</v>
      </c>
      <c r="AH334" s="39" t="s">
        <v>34</v>
      </c>
      <c r="AI334" s="39" t="s">
        <v>34</v>
      </c>
      <c r="AJ334" s="39" t="s">
        <v>34</v>
      </c>
      <c r="AK334" s="39" t="s">
        <v>34</v>
      </c>
      <c r="AL334" s="39" t="s">
        <v>34</v>
      </c>
      <c r="AM334" s="39" t="s">
        <v>34</v>
      </c>
      <c r="AN334" s="39" t="s">
        <v>34</v>
      </c>
      <c r="AO334" s="39" t="s">
        <v>34</v>
      </c>
      <c r="AP334" s="39" t="s">
        <v>34</v>
      </c>
      <c r="AQ334" s="39" t="s">
        <v>34</v>
      </c>
      <c r="AR334" s="39" t="s">
        <v>34</v>
      </c>
    </row>
    <row r="335" spans="2:44" ht="17.25" customHeight="1">
      <c r="B335" s="33" t="s">
        <v>33</v>
      </c>
      <c r="C335" s="33" t="s">
        <v>34</v>
      </c>
      <c r="D335" s="33" t="s">
        <v>34</v>
      </c>
      <c r="E335" s="33" t="s">
        <v>33</v>
      </c>
      <c r="F335" s="33" t="s">
        <v>34</v>
      </c>
      <c r="G335" s="33" t="s">
        <v>34</v>
      </c>
      <c r="H335" s="39" t="s">
        <v>1065</v>
      </c>
      <c r="I335" s="39" t="str">
        <f>IF(COUNTIF('ESG Data 목록_FY2024'!$J$4:$J$408, H335)&gt;0, "유지", "삭제")</f>
        <v>유지</v>
      </c>
      <c r="J335" s="35" t="s">
        <v>8</v>
      </c>
      <c r="K335" s="35" t="s">
        <v>958</v>
      </c>
      <c r="L335" s="35" t="s">
        <v>1046</v>
      </c>
      <c r="M335" s="35" t="s">
        <v>2014</v>
      </c>
      <c r="N335" s="37" t="s">
        <v>56</v>
      </c>
      <c r="O335" s="39" t="s">
        <v>1815</v>
      </c>
      <c r="P335" s="53" t="s">
        <v>2015</v>
      </c>
      <c r="Q335" s="44"/>
      <c r="R335" s="44"/>
      <c r="S335" s="44"/>
      <c r="T335" s="33" t="s">
        <v>1825</v>
      </c>
      <c r="U335" s="33" t="s">
        <v>34</v>
      </c>
      <c r="V335" s="33" t="s">
        <v>34</v>
      </c>
      <c r="W335" s="33" t="s">
        <v>33</v>
      </c>
      <c r="X335" s="33" t="s">
        <v>34</v>
      </c>
      <c r="Y335" s="39" t="s">
        <v>33</v>
      </c>
      <c r="Z335" s="39" t="s">
        <v>33</v>
      </c>
      <c r="AA335" s="39" t="s">
        <v>34</v>
      </c>
      <c r="AB335" s="39" t="s">
        <v>34</v>
      </c>
      <c r="AC335" s="39" t="s">
        <v>33</v>
      </c>
      <c r="AD335" s="39" t="s">
        <v>34</v>
      </c>
      <c r="AE335" s="39" t="s">
        <v>34</v>
      </c>
      <c r="AF335" s="39" t="s">
        <v>34</v>
      </c>
      <c r="AG335" s="39" t="s">
        <v>34</v>
      </c>
      <c r="AH335" s="39" t="s">
        <v>34</v>
      </c>
      <c r="AI335" s="39" t="s">
        <v>34</v>
      </c>
      <c r="AJ335" s="39" t="s">
        <v>34</v>
      </c>
      <c r="AK335" s="39" t="s">
        <v>34</v>
      </c>
      <c r="AL335" s="39" t="s">
        <v>34</v>
      </c>
      <c r="AM335" s="39" t="s">
        <v>34</v>
      </c>
      <c r="AN335" s="39" t="s">
        <v>34</v>
      </c>
      <c r="AO335" s="39" t="s">
        <v>34</v>
      </c>
      <c r="AP335" s="39" t="s">
        <v>34</v>
      </c>
      <c r="AQ335" s="39" t="s">
        <v>34</v>
      </c>
      <c r="AR335" s="39" t="s">
        <v>34</v>
      </c>
    </row>
    <row r="336" spans="2:44" ht="17.25" customHeight="1">
      <c r="B336" s="33" t="s">
        <v>33</v>
      </c>
      <c r="C336" s="33" t="s">
        <v>34</v>
      </c>
      <c r="D336" s="33" t="s">
        <v>34</v>
      </c>
      <c r="E336" s="33" t="s">
        <v>34</v>
      </c>
      <c r="F336" s="33" t="s">
        <v>34</v>
      </c>
      <c r="G336" s="33" t="s">
        <v>34</v>
      </c>
      <c r="H336" s="39" t="s">
        <v>1069</v>
      </c>
      <c r="I336" s="39" t="str">
        <f>IF(COUNTIF('ESG Data 목록_FY2024'!$J$4:$J$408, H336)&gt;0, "유지", "삭제")</f>
        <v>유지</v>
      </c>
      <c r="J336" s="35" t="s">
        <v>8</v>
      </c>
      <c r="K336" s="35" t="s">
        <v>958</v>
      </c>
      <c r="L336" s="35" t="s">
        <v>1046</v>
      </c>
      <c r="M336" s="35" t="s">
        <v>2016</v>
      </c>
      <c r="N336" s="37" t="s">
        <v>603</v>
      </c>
      <c r="O336" s="39" t="s">
        <v>1815</v>
      </c>
      <c r="P336" s="53" t="s">
        <v>34</v>
      </c>
      <c r="Q336" s="44"/>
      <c r="R336" s="44"/>
      <c r="S336" s="44"/>
      <c r="T336" s="33" t="s">
        <v>12</v>
      </c>
      <c r="U336" s="33" t="s">
        <v>34</v>
      </c>
      <c r="V336" s="33" t="s">
        <v>34</v>
      </c>
      <c r="W336" s="33" t="s">
        <v>33</v>
      </c>
      <c r="X336" s="33" t="s">
        <v>34</v>
      </c>
      <c r="Y336" s="39" t="s">
        <v>33</v>
      </c>
      <c r="Z336" s="39" t="s">
        <v>34</v>
      </c>
      <c r="AA336" s="39" t="s">
        <v>34</v>
      </c>
      <c r="AB336" s="39" t="s">
        <v>34</v>
      </c>
      <c r="AC336" s="39" t="s">
        <v>34</v>
      </c>
      <c r="AD336" s="39" t="s">
        <v>34</v>
      </c>
      <c r="AE336" s="39" t="s">
        <v>34</v>
      </c>
      <c r="AF336" s="39" t="s">
        <v>34</v>
      </c>
      <c r="AG336" s="39" t="s">
        <v>34</v>
      </c>
      <c r="AH336" s="39" t="s">
        <v>34</v>
      </c>
      <c r="AI336" s="39" t="s">
        <v>34</v>
      </c>
      <c r="AJ336" s="39" t="s">
        <v>34</v>
      </c>
      <c r="AK336" s="39" t="s">
        <v>34</v>
      </c>
      <c r="AL336" s="39" t="s">
        <v>34</v>
      </c>
      <c r="AM336" s="39" t="s">
        <v>34</v>
      </c>
      <c r="AN336" s="39" t="s">
        <v>34</v>
      </c>
      <c r="AO336" s="39" t="s">
        <v>34</v>
      </c>
      <c r="AP336" s="39" t="s">
        <v>34</v>
      </c>
      <c r="AQ336" s="39" t="s">
        <v>34</v>
      </c>
      <c r="AR336" s="39" t="s">
        <v>34</v>
      </c>
    </row>
    <row r="337" spans="2:44" ht="17.25" customHeight="1">
      <c r="B337" s="33" t="s">
        <v>33</v>
      </c>
      <c r="C337" s="33" t="s">
        <v>34</v>
      </c>
      <c r="D337" s="33" t="s">
        <v>34</v>
      </c>
      <c r="E337" s="33" t="s">
        <v>34</v>
      </c>
      <c r="F337" s="33" t="s">
        <v>34</v>
      </c>
      <c r="G337" s="33" t="s">
        <v>34</v>
      </c>
      <c r="H337" s="39" t="s">
        <v>1073</v>
      </c>
      <c r="I337" s="39" t="str">
        <f>IF(COUNTIF('ESG Data 목록_FY2024'!$J$4:$J$408, H337)&gt;0, "유지", "삭제")</f>
        <v>유지</v>
      </c>
      <c r="J337" s="35" t="s">
        <v>8</v>
      </c>
      <c r="K337" s="35" t="s">
        <v>958</v>
      </c>
      <c r="L337" s="35" t="s">
        <v>1046</v>
      </c>
      <c r="M337" s="35" t="s">
        <v>2017</v>
      </c>
      <c r="N337" s="37" t="s">
        <v>56</v>
      </c>
      <c r="O337" s="39" t="s">
        <v>1815</v>
      </c>
      <c r="P337" s="53" t="s">
        <v>1075</v>
      </c>
      <c r="Q337" s="44"/>
      <c r="R337" s="44"/>
      <c r="S337" s="44"/>
      <c r="T337" s="33" t="s">
        <v>12</v>
      </c>
      <c r="U337" s="33" t="s">
        <v>34</v>
      </c>
      <c r="V337" s="33" t="s">
        <v>34</v>
      </c>
      <c r="W337" s="33" t="s">
        <v>33</v>
      </c>
      <c r="X337" s="33" t="s">
        <v>34</v>
      </c>
      <c r="Y337" s="39" t="s">
        <v>33</v>
      </c>
      <c r="Z337" s="39" t="s">
        <v>34</v>
      </c>
      <c r="AA337" s="39" t="s">
        <v>34</v>
      </c>
      <c r="AB337" s="39" t="s">
        <v>34</v>
      </c>
      <c r="AC337" s="39" t="s">
        <v>34</v>
      </c>
      <c r="AD337" s="39" t="s">
        <v>34</v>
      </c>
      <c r="AE337" s="39" t="s">
        <v>34</v>
      </c>
      <c r="AF337" s="39" t="s">
        <v>34</v>
      </c>
      <c r="AG337" s="39" t="s">
        <v>34</v>
      </c>
      <c r="AH337" s="39" t="s">
        <v>34</v>
      </c>
      <c r="AI337" s="39" t="s">
        <v>34</v>
      </c>
      <c r="AJ337" s="39" t="s">
        <v>34</v>
      </c>
      <c r="AK337" s="39" t="s">
        <v>34</v>
      </c>
      <c r="AL337" s="39" t="s">
        <v>34</v>
      </c>
      <c r="AM337" s="39" t="s">
        <v>34</v>
      </c>
      <c r="AN337" s="39" t="s">
        <v>34</v>
      </c>
      <c r="AO337" s="39" t="s">
        <v>34</v>
      </c>
      <c r="AP337" s="39" t="s">
        <v>34</v>
      </c>
      <c r="AQ337" s="39" t="s">
        <v>34</v>
      </c>
      <c r="AR337" s="39" t="s">
        <v>34</v>
      </c>
    </row>
    <row r="338" spans="2:44" ht="17.25" customHeight="1">
      <c r="B338" s="33" t="s">
        <v>33</v>
      </c>
      <c r="C338" s="33" t="s">
        <v>34</v>
      </c>
      <c r="D338" s="33" t="s">
        <v>34</v>
      </c>
      <c r="E338" s="33" t="s">
        <v>34</v>
      </c>
      <c r="F338" s="33" t="s">
        <v>34</v>
      </c>
      <c r="G338" s="33" t="s">
        <v>34</v>
      </c>
      <c r="H338" s="39" t="s">
        <v>1077</v>
      </c>
      <c r="I338" s="39" t="str">
        <f>IF(COUNTIF('ESG Data 목록_FY2024'!$J$4:$J$408, H338)&gt;0, "유지", "삭제")</f>
        <v>유지</v>
      </c>
      <c r="J338" s="35" t="s">
        <v>8</v>
      </c>
      <c r="K338" s="35" t="s">
        <v>958</v>
      </c>
      <c r="L338" s="35" t="s">
        <v>1078</v>
      </c>
      <c r="M338" s="35" t="s">
        <v>1079</v>
      </c>
      <c r="N338" s="37" t="s">
        <v>325</v>
      </c>
      <c r="O338" s="39" t="s">
        <v>1815</v>
      </c>
      <c r="P338" s="53" t="s">
        <v>34</v>
      </c>
      <c r="Q338" s="44"/>
      <c r="R338" s="44"/>
      <c r="S338" s="44"/>
      <c r="T338" s="33" t="s">
        <v>12</v>
      </c>
      <c r="U338" s="33" t="s">
        <v>34</v>
      </c>
      <c r="V338" s="33" t="s">
        <v>34</v>
      </c>
      <c r="W338" s="33" t="s">
        <v>33</v>
      </c>
      <c r="X338" s="33" t="s">
        <v>34</v>
      </c>
      <c r="Y338" s="39" t="s">
        <v>33</v>
      </c>
      <c r="Z338" s="39" t="s">
        <v>34</v>
      </c>
      <c r="AA338" s="39" t="s">
        <v>34</v>
      </c>
      <c r="AB338" s="39" t="s">
        <v>34</v>
      </c>
      <c r="AC338" s="39" t="s">
        <v>33</v>
      </c>
      <c r="AD338" s="39" t="s">
        <v>34</v>
      </c>
      <c r="AE338" s="39" t="s">
        <v>34</v>
      </c>
      <c r="AF338" s="39" t="s">
        <v>34</v>
      </c>
      <c r="AG338" s="39" t="s">
        <v>34</v>
      </c>
      <c r="AH338" s="39" t="s">
        <v>34</v>
      </c>
      <c r="AI338" s="39" t="s">
        <v>34</v>
      </c>
      <c r="AJ338" s="39" t="s">
        <v>34</v>
      </c>
      <c r="AK338" s="39" t="s">
        <v>34</v>
      </c>
      <c r="AL338" s="39" t="s">
        <v>34</v>
      </c>
      <c r="AM338" s="39" t="s">
        <v>34</v>
      </c>
      <c r="AN338" s="39" t="s">
        <v>34</v>
      </c>
      <c r="AO338" s="39" t="s">
        <v>34</v>
      </c>
      <c r="AP338" s="39" t="s">
        <v>34</v>
      </c>
      <c r="AQ338" s="39" t="s">
        <v>34</v>
      </c>
      <c r="AR338" s="39" t="s">
        <v>34</v>
      </c>
    </row>
    <row r="339" spans="2:44" ht="17.25" customHeight="1">
      <c r="B339" s="33" t="s">
        <v>33</v>
      </c>
      <c r="C339" s="33" t="s">
        <v>34</v>
      </c>
      <c r="D339" s="33" t="s">
        <v>34</v>
      </c>
      <c r="E339" s="33" t="s">
        <v>34</v>
      </c>
      <c r="F339" s="33" t="s">
        <v>34</v>
      </c>
      <c r="G339" s="33" t="s">
        <v>34</v>
      </c>
      <c r="H339" s="39" t="s">
        <v>1081</v>
      </c>
      <c r="I339" s="39" t="str">
        <f>IF(COUNTIF('ESG Data 목록_FY2024'!$J$4:$J$408, H339)&gt;0, "유지", "삭제")</f>
        <v>유지</v>
      </c>
      <c r="J339" s="35" t="s">
        <v>8</v>
      </c>
      <c r="K339" s="35" t="s">
        <v>958</v>
      </c>
      <c r="L339" s="35" t="s">
        <v>1078</v>
      </c>
      <c r="M339" s="35" t="s">
        <v>1082</v>
      </c>
      <c r="N339" s="37" t="s">
        <v>325</v>
      </c>
      <c r="O339" s="39" t="s">
        <v>1815</v>
      </c>
      <c r="P339" s="53" t="s">
        <v>34</v>
      </c>
      <c r="Q339" s="44"/>
      <c r="R339" s="44"/>
      <c r="S339" s="44"/>
      <c r="T339" s="33" t="s">
        <v>12</v>
      </c>
      <c r="U339" s="33" t="s">
        <v>34</v>
      </c>
      <c r="V339" s="33" t="s">
        <v>34</v>
      </c>
      <c r="W339" s="33" t="s">
        <v>33</v>
      </c>
      <c r="X339" s="33" t="s">
        <v>34</v>
      </c>
      <c r="Y339" s="39" t="s">
        <v>33</v>
      </c>
      <c r="Z339" s="39" t="s">
        <v>34</v>
      </c>
      <c r="AA339" s="39" t="s">
        <v>34</v>
      </c>
      <c r="AB339" s="39" t="s">
        <v>34</v>
      </c>
      <c r="AC339" s="39" t="s">
        <v>33</v>
      </c>
      <c r="AD339" s="39" t="s">
        <v>34</v>
      </c>
      <c r="AE339" s="39" t="s">
        <v>34</v>
      </c>
      <c r="AF339" s="39" t="s">
        <v>34</v>
      </c>
      <c r="AG339" s="39" t="s">
        <v>34</v>
      </c>
      <c r="AH339" s="39" t="s">
        <v>34</v>
      </c>
      <c r="AI339" s="39" t="s">
        <v>34</v>
      </c>
      <c r="AJ339" s="39" t="s">
        <v>34</v>
      </c>
      <c r="AK339" s="39" t="s">
        <v>34</v>
      </c>
      <c r="AL339" s="39" t="s">
        <v>34</v>
      </c>
      <c r="AM339" s="39" t="s">
        <v>34</v>
      </c>
      <c r="AN339" s="39" t="s">
        <v>34</v>
      </c>
      <c r="AO339" s="39" t="s">
        <v>34</v>
      </c>
      <c r="AP339" s="39" t="s">
        <v>34</v>
      </c>
      <c r="AQ339" s="39" t="s">
        <v>34</v>
      </c>
      <c r="AR339" s="39" t="s">
        <v>34</v>
      </c>
    </row>
    <row r="340" spans="2:44" ht="17.25" customHeight="1">
      <c r="B340" s="33" t="s">
        <v>33</v>
      </c>
      <c r="C340" s="33" t="s">
        <v>34</v>
      </c>
      <c r="D340" s="33" t="s">
        <v>34</v>
      </c>
      <c r="E340" s="33" t="s">
        <v>34</v>
      </c>
      <c r="F340" s="33" t="s">
        <v>34</v>
      </c>
      <c r="G340" s="33" t="s">
        <v>34</v>
      </c>
      <c r="H340" s="39" t="s">
        <v>1084</v>
      </c>
      <c r="I340" s="39" t="str">
        <f>IF(COUNTIF('ESG Data 목록_FY2024'!$J$4:$J$408, H340)&gt;0, "유지", "삭제")</f>
        <v>유지</v>
      </c>
      <c r="J340" s="35" t="s">
        <v>8</v>
      </c>
      <c r="K340" s="35" t="s">
        <v>958</v>
      </c>
      <c r="L340" s="35" t="s">
        <v>1078</v>
      </c>
      <c r="M340" s="35" t="s">
        <v>1085</v>
      </c>
      <c r="N340" s="37" t="s">
        <v>603</v>
      </c>
      <c r="O340" s="39" t="s">
        <v>1815</v>
      </c>
      <c r="P340" s="53" t="s">
        <v>34</v>
      </c>
      <c r="Q340" s="44"/>
      <c r="R340" s="44"/>
      <c r="S340" s="44"/>
      <c r="T340" s="33" t="s">
        <v>12</v>
      </c>
      <c r="U340" s="33" t="s">
        <v>34</v>
      </c>
      <c r="V340" s="33" t="s">
        <v>34</v>
      </c>
      <c r="W340" s="33" t="s">
        <v>33</v>
      </c>
      <c r="X340" s="33" t="s">
        <v>34</v>
      </c>
      <c r="Y340" s="39" t="s">
        <v>33</v>
      </c>
      <c r="Z340" s="39" t="s">
        <v>34</v>
      </c>
      <c r="AA340" s="39" t="s">
        <v>34</v>
      </c>
      <c r="AB340" s="39" t="s">
        <v>34</v>
      </c>
      <c r="AC340" s="39" t="s">
        <v>33</v>
      </c>
      <c r="AD340" s="39" t="s">
        <v>34</v>
      </c>
      <c r="AE340" s="39" t="s">
        <v>34</v>
      </c>
      <c r="AF340" s="39" t="s">
        <v>34</v>
      </c>
      <c r="AG340" s="39" t="s">
        <v>34</v>
      </c>
      <c r="AH340" s="39" t="s">
        <v>34</v>
      </c>
      <c r="AI340" s="39" t="s">
        <v>34</v>
      </c>
      <c r="AJ340" s="39" t="s">
        <v>34</v>
      </c>
      <c r="AK340" s="39" t="s">
        <v>34</v>
      </c>
      <c r="AL340" s="39" t="s">
        <v>34</v>
      </c>
      <c r="AM340" s="39" t="s">
        <v>34</v>
      </c>
      <c r="AN340" s="39" t="s">
        <v>34</v>
      </c>
      <c r="AO340" s="39" t="s">
        <v>34</v>
      </c>
      <c r="AP340" s="39" t="s">
        <v>34</v>
      </c>
      <c r="AQ340" s="39" t="s">
        <v>34</v>
      </c>
      <c r="AR340" s="39" t="s">
        <v>34</v>
      </c>
    </row>
    <row r="341" spans="2:44" ht="17.25" customHeight="1">
      <c r="B341" s="33" t="s">
        <v>33</v>
      </c>
      <c r="C341" s="33" t="s">
        <v>34</v>
      </c>
      <c r="D341" s="33" t="s">
        <v>34</v>
      </c>
      <c r="E341" s="33" t="s">
        <v>34</v>
      </c>
      <c r="F341" s="33" t="s">
        <v>34</v>
      </c>
      <c r="G341" s="33" t="s">
        <v>34</v>
      </c>
      <c r="H341" s="39" t="s">
        <v>1087</v>
      </c>
      <c r="I341" s="39" t="str">
        <f>IF(COUNTIF('ESG Data 목록_FY2024'!$J$4:$J$408, H341)&gt;0, "유지", "삭제")</f>
        <v>유지</v>
      </c>
      <c r="J341" s="35" t="s">
        <v>8</v>
      </c>
      <c r="K341" s="35" t="s">
        <v>958</v>
      </c>
      <c r="L341" s="35" t="s">
        <v>1078</v>
      </c>
      <c r="M341" s="35" t="s">
        <v>1088</v>
      </c>
      <c r="N341" s="37" t="s">
        <v>603</v>
      </c>
      <c r="O341" s="39" t="s">
        <v>1815</v>
      </c>
      <c r="P341" s="53" t="s">
        <v>34</v>
      </c>
      <c r="Q341" s="44"/>
      <c r="R341" s="44"/>
      <c r="S341" s="44"/>
      <c r="T341" s="33" t="s">
        <v>12</v>
      </c>
      <c r="U341" s="33" t="s">
        <v>34</v>
      </c>
      <c r="V341" s="33" t="s">
        <v>34</v>
      </c>
      <c r="W341" s="33" t="s">
        <v>33</v>
      </c>
      <c r="X341" s="33" t="s">
        <v>34</v>
      </c>
      <c r="Y341" s="39" t="s">
        <v>33</v>
      </c>
      <c r="Z341" s="39" t="s">
        <v>34</v>
      </c>
      <c r="AA341" s="39" t="s">
        <v>34</v>
      </c>
      <c r="AB341" s="39" t="s">
        <v>34</v>
      </c>
      <c r="AC341" s="39" t="s">
        <v>33</v>
      </c>
      <c r="AD341" s="39" t="s">
        <v>34</v>
      </c>
      <c r="AE341" s="39" t="s">
        <v>34</v>
      </c>
      <c r="AF341" s="39" t="s">
        <v>34</v>
      </c>
      <c r="AG341" s="39" t="s">
        <v>34</v>
      </c>
      <c r="AH341" s="39" t="s">
        <v>34</v>
      </c>
      <c r="AI341" s="39" t="s">
        <v>34</v>
      </c>
      <c r="AJ341" s="39" t="s">
        <v>34</v>
      </c>
      <c r="AK341" s="39" t="s">
        <v>34</v>
      </c>
      <c r="AL341" s="39" t="s">
        <v>34</v>
      </c>
      <c r="AM341" s="39" t="s">
        <v>34</v>
      </c>
      <c r="AN341" s="39" t="s">
        <v>34</v>
      </c>
      <c r="AO341" s="39" t="s">
        <v>34</v>
      </c>
      <c r="AP341" s="39" t="s">
        <v>34</v>
      </c>
      <c r="AQ341" s="39" t="s">
        <v>34</v>
      </c>
      <c r="AR341" s="39" t="s">
        <v>34</v>
      </c>
    </row>
    <row r="342" spans="2:44" ht="17.25" customHeight="1">
      <c r="B342" s="33" t="s">
        <v>33</v>
      </c>
      <c r="C342" s="33" t="s">
        <v>34</v>
      </c>
      <c r="D342" s="33" t="s">
        <v>34</v>
      </c>
      <c r="E342" s="33" t="s">
        <v>34</v>
      </c>
      <c r="F342" s="33" t="s">
        <v>34</v>
      </c>
      <c r="G342" s="33" t="s">
        <v>34</v>
      </c>
      <c r="H342" s="39" t="s">
        <v>1090</v>
      </c>
      <c r="I342" s="39" t="str">
        <f>IF(COUNTIF('ESG Data 목록_FY2024'!$J$4:$J$408, H342)&gt;0, "유지", "삭제")</f>
        <v>유지</v>
      </c>
      <c r="J342" s="35" t="s">
        <v>8</v>
      </c>
      <c r="K342" s="35" t="s">
        <v>958</v>
      </c>
      <c r="L342" s="35" t="s">
        <v>1078</v>
      </c>
      <c r="M342" s="35" t="s">
        <v>1091</v>
      </c>
      <c r="N342" s="37" t="s">
        <v>603</v>
      </c>
      <c r="O342" s="39" t="s">
        <v>1815</v>
      </c>
      <c r="P342" s="53" t="s">
        <v>34</v>
      </c>
      <c r="Q342" s="44"/>
      <c r="R342" s="44"/>
      <c r="S342" s="44"/>
      <c r="T342" s="33" t="s">
        <v>12</v>
      </c>
      <c r="U342" s="33" t="s">
        <v>34</v>
      </c>
      <c r="V342" s="33" t="s">
        <v>34</v>
      </c>
      <c r="W342" s="33" t="s">
        <v>33</v>
      </c>
      <c r="X342" s="33" t="s">
        <v>34</v>
      </c>
      <c r="Y342" s="39" t="s">
        <v>33</v>
      </c>
      <c r="Z342" s="39" t="s">
        <v>34</v>
      </c>
      <c r="AA342" s="39" t="s">
        <v>34</v>
      </c>
      <c r="AB342" s="39" t="s">
        <v>34</v>
      </c>
      <c r="AC342" s="39" t="s">
        <v>33</v>
      </c>
      <c r="AD342" s="39" t="s">
        <v>34</v>
      </c>
      <c r="AE342" s="39" t="s">
        <v>34</v>
      </c>
      <c r="AF342" s="39" t="s">
        <v>34</v>
      </c>
      <c r="AG342" s="39" t="s">
        <v>34</v>
      </c>
      <c r="AH342" s="39" t="s">
        <v>34</v>
      </c>
      <c r="AI342" s="39" t="s">
        <v>34</v>
      </c>
      <c r="AJ342" s="39" t="s">
        <v>34</v>
      </c>
      <c r="AK342" s="39" t="s">
        <v>34</v>
      </c>
      <c r="AL342" s="39" t="s">
        <v>34</v>
      </c>
      <c r="AM342" s="39" t="s">
        <v>34</v>
      </c>
      <c r="AN342" s="39" t="s">
        <v>34</v>
      </c>
      <c r="AO342" s="39" t="s">
        <v>34</v>
      </c>
      <c r="AP342" s="39" t="s">
        <v>34</v>
      </c>
      <c r="AQ342" s="39" t="s">
        <v>34</v>
      </c>
      <c r="AR342" s="39" t="s">
        <v>34</v>
      </c>
    </row>
    <row r="343" spans="2:44" ht="17.25" customHeight="1">
      <c r="B343" s="33" t="s">
        <v>33</v>
      </c>
      <c r="C343" s="33" t="s">
        <v>34</v>
      </c>
      <c r="D343" s="33" t="s">
        <v>34</v>
      </c>
      <c r="E343" s="33" t="s">
        <v>34</v>
      </c>
      <c r="F343" s="33" t="s">
        <v>34</v>
      </c>
      <c r="G343" s="33" t="s">
        <v>34</v>
      </c>
      <c r="H343" s="39" t="s">
        <v>1093</v>
      </c>
      <c r="I343" s="39" t="str">
        <f>IF(COUNTIF('ESG Data 목록_FY2024'!$J$4:$J$408, H343)&gt;0, "유지", "삭제")</f>
        <v>유지</v>
      </c>
      <c r="J343" s="35" t="s">
        <v>8</v>
      </c>
      <c r="K343" s="35" t="s">
        <v>958</v>
      </c>
      <c r="L343" s="35" t="s">
        <v>1078</v>
      </c>
      <c r="M343" s="35" t="s">
        <v>1094</v>
      </c>
      <c r="N343" s="37" t="s">
        <v>603</v>
      </c>
      <c r="O343" s="39" t="s">
        <v>1815</v>
      </c>
      <c r="P343" s="53" t="s">
        <v>34</v>
      </c>
      <c r="Q343" s="44"/>
      <c r="R343" s="44"/>
      <c r="S343" s="44"/>
      <c r="T343" s="33" t="s">
        <v>12</v>
      </c>
      <c r="U343" s="33" t="s">
        <v>34</v>
      </c>
      <c r="V343" s="33" t="s">
        <v>34</v>
      </c>
      <c r="W343" s="33" t="s">
        <v>33</v>
      </c>
      <c r="X343" s="33" t="s">
        <v>34</v>
      </c>
      <c r="Y343" s="39" t="s">
        <v>33</v>
      </c>
      <c r="Z343" s="39" t="s">
        <v>34</v>
      </c>
      <c r="AA343" s="39" t="s">
        <v>34</v>
      </c>
      <c r="AB343" s="39" t="s">
        <v>34</v>
      </c>
      <c r="AC343" s="39" t="s">
        <v>33</v>
      </c>
      <c r="AD343" s="39" t="s">
        <v>34</v>
      </c>
      <c r="AE343" s="39" t="s">
        <v>34</v>
      </c>
      <c r="AF343" s="39" t="s">
        <v>34</v>
      </c>
      <c r="AG343" s="39" t="s">
        <v>34</v>
      </c>
      <c r="AH343" s="39" t="s">
        <v>34</v>
      </c>
      <c r="AI343" s="39" t="s">
        <v>34</v>
      </c>
      <c r="AJ343" s="39" t="s">
        <v>34</v>
      </c>
      <c r="AK343" s="39" t="s">
        <v>34</v>
      </c>
      <c r="AL343" s="39" t="s">
        <v>34</v>
      </c>
      <c r="AM343" s="39" t="s">
        <v>34</v>
      </c>
      <c r="AN343" s="39" t="s">
        <v>34</v>
      </c>
      <c r="AO343" s="39" t="s">
        <v>34</v>
      </c>
      <c r="AP343" s="39" t="s">
        <v>34</v>
      </c>
      <c r="AQ343" s="39" t="s">
        <v>34</v>
      </c>
      <c r="AR343" s="39" t="s">
        <v>34</v>
      </c>
    </row>
    <row r="344" spans="2:44" ht="17.25" customHeight="1">
      <c r="B344" s="33" t="s">
        <v>33</v>
      </c>
      <c r="C344" s="33" t="s">
        <v>34</v>
      </c>
      <c r="D344" s="33" t="s">
        <v>34</v>
      </c>
      <c r="E344" s="33" t="s">
        <v>34</v>
      </c>
      <c r="F344" s="33" t="s">
        <v>34</v>
      </c>
      <c r="G344" s="33" t="s">
        <v>34</v>
      </c>
      <c r="H344" s="39" t="s">
        <v>1096</v>
      </c>
      <c r="I344" s="39" t="str">
        <f>IF(COUNTIF('ESG Data 목록_FY2024'!$J$4:$J$408, H344)&gt;0, "유지", "삭제")</f>
        <v>유지</v>
      </c>
      <c r="J344" s="35" t="s">
        <v>8</v>
      </c>
      <c r="K344" s="35" t="s">
        <v>958</v>
      </c>
      <c r="L344" s="35" t="s">
        <v>1078</v>
      </c>
      <c r="M344" s="35" t="s">
        <v>1097</v>
      </c>
      <c r="N344" s="37" t="s">
        <v>603</v>
      </c>
      <c r="O344" s="39" t="s">
        <v>1815</v>
      </c>
      <c r="P344" s="53" t="s">
        <v>34</v>
      </c>
      <c r="Q344" s="44"/>
      <c r="R344" s="44"/>
      <c r="S344" s="44"/>
      <c r="T344" s="33" t="s">
        <v>12</v>
      </c>
      <c r="U344" s="33" t="s">
        <v>34</v>
      </c>
      <c r="V344" s="33" t="s">
        <v>34</v>
      </c>
      <c r="W344" s="33" t="s">
        <v>33</v>
      </c>
      <c r="X344" s="33" t="s">
        <v>34</v>
      </c>
      <c r="Y344" s="39" t="s">
        <v>33</v>
      </c>
      <c r="Z344" s="39" t="s">
        <v>34</v>
      </c>
      <c r="AA344" s="39" t="s">
        <v>34</v>
      </c>
      <c r="AB344" s="39" t="s">
        <v>34</v>
      </c>
      <c r="AC344" s="39" t="s">
        <v>33</v>
      </c>
      <c r="AD344" s="39" t="s">
        <v>34</v>
      </c>
      <c r="AE344" s="39" t="s">
        <v>34</v>
      </c>
      <c r="AF344" s="39" t="s">
        <v>34</v>
      </c>
      <c r="AG344" s="39" t="s">
        <v>34</v>
      </c>
      <c r="AH344" s="39" t="s">
        <v>34</v>
      </c>
      <c r="AI344" s="39" t="s">
        <v>34</v>
      </c>
      <c r="AJ344" s="39" t="s">
        <v>34</v>
      </c>
      <c r="AK344" s="39" t="s">
        <v>34</v>
      </c>
      <c r="AL344" s="39" t="s">
        <v>34</v>
      </c>
      <c r="AM344" s="39" t="s">
        <v>34</v>
      </c>
      <c r="AN344" s="39" t="s">
        <v>34</v>
      </c>
      <c r="AO344" s="39" t="s">
        <v>34</v>
      </c>
      <c r="AP344" s="39" t="s">
        <v>34</v>
      </c>
      <c r="AQ344" s="39" t="s">
        <v>34</v>
      </c>
      <c r="AR344" s="39" t="s">
        <v>34</v>
      </c>
    </row>
    <row r="345" spans="2:44" ht="17.25" customHeight="1">
      <c r="B345" s="33" t="s">
        <v>33</v>
      </c>
      <c r="C345" s="33" t="s">
        <v>34</v>
      </c>
      <c r="D345" s="33" t="s">
        <v>34</v>
      </c>
      <c r="E345" s="33" t="s">
        <v>34</v>
      </c>
      <c r="F345" s="33" t="s">
        <v>34</v>
      </c>
      <c r="G345" s="33" t="s">
        <v>34</v>
      </c>
      <c r="H345" s="39" t="s">
        <v>1099</v>
      </c>
      <c r="I345" s="39" t="str">
        <f>IF(COUNTIF('ESG Data 목록_FY2024'!$J$4:$J$408, H345)&gt;0, "유지", "삭제")</f>
        <v>유지</v>
      </c>
      <c r="J345" s="35" t="s">
        <v>8</v>
      </c>
      <c r="K345" s="35" t="s">
        <v>958</v>
      </c>
      <c r="L345" s="35" t="s">
        <v>1078</v>
      </c>
      <c r="M345" s="35" t="s">
        <v>1100</v>
      </c>
      <c r="N345" s="37" t="s">
        <v>349</v>
      </c>
      <c r="O345" s="39" t="s">
        <v>1815</v>
      </c>
      <c r="P345" s="53" t="s">
        <v>34</v>
      </c>
      <c r="Q345" s="44"/>
      <c r="R345" s="44"/>
      <c r="S345" s="44"/>
      <c r="T345" s="33" t="s">
        <v>12</v>
      </c>
      <c r="U345" s="33" t="s">
        <v>34</v>
      </c>
      <c r="V345" s="33" t="s">
        <v>34</v>
      </c>
      <c r="W345" s="33" t="s">
        <v>33</v>
      </c>
      <c r="X345" s="33" t="s">
        <v>34</v>
      </c>
      <c r="Y345" s="39" t="s">
        <v>33</v>
      </c>
      <c r="Z345" s="39" t="s">
        <v>34</v>
      </c>
      <c r="AA345" s="39" t="s">
        <v>34</v>
      </c>
      <c r="AB345" s="39" t="s">
        <v>34</v>
      </c>
      <c r="AC345" s="39" t="s">
        <v>33</v>
      </c>
      <c r="AD345" s="39" t="s">
        <v>34</v>
      </c>
      <c r="AE345" s="39" t="s">
        <v>34</v>
      </c>
      <c r="AF345" s="39" t="s">
        <v>34</v>
      </c>
      <c r="AG345" s="39" t="s">
        <v>34</v>
      </c>
      <c r="AH345" s="39" t="s">
        <v>34</v>
      </c>
      <c r="AI345" s="39" t="s">
        <v>34</v>
      </c>
      <c r="AJ345" s="39" t="s">
        <v>34</v>
      </c>
      <c r="AK345" s="39" t="s">
        <v>34</v>
      </c>
      <c r="AL345" s="39" t="s">
        <v>34</v>
      </c>
      <c r="AM345" s="39" t="s">
        <v>34</v>
      </c>
      <c r="AN345" s="39" t="s">
        <v>34</v>
      </c>
      <c r="AO345" s="39" t="s">
        <v>34</v>
      </c>
      <c r="AP345" s="39" t="s">
        <v>34</v>
      </c>
      <c r="AQ345" s="39" t="s">
        <v>34</v>
      </c>
      <c r="AR345" s="39" t="s">
        <v>34</v>
      </c>
    </row>
    <row r="346" spans="2:44" ht="17.25" customHeight="1">
      <c r="B346" s="33" t="s">
        <v>33</v>
      </c>
      <c r="C346" s="33" t="s">
        <v>34</v>
      </c>
      <c r="D346" s="33" t="s">
        <v>34</v>
      </c>
      <c r="E346" s="33" t="s">
        <v>34</v>
      </c>
      <c r="F346" s="33" t="s">
        <v>34</v>
      </c>
      <c r="G346" s="33" t="s">
        <v>34</v>
      </c>
      <c r="H346" s="39" t="s">
        <v>1102</v>
      </c>
      <c r="I346" s="39" t="str">
        <f>IF(COUNTIF('ESG Data 목록_FY2024'!$J$4:$J$408, H346)&gt;0, "유지", "삭제")</f>
        <v>유지</v>
      </c>
      <c r="J346" s="35" t="s">
        <v>8</v>
      </c>
      <c r="K346" s="35" t="s">
        <v>958</v>
      </c>
      <c r="L346" s="35" t="s">
        <v>1078</v>
      </c>
      <c r="M346" s="35" t="s">
        <v>1103</v>
      </c>
      <c r="N346" s="37" t="s">
        <v>349</v>
      </c>
      <c r="O346" s="39" t="s">
        <v>1815</v>
      </c>
      <c r="P346" s="53" t="s">
        <v>34</v>
      </c>
      <c r="Q346" s="44"/>
      <c r="R346" s="44"/>
      <c r="S346" s="44"/>
      <c r="T346" s="33" t="s">
        <v>12</v>
      </c>
      <c r="U346" s="33" t="s">
        <v>34</v>
      </c>
      <c r="V346" s="33" t="s">
        <v>34</v>
      </c>
      <c r="W346" s="33" t="s">
        <v>33</v>
      </c>
      <c r="X346" s="33" t="s">
        <v>34</v>
      </c>
      <c r="Y346" s="39" t="s">
        <v>33</v>
      </c>
      <c r="Z346" s="39" t="s">
        <v>34</v>
      </c>
      <c r="AA346" s="39" t="s">
        <v>34</v>
      </c>
      <c r="AB346" s="39" t="s">
        <v>34</v>
      </c>
      <c r="AC346" s="39" t="s">
        <v>33</v>
      </c>
      <c r="AD346" s="39" t="s">
        <v>34</v>
      </c>
      <c r="AE346" s="39" t="s">
        <v>34</v>
      </c>
      <c r="AF346" s="39" t="s">
        <v>34</v>
      </c>
      <c r="AG346" s="39" t="s">
        <v>34</v>
      </c>
      <c r="AH346" s="39" t="s">
        <v>34</v>
      </c>
      <c r="AI346" s="39" t="s">
        <v>34</v>
      </c>
      <c r="AJ346" s="39" t="s">
        <v>34</v>
      </c>
      <c r="AK346" s="39" t="s">
        <v>34</v>
      </c>
      <c r="AL346" s="39" t="s">
        <v>34</v>
      </c>
      <c r="AM346" s="39" t="s">
        <v>34</v>
      </c>
      <c r="AN346" s="39" t="s">
        <v>34</v>
      </c>
      <c r="AO346" s="39" t="s">
        <v>34</v>
      </c>
      <c r="AP346" s="39" t="s">
        <v>34</v>
      </c>
      <c r="AQ346" s="39" t="s">
        <v>34</v>
      </c>
      <c r="AR346" s="39" t="s">
        <v>34</v>
      </c>
    </row>
    <row r="347" spans="2:44" ht="17.25" customHeight="1">
      <c r="B347" s="33" t="s">
        <v>33</v>
      </c>
      <c r="C347" s="33" t="s">
        <v>34</v>
      </c>
      <c r="D347" s="33" t="s">
        <v>34</v>
      </c>
      <c r="E347" s="33" t="s">
        <v>34</v>
      </c>
      <c r="F347" s="33" t="s">
        <v>34</v>
      </c>
      <c r="G347" s="33" t="s">
        <v>34</v>
      </c>
      <c r="H347" s="39" t="s">
        <v>1105</v>
      </c>
      <c r="I347" s="39" t="str">
        <f>IF(COUNTIF('ESG Data 목록_FY2024'!$J$4:$J$408, H347)&gt;0, "유지", "삭제")</f>
        <v>유지</v>
      </c>
      <c r="J347" s="35" t="s">
        <v>8</v>
      </c>
      <c r="K347" s="35" t="s">
        <v>958</v>
      </c>
      <c r="L347" s="35" t="s">
        <v>1078</v>
      </c>
      <c r="M347" s="35" t="s">
        <v>1106</v>
      </c>
      <c r="N347" s="37" t="s">
        <v>311</v>
      </c>
      <c r="O347" s="39" t="s">
        <v>1815</v>
      </c>
      <c r="P347" s="53" t="s">
        <v>34</v>
      </c>
      <c r="Q347" s="44"/>
      <c r="R347" s="44"/>
      <c r="S347" s="44"/>
      <c r="T347" s="33" t="s">
        <v>12</v>
      </c>
      <c r="U347" s="33" t="s">
        <v>34</v>
      </c>
      <c r="V347" s="33" t="s">
        <v>34</v>
      </c>
      <c r="W347" s="33" t="s">
        <v>33</v>
      </c>
      <c r="X347" s="33" t="s">
        <v>34</v>
      </c>
      <c r="Y347" s="39" t="s">
        <v>33</v>
      </c>
      <c r="Z347" s="39" t="s">
        <v>34</v>
      </c>
      <c r="AA347" s="39" t="s">
        <v>34</v>
      </c>
      <c r="AB347" s="39" t="s">
        <v>34</v>
      </c>
      <c r="AC347" s="39" t="s">
        <v>33</v>
      </c>
      <c r="AD347" s="39" t="s">
        <v>34</v>
      </c>
      <c r="AE347" s="39" t="s">
        <v>34</v>
      </c>
      <c r="AF347" s="39" t="s">
        <v>34</v>
      </c>
      <c r="AG347" s="39" t="s">
        <v>34</v>
      </c>
      <c r="AH347" s="39" t="s">
        <v>34</v>
      </c>
      <c r="AI347" s="39" t="s">
        <v>34</v>
      </c>
      <c r="AJ347" s="39" t="s">
        <v>34</v>
      </c>
      <c r="AK347" s="39" t="s">
        <v>34</v>
      </c>
      <c r="AL347" s="39" t="s">
        <v>34</v>
      </c>
      <c r="AM347" s="39" t="s">
        <v>34</v>
      </c>
      <c r="AN347" s="39" t="s">
        <v>34</v>
      </c>
      <c r="AO347" s="39" t="s">
        <v>34</v>
      </c>
      <c r="AP347" s="39" t="s">
        <v>34</v>
      </c>
      <c r="AQ347" s="39" t="s">
        <v>34</v>
      </c>
      <c r="AR347" s="39" t="s">
        <v>34</v>
      </c>
    </row>
    <row r="348" spans="2:44" ht="17.25" customHeight="1">
      <c r="B348" s="33" t="s">
        <v>33</v>
      </c>
      <c r="C348" s="33" t="s">
        <v>34</v>
      </c>
      <c r="D348" s="33" t="s">
        <v>34</v>
      </c>
      <c r="E348" s="33" t="s">
        <v>34</v>
      </c>
      <c r="F348" s="33" t="s">
        <v>34</v>
      </c>
      <c r="G348" s="33" t="s">
        <v>34</v>
      </c>
      <c r="H348" s="39" t="s">
        <v>1108</v>
      </c>
      <c r="I348" s="39" t="str">
        <f>IF(COUNTIF('ESG Data 목록_FY2024'!$J$4:$J$408, H348)&gt;0, "유지", "삭제")</f>
        <v>유지</v>
      </c>
      <c r="J348" s="35" t="s">
        <v>8</v>
      </c>
      <c r="K348" s="35" t="s">
        <v>958</v>
      </c>
      <c r="L348" s="35" t="s">
        <v>1078</v>
      </c>
      <c r="M348" s="35" t="s">
        <v>1109</v>
      </c>
      <c r="N348" s="37" t="s">
        <v>325</v>
      </c>
      <c r="O348" s="39" t="s">
        <v>1815</v>
      </c>
      <c r="P348" s="53" t="s">
        <v>34</v>
      </c>
      <c r="Q348" s="44"/>
      <c r="R348" s="44"/>
      <c r="S348" s="44"/>
      <c r="T348" s="33" t="s">
        <v>12</v>
      </c>
      <c r="U348" s="33" t="s">
        <v>34</v>
      </c>
      <c r="V348" s="33" t="s">
        <v>34</v>
      </c>
      <c r="W348" s="33" t="s">
        <v>33</v>
      </c>
      <c r="X348" s="33" t="s">
        <v>34</v>
      </c>
      <c r="Y348" s="39" t="s">
        <v>33</v>
      </c>
      <c r="Z348" s="39" t="s">
        <v>34</v>
      </c>
      <c r="AA348" s="39" t="s">
        <v>34</v>
      </c>
      <c r="AB348" s="39" t="s">
        <v>34</v>
      </c>
      <c r="AC348" s="39" t="s">
        <v>33</v>
      </c>
      <c r="AD348" s="39" t="s">
        <v>34</v>
      </c>
      <c r="AE348" s="39" t="s">
        <v>34</v>
      </c>
      <c r="AF348" s="39" t="s">
        <v>34</v>
      </c>
      <c r="AG348" s="39" t="s">
        <v>34</v>
      </c>
      <c r="AH348" s="39" t="s">
        <v>34</v>
      </c>
      <c r="AI348" s="39" t="s">
        <v>34</v>
      </c>
      <c r="AJ348" s="39" t="s">
        <v>34</v>
      </c>
      <c r="AK348" s="39" t="s">
        <v>34</v>
      </c>
      <c r="AL348" s="39" t="s">
        <v>34</v>
      </c>
      <c r="AM348" s="39" t="s">
        <v>34</v>
      </c>
      <c r="AN348" s="39" t="s">
        <v>34</v>
      </c>
      <c r="AO348" s="39" t="s">
        <v>34</v>
      </c>
      <c r="AP348" s="39" t="s">
        <v>34</v>
      </c>
      <c r="AQ348" s="39" t="s">
        <v>34</v>
      </c>
      <c r="AR348" s="39" t="s">
        <v>34</v>
      </c>
    </row>
    <row r="349" spans="2:44" ht="17.25" customHeight="1">
      <c r="B349" s="33" t="s">
        <v>33</v>
      </c>
      <c r="C349" s="33" t="s">
        <v>34</v>
      </c>
      <c r="D349" s="33" t="s">
        <v>34</v>
      </c>
      <c r="E349" s="33" t="s">
        <v>34</v>
      </c>
      <c r="F349" s="33" t="s">
        <v>34</v>
      </c>
      <c r="G349" s="33" t="s">
        <v>34</v>
      </c>
      <c r="H349" s="39" t="s">
        <v>1111</v>
      </c>
      <c r="I349" s="39" t="str">
        <f>IF(COUNTIF('ESG Data 목록_FY2024'!$J$4:$J$408, H349)&gt;0, "유지", "삭제")</f>
        <v>유지</v>
      </c>
      <c r="J349" s="35" t="s">
        <v>8</v>
      </c>
      <c r="K349" s="35" t="s">
        <v>958</v>
      </c>
      <c r="L349" s="35" t="s">
        <v>1078</v>
      </c>
      <c r="M349" s="35" t="s">
        <v>1112</v>
      </c>
      <c r="N349" s="37" t="s">
        <v>303</v>
      </c>
      <c r="O349" s="39" t="s">
        <v>1815</v>
      </c>
      <c r="P349" s="53" t="s">
        <v>34</v>
      </c>
      <c r="Q349" s="44"/>
      <c r="R349" s="44"/>
      <c r="S349" s="44"/>
      <c r="T349" s="33" t="s">
        <v>12</v>
      </c>
      <c r="U349" s="33" t="s">
        <v>34</v>
      </c>
      <c r="V349" s="33" t="s">
        <v>34</v>
      </c>
      <c r="W349" s="33" t="s">
        <v>33</v>
      </c>
      <c r="X349" s="33" t="s">
        <v>34</v>
      </c>
      <c r="Y349" s="39" t="s">
        <v>33</v>
      </c>
      <c r="Z349" s="39" t="s">
        <v>34</v>
      </c>
      <c r="AA349" s="39" t="s">
        <v>34</v>
      </c>
      <c r="AB349" s="39" t="s">
        <v>34</v>
      </c>
      <c r="AC349" s="39" t="s">
        <v>33</v>
      </c>
      <c r="AD349" s="39" t="s">
        <v>34</v>
      </c>
      <c r="AE349" s="39" t="s">
        <v>34</v>
      </c>
      <c r="AF349" s="39" t="s">
        <v>34</v>
      </c>
      <c r="AG349" s="39" t="s">
        <v>34</v>
      </c>
      <c r="AH349" s="39" t="s">
        <v>34</v>
      </c>
      <c r="AI349" s="39" t="s">
        <v>34</v>
      </c>
      <c r="AJ349" s="39" t="s">
        <v>34</v>
      </c>
      <c r="AK349" s="39" t="s">
        <v>34</v>
      </c>
      <c r="AL349" s="39" t="s">
        <v>34</v>
      </c>
      <c r="AM349" s="39" t="s">
        <v>34</v>
      </c>
      <c r="AN349" s="39" t="s">
        <v>34</v>
      </c>
      <c r="AO349" s="39" t="s">
        <v>34</v>
      </c>
      <c r="AP349" s="39" t="s">
        <v>34</v>
      </c>
      <c r="AQ349" s="39" t="s">
        <v>34</v>
      </c>
      <c r="AR349" s="39" t="s">
        <v>34</v>
      </c>
    </row>
    <row r="350" spans="2:44" ht="17.25" customHeight="1">
      <c r="B350" s="33" t="s">
        <v>33</v>
      </c>
      <c r="C350" s="33" t="s">
        <v>34</v>
      </c>
      <c r="D350" s="33" t="s">
        <v>34</v>
      </c>
      <c r="E350" s="33" t="s">
        <v>34</v>
      </c>
      <c r="F350" s="33" t="s">
        <v>34</v>
      </c>
      <c r="G350" s="33" t="s">
        <v>34</v>
      </c>
      <c r="H350" s="39" t="s">
        <v>1114</v>
      </c>
      <c r="I350" s="39" t="str">
        <f>IF(COUNTIF('ESG Data 목록_FY2024'!$J$4:$J$408, H350)&gt;0, "유지", "삭제")</f>
        <v>유지</v>
      </c>
      <c r="J350" s="35" t="s">
        <v>8</v>
      </c>
      <c r="K350" s="35" t="s">
        <v>958</v>
      </c>
      <c r="L350" s="35" t="s">
        <v>1078</v>
      </c>
      <c r="M350" s="35" t="s">
        <v>1115</v>
      </c>
      <c r="N350" s="37" t="s">
        <v>603</v>
      </c>
      <c r="O350" s="39" t="s">
        <v>1815</v>
      </c>
      <c r="P350" s="53" t="s">
        <v>34</v>
      </c>
      <c r="Q350" s="44"/>
      <c r="R350" s="44"/>
      <c r="S350" s="44"/>
      <c r="T350" s="33" t="s">
        <v>12</v>
      </c>
      <c r="U350" s="33" t="s">
        <v>34</v>
      </c>
      <c r="V350" s="33" t="s">
        <v>34</v>
      </c>
      <c r="W350" s="33" t="s">
        <v>33</v>
      </c>
      <c r="X350" s="33" t="s">
        <v>34</v>
      </c>
      <c r="Y350" s="39" t="s">
        <v>33</v>
      </c>
      <c r="Z350" s="39" t="s">
        <v>34</v>
      </c>
      <c r="AA350" s="39" t="s">
        <v>34</v>
      </c>
      <c r="AB350" s="39" t="s">
        <v>34</v>
      </c>
      <c r="AC350" s="39" t="s">
        <v>33</v>
      </c>
      <c r="AD350" s="39" t="s">
        <v>34</v>
      </c>
      <c r="AE350" s="39" t="s">
        <v>34</v>
      </c>
      <c r="AF350" s="39" t="s">
        <v>34</v>
      </c>
      <c r="AG350" s="39" t="s">
        <v>34</v>
      </c>
      <c r="AH350" s="39" t="s">
        <v>34</v>
      </c>
      <c r="AI350" s="39" t="s">
        <v>34</v>
      </c>
      <c r="AJ350" s="39" t="s">
        <v>34</v>
      </c>
      <c r="AK350" s="39" t="s">
        <v>34</v>
      </c>
      <c r="AL350" s="39" t="s">
        <v>34</v>
      </c>
      <c r="AM350" s="39" t="s">
        <v>34</v>
      </c>
      <c r="AN350" s="39" t="s">
        <v>34</v>
      </c>
      <c r="AO350" s="39" t="s">
        <v>34</v>
      </c>
      <c r="AP350" s="39" t="s">
        <v>34</v>
      </c>
      <c r="AQ350" s="39" t="s">
        <v>34</v>
      </c>
      <c r="AR350" s="39" t="s">
        <v>34</v>
      </c>
    </row>
    <row r="351" spans="2:44" ht="17.25" customHeight="1">
      <c r="B351" s="33" t="s">
        <v>33</v>
      </c>
      <c r="C351" s="33" t="s">
        <v>34</v>
      </c>
      <c r="D351" s="33" t="s">
        <v>34</v>
      </c>
      <c r="E351" s="33" t="s">
        <v>34</v>
      </c>
      <c r="F351" s="33" t="s">
        <v>34</v>
      </c>
      <c r="G351" s="33" t="s">
        <v>34</v>
      </c>
      <c r="H351" s="39" t="s">
        <v>2018</v>
      </c>
      <c r="I351" s="39" t="str">
        <f>IF(COUNTIF('ESG Data 목록_FY2024'!$J$4:$J$408, H351)&gt;0, "유지", "삭제")</f>
        <v>삭제</v>
      </c>
      <c r="J351" s="35" t="s">
        <v>8</v>
      </c>
      <c r="K351" s="35" t="s">
        <v>958</v>
      </c>
      <c r="L351" s="35" t="s">
        <v>1078</v>
      </c>
      <c r="M351" s="35" t="s">
        <v>2019</v>
      </c>
      <c r="N351" s="37" t="s">
        <v>603</v>
      </c>
      <c r="O351" s="39" t="s">
        <v>1815</v>
      </c>
      <c r="P351" s="53" t="s">
        <v>34</v>
      </c>
      <c r="Q351" s="44"/>
      <c r="R351" s="44"/>
      <c r="S351" s="44"/>
      <c r="T351" s="33" t="s">
        <v>12</v>
      </c>
      <c r="U351" s="33" t="s">
        <v>34</v>
      </c>
      <c r="V351" s="33" t="s">
        <v>34</v>
      </c>
      <c r="W351" s="33" t="s">
        <v>34</v>
      </c>
      <c r="X351" s="33" t="s">
        <v>34</v>
      </c>
      <c r="Y351" s="39" t="s">
        <v>33</v>
      </c>
      <c r="Z351" s="39" t="s">
        <v>34</v>
      </c>
      <c r="AA351" s="39" t="s">
        <v>34</v>
      </c>
      <c r="AB351" s="39" t="s">
        <v>34</v>
      </c>
      <c r="AC351" s="39" t="s">
        <v>33</v>
      </c>
      <c r="AD351" s="39" t="s">
        <v>34</v>
      </c>
      <c r="AE351" s="39" t="s">
        <v>34</v>
      </c>
      <c r="AF351" s="39" t="s">
        <v>34</v>
      </c>
      <c r="AG351" s="39" t="s">
        <v>34</v>
      </c>
      <c r="AH351" s="39" t="s">
        <v>34</v>
      </c>
      <c r="AI351" s="39" t="s">
        <v>34</v>
      </c>
      <c r="AJ351" s="39" t="s">
        <v>34</v>
      </c>
      <c r="AK351" s="39" t="s">
        <v>34</v>
      </c>
      <c r="AL351" s="39" t="s">
        <v>34</v>
      </c>
      <c r="AM351" s="39" t="s">
        <v>34</v>
      </c>
      <c r="AN351" s="39" t="s">
        <v>34</v>
      </c>
      <c r="AO351" s="39" t="s">
        <v>34</v>
      </c>
      <c r="AP351" s="39" t="s">
        <v>34</v>
      </c>
      <c r="AQ351" s="39" t="s">
        <v>34</v>
      </c>
      <c r="AR351" s="39" t="s">
        <v>34</v>
      </c>
    </row>
    <row r="352" spans="2:44" ht="17.25" customHeight="1">
      <c r="B352" s="33" t="s">
        <v>33</v>
      </c>
      <c r="C352" s="33" t="s">
        <v>34</v>
      </c>
      <c r="D352" s="33" t="s">
        <v>34</v>
      </c>
      <c r="E352" s="33" t="s">
        <v>34</v>
      </c>
      <c r="F352" s="33" t="s">
        <v>34</v>
      </c>
      <c r="G352" s="33" t="s">
        <v>34</v>
      </c>
      <c r="H352" s="39" t="s">
        <v>1117</v>
      </c>
      <c r="I352" s="39" t="str">
        <f>IF(COUNTIF('ESG Data 목록_FY2024'!$J$4:$J$408, H352)&gt;0, "유지", "삭제")</f>
        <v>유지</v>
      </c>
      <c r="J352" s="35" t="s">
        <v>8</v>
      </c>
      <c r="K352" s="35" t="s">
        <v>958</v>
      </c>
      <c r="L352" s="35" t="s">
        <v>1078</v>
      </c>
      <c r="M352" s="35" t="s">
        <v>1118</v>
      </c>
      <c r="N352" s="37" t="s">
        <v>603</v>
      </c>
      <c r="O352" s="39" t="s">
        <v>1815</v>
      </c>
      <c r="P352" s="53" t="s">
        <v>34</v>
      </c>
      <c r="Q352" s="44"/>
      <c r="R352" s="44"/>
      <c r="S352" s="44"/>
      <c r="T352" s="33" t="s">
        <v>12</v>
      </c>
      <c r="U352" s="33" t="s">
        <v>34</v>
      </c>
      <c r="V352" s="33" t="s">
        <v>34</v>
      </c>
      <c r="W352" s="33" t="s">
        <v>33</v>
      </c>
      <c r="X352" s="33" t="s">
        <v>34</v>
      </c>
      <c r="Y352" s="39" t="s">
        <v>33</v>
      </c>
      <c r="Z352" s="39" t="s">
        <v>34</v>
      </c>
      <c r="AA352" s="39" t="s">
        <v>34</v>
      </c>
      <c r="AB352" s="39" t="s">
        <v>34</v>
      </c>
      <c r="AC352" s="39" t="s">
        <v>33</v>
      </c>
      <c r="AD352" s="39" t="s">
        <v>34</v>
      </c>
      <c r="AE352" s="39" t="s">
        <v>34</v>
      </c>
      <c r="AF352" s="39" t="s">
        <v>34</v>
      </c>
      <c r="AG352" s="39" t="s">
        <v>34</v>
      </c>
      <c r="AH352" s="39" t="s">
        <v>34</v>
      </c>
      <c r="AI352" s="39" t="s">
        <v>34</v>
      </c>
      <c r="AJ352" s="39" t="s">
        <v>34</v>
      </c>
      <c r="AK352" s="39" t="s">
        <v>34</v>
      </c>
      <c r="AL352" s="39" t="s">
        <v>34</v>
      </c>
      <c r="AM352" s="39" t="s">
        <v>34</v>
      </c>
      <c r="AN352" s="39" t="s">
        <v>34</v>
      </c>
      <c r="AO352" s="39" t="s">
        <v>34</v>
      </c>
      <c r="AP352" s="39" t="s">
        <v>34</v>
      </c>
      <c r="AQ352" s="39" t="s">
        <v>34</v>
      </c>
      <c r="AR352" s="39" t="s">
        <v>34</v>
      </c>
    </row>
    <row r="353" spans="2:44" ht="17.25" customHeight="1">
      <c r="B353" s="33" t="s">
        <v>33</v>
      </c>
      <c r="C353" s="33" t="s">
        <v>34</v>
      </c>
      <c r="D353" s="33" t="s">
        <v>34</v>
      </c>
      <c r="E353" s="33" t="s">
        <v>34</v>
      </c>
      <c r="F353" s="33" t="s">
        <v>34</v>
      </c>
      <c r="G353" s="33" t="s">
        <v>34</v>
      </c>
      <c r="H353" s="39" t="s">
        <v>1120</v>
      </c>
      <c r="I353" s="39" t="str">
        <f>IF(COUNTIF('ESG Data 목록_FY2024'!$J$4:$J$408, H353)&gt;0, "유지", "삭제")</f>
        <v>유지</v>
      </c>
      <c r="J353" s="35" t="s">
        <v>8</v>
      </c>
      <c r="K353" s="35" t="s">
        <v>958</v>
      </c>
      <c r="L353" s="35" t="s">
        <v>2020</v>
      </c>
      <c r="M353" s="44" t="s">
        <v>616</v>
      </c>
      <c r="N353" s="37" t="s">
        <v>311</v>
      </c>
      <c r="O353" s="39" t="s">
        <v>1815</v>
      </c>
      <c r="P353" s="53" t="s">
        <v>34</v>
      </c>
      <c r="Q353" s="44"/>
      <c r="R353" s="44"/>
      <c r="S353" s="44"/>
      <c r="T353" s="33" t="s">
        <v>12</v>
      </c>
      <c r="U353" s="33" t="s">
        <v>34</v>
      </c>
      <c r="V353" s="33" t="s">
        <v>34</v>
      </c>
      <c r="W353" s="33" t="s">
        <v>33</v>
      </c>
      <c r="X353" s="33" t="s">
        <v>34</v>
      </c>
      <c r="Y353" s="39" t="s">
        <v>33</v>
      </c>
      <c r="Z353" s="39" t="s">
        <v>33</v>
      </c>
      <c r="AA353" s="39" t="s">
        <v>34</v>
      </c>
      <c r="AB353" s="39" t="s">
        <v>34</v>
      </c>
      <c r="AC353" s="39" t="s">
        <v>33</v>
      </c>
      <c r="AD353" s="39" t="s">
        <v>34</v>
      </c>
      <c r="AE353" s="39" t="s">
        <v>34</v>
      </c>
      <c r="AF353" s="39" t="s">
        <v>34</v>
      </c>
      <c r="AG353" s="39" t="s">
        <v>34</v>
      </c>
      <c r="AH353" s="39" t="s">
        <v>34</v>
      </c>
      <c r="AI353" s="39" t="s">
        <v>34</v>
      </c>
      <c r="AJ353" s="39" t="s">
        <v>34</v>
      </c>
      <c r="AK353" s="39" t="s">
        <v>34</v>
      </c>
      <c r="AL353" s="39" t="s">
        <v>34</v>
      </c>
      <c r="AM353" s="39" t="s">
        <v>34</v>
      </c>
      <c r="AN353" s="39" t="s">
        <v>34</v>
      </c>
      <c r="AO353" s="39" t="s">
        <v>34</v>
      </c>
      <c r="AP353" s="39" t="s">
        <v>34</v>
      </c>
      <c r="AQ353" s="39" t="s">
        <v>34</v>
      </c>
      <c r="AR353" s="39" t="s">
        <v>34</v>
      </c>
    </row>
    <row r="354" spans="2:44" ht="17.25" customHeight="1">
      <c r="B354" s="33" t="s">
        <v>33</v>
      </c>
      <c r="C354" s="33" t="s">
        <v>34</v>
      </c>
      <c r="D354" s="33" t="s">
        <v>34</v>
      </c>
      <c r="E354" s="33" t="s">
        <v>34</v>
      </c>
      <c r="F354" s="33" t="s">
        <v>34</v>
      </c>
      <c r="G354" s="33" t="s">
        <v>34</v>
      </c>
      <c r="H354" s="39" t="s">
        <v>1123</v>
      </c>
      <c r="I354" s="39" t="str">
        <f>IF(COUNTIF('ESG Data 목록_FY2024'!$J$4:$J$408, H354)&gt;0, "유지", "삭제")</f>
        <v>유지</v>
      </c>
      <c r="J354" s="35" t="s">
        <v>8</v>
      </c>
      <c r="K354" s="35" t="s">
        <v>958</v>
      </c>
      <c r="L354" s="35" t="s">
        <v>2020</v>
      </c>
      <c r="M354" s="44" t="s">
        <v>830</v>
      </c>
      <c r="N354" s="37" t="s">
        <v>311</v>
      </c>
      <c r="O354" s="39" t="s">
        <v>1815</v>
      </c>
      <c r="P354" s="53" t="s">
        <v>34</v>
      </c>
      <c r="Q354" s="44"/>
      <c r="R354" s="44"/>
      <c r="S354" s="44"/>
      <c r="T354" s="33" t="s">
        <v>12</v>
      </c>
      <c r="U354" s="33" t="s">
        <v>34</v>
      </c>
      <c r="V354" s="33" t="s">
        <v>34</v>
      </c>
      <c r="W354" s="33" t="s">
        <v>33</v>
      </c>
      <c r="X354" s="33" t="s">
        <v>34</v>
      </c>
      <c r="Y354" s="39" t="s">
        <v>33</v>
      </c>
      <c r="Z354" s="39" t="s">
        <v>33</v>
      </c>
      <c r="AA354" s="39" t="s">
        <v>34</v>
      </c>
      <c r="AB354" s="39" t="s">
        <v>34</v>
      </c>
      <c r="AC354" s="39" t="s">
        <v>33</v>
      </c>
      <c r="AD354" s="39" t="s">
        <v>34</v>
      </c>
      <c r="AE354" s="39" t="s">
        <v>34</v>
      </c>
      <c r="AF354" s="39" t="s">
        <v>34</v>
      </c>
      <c r="AG354" s="39" t="s">
        <v>34</v>
      </c>
      <c r="AH354" s="39" t="s">
        <v>34</v>
      </c>
      <c r="AI354" s="39" t="s">
        <v>34</v>
      </c>
      <c r="AJ354" s="39" t="s">
        <v>34</v>
      </c>
      <c r="AK354" s="39" t="s">
        <v>34</v>
      </c>
      <c r="AL354" s="39" t="s">
        <v>34</v>
      </c>
      <c r="AM354" s="39" t="s">
        <v>34</v>
      </c>
      <c r="AN354" s="39" t="s">
        <v>34</v>
      </c>
      <c r="AO354" s="39" t="s">
        <v>34</v>
      </c>
      <c r="AP354" s="39" t="s">
        <v>34</v>
      </c>
      <c r="AQ354" s="39" t="s">
        <v>34</v>
      </c>
      <c r="AR354" s="39" t="s">
        <v>34</v>
      </c>
    </row>
    <row r="355" spans="2:44" ht="17.25" customHeight="1">
      <c r="B355" s="33" t="s">
        <v>33</v>
      </c>
      <c r="C355" s="33" t="s">
        <v>34</v>
      </c>
      <c r="D355" s="33" t="s">
        <v>34</v>
      </c>
      <c r="E355" s="33" t="s">
        <v>34</v>
      </c>
      <c r="F355" s="33" t="s">
        <v>34</v>
      </c>
      <c r="G355" s="33" t="s">
        <v>34</v>
      </c>
      <c r="H355" s="39" t="s">
        <v>1125</v>
      </c>
      <c r="I355" s="39" t="str">
        <f>IF(COUNTIF('ESG Data 목록_FY2024'!$J$4:$J$408, H355)&gt;0, "유지", "삭제")</f>
        <v>유지</v>
      </c>
      <c r="J355" s="35" t="s">
        <v>8</v>
      </c>
      <c r="K355" s="35" t="s">
        <v>958</v>
      </c>
      <c r="L355" s="35" t="s">
        <v>2020</v>
      </c>
      <c r="M355" s="44" t="s">
        <v>632</v>
      </c>
      <c r="N355" s="37" t="s">
        <v>56</v>
      </c>
      <c r="O355" s="39" t="s">
        <v>1815</v>
      </c>
      <c r="P355" s="53" t="s">
        <v>1126</v>
      </c>
      <c r="Q355" s="44"/>
      <c r="R355" s="44"/>
      <c r="S355" s="44"/>
      <c r="T355" s="33" t="s">
        <v>12</v>
      </c>
      <c r="U355" s="33" t="s">
        <v>34</v>
      </c>
      <c r="V355" s="33" t="s">
        <v>1817</v>
      </c>
      <c r="W355" s="33" t="s">
        <v>33</v>
      </c>
      <c r="X355" s="33" t="s">
        <v>34</v>
      </c>
      <c r="Y355" s="39" t="s">
        <v>33</v>
      </c>
      <c r="Z355" s="39" t="s">
        <v>33</v>
      </c>
      <c r="AA355" s="39" t="s">
        <v>34</v>
      </c>
      <c r="AB355" s="39" t="s">
        <v>34</v>
      </c>
      <c r="AC355" s="39" t="s">
        <v>33</v>
      </c>
      <c r="AD355" s="39" t="s">
        <v>34</v>
      </c>
      <c r="AE355" s="39" t="s">
        <v>34</v>
      </c>
      <c r="AF355" s="39" t="s">
        <v>34</v>
      </c>
      <c r="AG355" s="39" t="s">
        <v>34</v>
      </c>
      <c r="AH355" s="39" t="s">
        <v>34</v>
      </c>
      <c r="AI355" s="39" t="s">
        <v>34</v>
      </c>
      <c r="AJ355" s="39" t="s">
        <v>34</v>
      </c>
      <c r="AK355" s="39" t="s">
        <v>34</v>
      </c>
      <c r="AL355" s="39" t="s">
        <v>34</v>
      </c>
      <c r="AM355" s="39" t="s">
        <v>34</v>
      </c>
      <c r="AN355" s="39" t="s">
        <v>34</v>
      </c>
      <c r="AO355" s="39" t="s">
        <v>34</v>
      </c>
      <c r="AP355" s="39" t="s">
        <v>34</v>
      </c>
      <c r="AQ355" s="39" t="s">
        <v>34</v>
      </c>
      <c r="AR355" s="39" t="s">
        <v>34</v>
      </c>
    </row>
    <row r="356" spans="2:44" ht="17.25" customHeight="1">
      <c r="B356" s="33" t="s">
        <v>33</v>
      </c>
      <c r="C356" s="33" t="s">
        <v>34</v>
      </c>
      <c r="D356" s="33" t="s">
        <v>34</v>
      </c>
      <c r="E356" s="33" t="s">
        <v>34</v>
      </c>
      <c r="F356" s="33" t="s">
        <v>34</v>
      </c>
      <c r="G356" s="33" t="s">
        <v>34</v>
      </c>
      <c r="H356" s="39" t="s">
        <v>571</v>
      </c>
      <c r="I356" s="39" t="str">
        <f>IF(COUNTIF('ESG Data 목록_FY2024'!$J$4:$J$408, H356)&gt;0, "유지", "삭제")</f>
        <v>유지</v>
      </c>
      <c r="J356" s="35" t="s">
        <v>8</v>
      </c>
      <c r="K356" s="35" t="s">
        <v>958</v>
      </c>
      <c r="L356" s="35" t="s">
        <v>2020</v>
      </c>
      <c r="M356" s="35" t="s">
        <v>2021</v>
      </c>
      <c r="N356" s="37" t="s">
        <v>311</v>
      </c>
      <c r="O356" s="39" t="s">
        <v>1815</v>
      </c>
      <c r="P356" s="53" t="s">
        <v>34</v>
      </c>
      <c r="Q356" s="44"/>
      <c r="R356" s="44"/>
      <c r="S356" s="44"/>
      <c r="T356" s="33" t="s">
        <v>12</v>
      </c>
      <c r="U356" s="33" t="s">
        <v>34</v>
      </c>
      <c r="V356" s="33" t="s">
        <v>34</v>
      </c>
      <c r="W356" s="33" t="s">
        <v>33</v>
      </c>
      <c r="X356" s="33" t="s">
        <v>34</v>
      </c>
      <c r="Y356" s="39" t="s">
        <v>34</v>
      </c>
      <c r="Z356" s="39" t="s">
        <v>34</v>
      </c>
      <c r="AA356" s="39" t="s">
        <v>34</v>
      </c>
      <c r="AB356" s="39" t="s">
        <v>34</v>
      </c>
      <c r="AC356" s="39" t="s">
        <v>34</v>
      </c>
      <c r="AD356" s="39" t="s">
        <v>34</v>
      </c>
      <c r="AE356" s="39" t="s">
        <v>34</v>
      </c>
      <c r="AF356" s="39" t="s">
        <v>34</v>
      </c>
      <c r="AG356" s="39" t="s">
        <v>34</v>
      </c>
      <c r="AH356" s="39" t="s">
        <v>34</v>
      </c>
      <c r="AI356" s="39" t="s">
        <v>34</v>
      </c>
      <c r="AJ356" s="39" t="s">
        <v>34</v>
      </c>
      <c r="AK356" s="39" t="s">
        <v>34</v>
      </c>
      <c r="AL356" s="39" t="s">
        <v>34</v>
      </c>
      <c r="AM356" s="39" t="s">
        <v>34</v>
      </c>
      <c r="AN356" s="39" t="s">
        <v>34</v>
      </c>
      <c r="AO356" s="39" t="s">
        <v>34</v>
      </c>
      <c r="AP356" s="39" t="s">
        <v>34</v>
      </c>
      <c r="AQ356" s="39" t="s">
        <v>34</v>
      </c>
      <c r="AR356" s="39" t="s">
        <v>34</v>
      </c>
    </row>
    <row r="357" spans="2:44" ht="17.25" customHeight="1">
      <c r="B357" s="33" t="s">
        <v>33</v>
      </c>
      <c r="C357" s="33" t="s">
        <v>34</v>
      </c>
      <c r="D357" s="33" t="s">
        <v>34</v>
      </c>
      <c r="E357" s="33" t="s">
        <v>34</v>
      </c>
      <c r="F357" s="33" t="s">
        <v>34</v>
      </c>
      <c r="G357" s="33" t="s">
        <v>34</v>
      </c>
      <c r="H357" s="39" t="s">
        <v>579</v>
      </c>
      <c r="I357" s="39" t="str">
        <f>IF(COUNTIF('ESG Data 목록_FY2024'!$J$4:$J$408, H357)&gt;0, "유지", "삭제")</f>
        <v>유지</v>
      </c>
      <c r="J357" s="35" t="s">
        <v>8</v>
      </c>
      <c r="K357" s="35" t="s">
        <v>958</v>
      </c>
      <c r="L357" s="35" t="s">
        <v>2020</v>
      </c>
      <c r="M357" s="35" t="s">
        <v>2022</v>
      </c>
      <c r="N357" s="37" t="s">
        <v>311</v>
      </c>
      <c r="O357" s="39" t="s">
        <v>1815</v>
      </c>
      <c r="P357" s="53" t="s">
        <v>34</v>
      </c>
      <c r="Q357" s="44"/>
      <c r="R357" s="44"/>
      <c r="S357" s="44"/>
      <c r="T357" s="33" t="s">
        <v>12</v>
      </c>
      <c r="U357" s="33" t="s">
        <v>34</v>
      </c>
      <c r="V357" s="33" t="s">
        <v>34</v>
      </c>
      <c r="W357" s="33" t="s">
        <v>33</v>
      </c>
      <c r="X357" s="33" t="s">
        <v>34</v>
      </c>
      <c r="Y357" s="39" t="s">
        <v>34</v>
      </c>
      <c r="Z357" s="39" t="s">
        <v>34</v>
      </c>
      <c r="AA357" s="39" t="s">
        <v>34</v>
      </c>
      <c r="AB357" s="39" t="s">
        <v>34</v>
      </c>
      <c r="AC357" s="39" t="s">
        <v>34</v>
      </c>
      <c r="AD357" s="39" t="s">
        <v>34</v>
      </c>
      <c r="AE357" s="39" t="s">
        <v>34</v>
      </c>
      <c r="AF357" s="39" t="s">
        <v>34</v>
      </c>
      <c r="AG357" s="39" t="s">
        <v>34</v>
      </c>
      <c r="AH357" s="39" t="s">
        <v>34</v>
      </c>
      <c r="AI357" s="39" t="s">
        <v>34</v>
      </c>
      <c r="AJ357" s="39" t="s">
        <v>34</v>
      </c>
      <c r="AK357" s="39" t="s">
        <v>34</v>
      </c>
      <c r="AL357" s="39" t="s">
        <v>34</v>
      </c>
      <c r="AM357" s="39" t="s">
        <v>34</v>
      </c>
      <c r="AN357" s="39" t="s">
        <v>34</v>
      </c>
      <c r="AO357" s="39" t="s">
        <v>34</v>
      </c>
      <c r="AP357" s="39" t="s">
        <v>34</v>
      </c>
      <c r="AQ357" s="39" t="s">
        <v>34</v>
      </c>
      <c r="AR357" s="39" t="s">
        <v>34</v>
      </c>
    </row>
    <row r="358" spans="2:44" ht="17.25" customHeight="1">
      <c r="B358" s="33" t="s">
        <v>33</v>
      </c>
      <c r="C358" s="33" t="s">
        <v>34</v>
      </c>
      <c r="D358" s="33" t="s">
        <v>34</v>
      </c>
      <c r="E358" s="33" t="s">
        <v>34</v>
      </c>
      <c r="F358" s="33" t="s">
        <v>34</v>
      </c>
      <c r="G358" s="33" t="s">
        <v>34</v>
      </c>
      <c r="H358" s="39" t="s">
        <v>582</v>
      </c>
      <c r="I358" s="39" t="str">
        <f>IF(COUNTIF('ESG Data 목록_FY2024'!$J$4:$J$408, H358)&gt;0, "유지", "삭제")</f>
        <v>유지</v>
      </c>
      <c r="J358" s="35" t="s">
        <v>8</v>
      </c>
      <c r="K358" s="35" t="s">
        <v>958</v>
      </c>
      <c r="L358" s="35" t="s">
        <v>2020</v>
      </c>
      <c r="M358" s="35" t="s">
        <v>2023</v>
      </c>
      <c r="N358" s="37" t="s">
        <v>56</v>
      </c>
      <c r="O358" s="39" t="s">
        <v>1815</v>
      </c>
      <c r="P358" s="53" t="s">
        <v>2024</v>
      </c>
      <c r="Q358" s="44"/>
      <c r="R358" s="44"/>
      <c r="S358" s="44"/>
      <c r="T358" s="33" t="s">
        <v>12</v>
      </c>
      <c r="U358" s="33" t="s">
        <v>34</v>
      </c>
      <c r="V358" s="33" t="s">
        <v>1817</v>
      </c>
      <c r="W358" s="33" t="s">
        <v>33</v>
      </c>
      <c r="X358" s="33" t="s">
        <v>34</v>
      </c>
      <c r="Y358" s="39" t="s">
        <v>34</v>
      </c>
      <c r="Z358" s="39" t="s">
        <v>34</v>
      </c>
      <c r="AA358" s="39" t="s">
        <v>34</v>
      </c>
      <c r="AB358" s="39" t="s">
        <v>34</v>
      </c>
      <c r="AC358" s="39" t="s">
        <v>34</v>
      </c>
      <c r="AD358" s="39" t="s">
        <v>34</v>
      </c>
      <c r="AE358" s="39" t="s">
        <v>34</v>
      </c>
      <c r="AF358" s="39" t="s">
        <v>34</v>
      </c>
      <c r="AG358" s="39" t="s">
        <v>34</v>
      </c>
      <c r="AH358" s="39" t="s">
        <v>34</v>
      </c>
      <c r="AI358" s="39" t="s">
        <v>34</v>
      </c>
      <c r="AJ358" s="39" t="s">
        <v>34</v>
      </c>
      <c r="AK358" s="39" t="s">
        <v>34</v>
      </c>
      <c r="AL358" s="39" t="s">
        <v>34</v>
      </c>
      <c r="AM358" s="39" t="s">
        <v>34</v>
      </c>
      <c r="AN358" s="39" t="s">
        <v>34</v>
      </c>
      <c r="AO358" s="39" t="s">
        <v>34</v>
      </c>
      <c r="AP358" s="39" t="s">
        <v>34</v>
      </c>
      <c r="AQ358" s="39" t="s">
        <v>34</v>
      </c>
      <c r="AR358" s="39" t="s">
        <v>34</v>
      </c>
    </row>
    <row r="359" spans="2:44" ht="17.25" customHeight="1">
      <c r="B359" s="33" t="s">
        <v>33</v>
      </c>
      <c r="C359" s="33" t="s">
        <v>33</v>
      </c>
      <c r="D359" s="33" t="s">
        <v>33</v>
      </c>
      <c r="E359" s="33" t="s">
        <v>33</v>
      </c>
      <c r="F359" s="33" t="s">
        <v>33</v>
      </c>
      <c r="G359" s="33" t="s">
        <v>33</v>
      </c>
      <c r="H359" s="39" t="s">
        <v>613</v>
      </c>
      <c r="I359" s="39" t="str">
        <f>IF(COUNTIF('ESG Data 목록_FY2024'!$J$4:$J$408, H359)&gt;0, "유지", "삭제")</f>
        <v>유지</v>
      </c>
      <c r="J359" s="35" t="s">
        <v>8</v>
      </c>
      <c r="K359" s="35" t="s">
        <v>614</v>
      </c>
      <c r="L359" s="35" t="s">
        <v>615</v>
      </c>
      <c r="M359" s="44" t="s">
        <v>2025</v>
      </c>
      <c r="N359" s="37" t="s">
        <v>311</v>
      </c>
      <c r="O359" s="39" t="s">
        <v>1815</v>
      </c>
      <c r="P359" s="53" t="s">
        <v>617</v>
      </c>
      <c r="Q359" s="44"/>
      <c r="R359" s="44"/>
      <c r="S359" s="44"/>
      <c r="T359" s="33" t="s">
        <v>1816</v>
      </c>
      <c r="U359" s="33" t="s">
        <v>34</v>
      </c>
      <c r="V359" s="33" t="s">
        <v>34</v>
      </c>
      <c r="W359" s="33" t="s">
        <v>33</v>
      </c>
      <c r="X359" s="33" t="s">
        <v>34</v>
      </c>
      <c r="Y359" s="39" t="s">
        <v>33</v>
      </c>
      <c r="Z359" s="39" t="s">
        <v>33</v>
      </c>
      <c r="AA359" s="39" t="s">
        <v>34</v>
      </c>
      <c r="AB359" s="39" t="s">
        <v>34</v>
      </c>
      <c r="AC359" s="39" t="s">
        <v>33</v>
      </c>
      <c r="AD359" s="39" t="s">
        <v>34</v>
      </c>
      <c r="AE359" s="39" t="s">
        <v>34</v>
      </c>
      <c r="AF359" s="39" t="s">
        <v>34</v>
      </c>
      <c r="AG359" s="39" t="s">
        <v>34</v>
      </c>
      <c r="AH359" s="39" t="s">
        <v>34</v>
      </c>
      <c r="AI359" s="39" t="s">
        <v>34</v>
      </c>
      <c r="AJ359" s="39" t="s">
        <v>34</v>
      </c>
      <c r="AK359" s="39" t="s">
        <v>34</v>
      </c>
      <c r="AL359" s="39" t="s">
        <v>34</v>
      </c>
      <c r="AM359" s="39" t="s">
        <v>34</v>
      </c>
      <c r="AN359" s="39" t="s">
        <v>34</v>
      </c>
      <c r="AO359" s="39" t="s">
        <v>34</v>
      </c>
      <c r="AP359" s="39" t="s">
        <v>34</v>
      </c>
      <c r="AQ359" s="39" t="s">
        <v>34</v>
      </c>
      <c r="AR359" s="39" t="s">
        <v>34</v>
      </c>
    </row>
    <row r="360" spans="2:44" ht="17.25" customHeight="1">
      <c r="B360" s="33" t="s">
        <v>33</v>
      </c>
      <c r="C360" s="33" t="s">
        <v>33</v>
      </c>
      <c r="D360" s="33" t="s">
        <v>33</v>
      </c>
      <c r="E360" s="33" t="s">
        <v>33</v>
      </c>
      <c r="F360" s="33" t="s">
        <v>33</v>
      </c>
      <c r="G360" s="33" t="s">
        <v>33</v>
      </c>
      <c r="H360" s="39" t="s">
        <v>619</v>
      </c>
      <c r="I360" s="39" t="str">
        <f>IF(COUNTIF('ESG Data 목록_FY2024'!$J$4:$J$408, H360)&gt;0, "유지", "삭제")</f>
        <v>유지</v>
      </c>
      <c r="J360" s="35" t="s">
        <v>8</v>
      </c>
      <c r="K360" s="35" t="s">
        <v>614</v>
      </c>
      <c r="L360" s="35" t="s">
        <v>615</v>
      </c>
      <c r="M360" s="44" t="s">
        <v>2026</v>
      </c>
      <c r="N360" s="37" t="s">
        <v>311</v>
      </c>
      <c r="O360" s="39" t="s">
        <v>1815</v>
      </c>
      <c r="P360" s="53" t="s">
        <v>621</v>
      </c>
      <c r="Q360" s="44"/>
      <c r="R360" s="44"/>
      <c r="S360" s="44"/>
      <c r="T360" s="33" t="s">
        <v>1816</v>
      </c>
      <c r="U360" s="33" t="s">
        <v>34</v>
      </c>
      <c r="V360" s="33" t="s">
        <v>34</v>
      </c>
      <c r="W360" s="33" t="s">
        <v>33</v>
      </c>
      <c r="X360" s="33" t="s">
        <v>34</v>
      </c>
      <c r="Y360" s="39" t="s">
        <v>33</v>
      </c>
      <c r="Z360" s="39" t="s">
        <v>33</v>
      </c>
      <c r="AA360" s="39" t="s">
        <v>34</v>
      </c>
      <c r="AB360" s="39" t="s">
        <v>34</v>
      </c>
      <c r="AC360" s="39" t="s">
        <v>33</v>
      </c>
      <c r="AD360" s="39" t="s">
        <v>34</v>
      </c>
      <c r="AE360" s="39" t="s">
        <v>34</v>
      </c>
      <c r="AF360" s="39" t="s">
        <v>34</v>
      </c>
      <c r="AG360" s="39" t="s">
        <v>34</v>
      </c>
      <c r="AH360" s="39" t="s">
        <v>34</v>
      </c>
      <c r="AI360" s="39" t="s">
        <v>34</v>
      </c>
      <c r="AJ360" s="39" t="s">
        <v>34</v>
      </c>
      <c r="AK360" s="39" t="s">
        <v>34</v>
      </c>
      <c r="AL360" s="39" t="s">
        <v>34</v>
      </c>
      <c r="AM360" s="39" t="s">
        <v>34</v>
      </c>
      <c r="AN360" s="39" t="s">
        <v>34</v>
      </c>
      <c r="AO360" s="39" t="s">
        <v>34</v>
      </c>
      <c r="AP360" s="39" t="s">
        <v>34</v>
      </c>
      <c r="AQ360" s="39" t="s">
        <v>34</v>
      </c>
      <c r="AR360" s="39" t="s">
        <v>34</v>
      </c>
    </row>
    <row r="361" spans="2:44" ht="17.25" customHeight="1">
      <c r="B361" s="33" t="s">
        <v>33</v>
      </c>
      <c r="C361" s="33" t="s">
        <v>33</v>
      </c>
      <c r="D361" s="33" t="s">
        <v>33</v>
      </c>
      <c r="E361" s="33" t="s">
        <v>33</v>
      </c>
      <c r="F361" s="33" t="s">
        <v>33</v>
      </c>
      <c r="G361" s="33" t="s">
        <v>33</v>
      </c>
      <c r="H361" s="39" t="s">
        <v>631</v>
      </c>
      <c r="I361" s="39" t="str">
        <f>IF(COUNTIF('ESG Data 목록_FY2024'!$J$4:$J$408, H361)&gt;0, "유지", "삭제")</f>
        <v>유지</v>
      </c>
      <c r="J361" s="35" t="s">
        <v>8</v>
      </c>
      <c r="K361" s="35" t="s">
        <v>614</v>
      </c>
      <c r="L361" s="35" t="s">
        <v>615</v>
      </c>
      <c r="M361" s="35" t="s">
        <v>2027</v>
      </c>
      <c r="N361" s="37" t="s">
        <v>56</v>
      </c>
      <c r="O361" s="39" t="s">
        <v>1815</v>
      </c>
      <c r="P361" s="53" t="s">
        <v>633</v>
      </c>
      <c r="Q361" s="44"/>
      <c r="R361" s="44"/>
      <c r="S361" s="44"/>
      <c r="T361" s="33" t="s">
        <v>1816</v>
      </c>
      <c r="U361" s="33" t="s">
        <v>34</v>
      </c>
      <c r="V361" s="33" t="s">
        <v>1817</v>
      </c>
      <c r="W361" s="33" t="s">
        <v>33</v>
      </c>
      <c r="X361" s="33" t="s">
        <v>34</v>
      </c>
      <c r="Y361" s="39" t="s">
        <v>33</v>
      </c>
      <c r="Z361" s="39" t="s">
        <v>33</v>
      </c>
      <c r="AA361" s="39" t="s">
        <v>34</v>
      </c>
      <c r="AB361" s="39" t="s">
        <v>34</v>
      </c>
      <c r="AC361" s="39" t="s">
        <v>33</v>
      </c>
      <c r="AD361" s="39" t="s">
        <v>34</v>
      </c>
      <c r="AE361" s="39" t="s">
        <v>34</v>
      </c>
      <c r="AF361" s="39" t="s">
        <v>34</v>
      </c>
      <c r="AG361" s="39" t="s">
        <v>34</v>
      </c>
      <c r="AH361" s="39" t="s">
        <v>34</v>
      </c>
      <c r="AI361" s="39" t="s">
        <v>34</v>
      </c>
      <c r="AJ361" s="39" t="s">
        <v>34</v>
      </c>
      <c r="AK361" s="39" t="s">
        <v>34</v>
      </c>
      <c r="AL361" s="39" t="s">
        <v>34</v>
      </c>
      <c r="AM361" s="39" t="s">
        <v>34</v>
      </c>
      <c r="AN361" s="39" t="s">
        <v>34</v>
      </c>
      <c r="AO361" s="39" t="s">
        <v>34</v>
      </c>
      <c r="AP361" s="39" t="s">
        <v>34</v>
      </c>
      <c r="AQ361" s="39" t="s">
        <v>34</v>
      </c>
      <c r="AR361" s="39" t="s">
        <v>34</v>
      </c>
    </row>
    <row r="362" spans="2:44" ht="17.25" customHeight="1">
      <c r="B362" s="33" t="s">
        <v>33</v>
      </c>
      <c r="C362" s="33" t="s">
        <v>33</v>
      </c>
      <c r="D362" s="33" t="s">
        <v>33</v>
      </c>
      <c r="E362" s="33" t="s">
        <v>33</v>
      </c>
      <c r="F362" s="33" t="s">
        <v>33</v>
      </c>
      <c r="G362" s="33" t="s">
        <v>33</v>
      </c>
      <c r="H362" s="39" t="s">
        <v>2028</v>
      </c>
      <c r="I362" s="39" t="str">
        <f>IF(COUNTIF('ESG Data 목록_FY2024'!$J$4:$J$408, H362)&gt;0, "유지", "삭제")</f>
        <v>삭제</v>
      </c>
      <c r="J362" s="35" t="s">
        <v>8</v>
      </c>
      <c r="K362" s="35" t="s">
        <v>614</v>
      </c>
      <c r="L362" s="35" t="s">
        <v>615</v>
      </c>
      <c r="M362" s="44" t="s">
        <v>2029</v>
      </c>
      <c r="N362" s="37" t="s">
        <v>311</v>
      </c>
      <c r="O362" s="39" t="s">
        <v>1815</v>
      </c>
      <c r="P362" s="53" t="s">
        <v>2030</v>
      </c>
      <c r="Q362" s="44"/>
      <c r="R362" s="44"/>
      <c r="S362" s="44"/>
      <c r="T362" s="33" t="s">
        <v>1816</v>
      </c>
      <c r="U362" s="33" t="s">
        <v>34</v>
      </c>
      <c r="V362" s="33" t="s">
        <v>34</v>
      </c>
      <c r="W362" s="33" t="s">
        <v>34</v>
      </c>
      <c r="X362" s="33" t="s">
        <v>34</v>
      </c>
      <c r="Y362" s="39" t="s">
        <v>33</v>
      </c>
      <c r="Z362" s="39" t="s">
        <v>34</v>
      </c>
      <c r="AA362" s="39" t="s">
        <v>34</v>
      </c>
      <c r="AB362" s="39" t="s">
        <v>34</v>
      </c>
      <c r="AC362" s="39" t="s">
        <v>33</v>
      </c>
      <c r="AD362" s="39" t="s">
        <v>34</v>
      </c>
      <c r="AE362" s="39" t="s">
        <v>34</v>
      </c>
      <c r="AF362" s="39" t="s">
        <v>34</v>
      </c>
      <c r="AG362" s="39" t="s">
        <v>34</v>
      </c>
      <c r="AH362" s="39" t="s">
        <v>34</v>
      </c>
      <c r="AI362" s="39" t="s">
        <v>34</v>
      </c>
      <c r="AJ362" s="39" t="s">
        <v>34</v>
      </c>
      <c r="AK362" s="39" t="s">
        <v>34</v>
      </c>
      <c r="AL362" s="39" t="s">
        <v>34</v>
      </c>
      <c r="AM362" s="39" t="s">
        <v>34</v>
      </c>
      <c r="AN362" s="39" t="s">
        <v>34</v>
      </c>
      <c r="AO362" s="39" t="s">
        <v>34</v>
      </c>
      <c r="AP362" s="39" t="s">
        <v>34</v>
      </c>
      <c r="AQ362" s="39" t="s">
        <v>34</v>
      </c>
      <c r="AR362" s="39" t="s">
        <v>34</v>
      </c>
    </row>
    <row r="363" spans="2:44" ht="17.25" customHeight="1">
      <c r="B363" s="33" t="s">
        <v>33</v>
      </c>
      <c r="C363" s="33" t="s">
        <v>33</v>
      </c>
      <c r="D363" s="33" t="s">
        <v>33</v>
      </c>
      <c r="E363" s="33" t="s">
        <v>34</v>
      </c>
      <c r="F363" s="33" t="s">
        <v>33</v>
      </c>
      <c r="G363" s="33" t="s">
        <v>34</v>
      </c>
      <c r="H363" s="39" t="s">
        <v>623</v>
      </c>
      <c r="I363" s="39" t="str">
        <f>IF(COUNTIF('ESG Data 목록_FY2024'!$J$4:$J$408, H363)&gt;0, "유지", "삭제")</f>
        <v>유지</v>
      </c>
      <c r="J363" s="35" t="s">
        <v>8</v>
      </c>
      <c r="K363" s="35" t="s">
        <v>614</v>
      </c>
      <c r="L363" s="35" t="s">
        <v>615</v>
      </c>
      <c r="M363" s="44" t="s">
        <v>2031</v>
      </c>
      <c r="N363" s="37" t="s">
        <v>311</v>
      </c>
      <c r="O363" s="39" t="s">
        <v>1815</v>
      </c>
      <c r="P363" s="53" t="s">
        <v>625</v>
      </c>
      <c r="Q363" s="44"/>
      <c r="R363" s="44"/>
      <c r="S363" s="44"/>
      <c r="T363" s="33" t="s">
        <v>1825</v>
      </c>
      <c r="U363" s="33" t="s">
        <v>34</v>
      </c>
      <c r="V363" s="33" t="s">
        <v>34</v>
      </c>
      <c r="W363" s="33" t="s">
        <v>33</v>
      </c>
      <c r="X363" s="33" t="s">
        <v>34</v>
      </c>
      <c r="Y363" s="39" t="s">
        <v>33</v>
      </c>
      <c r="Z363" s="39" t="s">
        <v>34</v>
      </c>
      <c r="AA363" s="39" t="s">
        <v>34</v>
      </c>
      <c r="AB363" s="39" t="s">
        <v>34</v>
      </c>
      <c r="AC363" s="39" t="s">
        <v>33</v>
      </c>
      <c r="AD363" s="39" t="s">
        <v>34</v>
      </c>
      <c r="AE363" s="39" t="s">
        <v>34</v>
      </c>
      <c r="AF363" s="39" t="s">
        <v>34</v>
      </c>
      <c r="AG363" s="39" t="s">
        <v>34</v>
      </c>
      <c r="AH363" s="39" t="s">
        <v>34</v>
      </c>
      <c r="AI363" s="39" t="s">
        <v>34</v>
      </c>
      <c r="AJ363" s="39" t="s">
        <v>34</v>
      </c>
      <c r="AK363" s="39" t="s">
        <v>34</v>
      </c>
      <c r="AL363" s="39" t="s">
        <v>34</v>
      </c>
      <c r="AM363" s="39" t="s">
        <v>34</v>
      </c>
      <c r="AN363" s="39" t="s">
        <v>34</v>
      </c>
      <c r="AO363" s="39" t="s">
        <v>34</v>
      </c>
      <c r="AP363" s="39" t="s">
        <v>34</v>
      </c>
      <c r="AQ363" s="39" t="s">
        <v>34</v>
      </c>
      <c r="AR363" s="39" t="s">
        <v>34</v>
      </c>
    </row>
    <row r="364" spans="2:44" ht="17.25" customHeight="1">
      <c r="B364" s="33" t="s">
        <v>33</v>
      </c>
      <c r="C364" s="33" t="s">
        <v>33</v>
      </c>
      <c r="D364" s="33" t="s">
        <v>33</v>
      </c>
      <c r="E364" s="33" t="s">
        <v>34</v>
      </c>
      <c r="F364" s="33" t="s">
        <v>33</v>
      </c>
      <c r="G364" s="33" t="s">
        <v>34</v>
      </c>
      <c r="H364" s="39" t="s">
        <v>627</v>
      </c>
      <c r="I364" s="39" t="str">
        <f>IF(COUNTIF('ESG Data 목록_FY2024'!$J$4:$J$408, H364)&gt;0, "유지", "삭제")</f>
        <v>유지</v>
      </c>
      <c r="J364" s="35" t="s">
        <v>8</v>
      </c>
      <c r="K364" s="35" t="s">
        <v>614</v>
      </c>
      <c r="L364" s="35" t="s">
        <v>615</v>
      </c>
      <c r="M364" s="44" t="s">
        <v>2032</v>
      </c>
      <c r="N364" s="37" t="s">
        <v>311</v>
      </c>
      <c r="O364" s="39" t="s">
        <v>1815</v>
      </c>
      <c r="P364" s="53" t="s">
        <v>629</v>
      </c>
      <c r="Q364" s="44"/>
      <c r="R364" s="44"/>
      <c r="S364" s="44"/>
      <c r="T364" s="33" t="s">
        <v>1825</v>
      </c>
      <c r="U364" s="33" t="s">
        <v>34</v>
      </c>
      <c r="V364" s="33" t="s">
        <v>34</v>
      </c>
      <c r="W364" s="33" t="s">
        <v>33</v>
      </c>
      <c r="X364" s="33" t="s">
        <v>34</v>
      </c>
      <c r="Y364" s="39" t="s">
        <v>33</v>
      </c>
      <c r="Z364" s="39" t="s">
        <v>34</v>
      </c>
      <c r="AA364" s="39" t="s">
        <v>34</v>
      </c>
      <c r="AB364" s="39" t="s">
        <v>34</v>
      </c>
      <c r="AC364" s="39" t="s">
        <v>33</v>
      </c>
      <c r="AD364" s="39" t="s">
        <v>34</v>
      </c>
      <c r="AE364" s="39" t="s">
        <v>34</v>
      </c>
      <c r="AF364" s="39" t="s">
        <v>34</v>
      </c>
      <c r="AG364" s="39" t="s">
        <v>34</v>
      </c>
      <c r="AH364" s="39" t="s">
        <v>34</v>
      </c>
      <c r="AI364" s="39" t="s">
        <v>34</v>
      </c>
      <c r="AJ364" s="39" t="s">
        <v>34</v>
      </c>
      <c r="AK364" s="39" t="s">
        <v>34</v>
      </c>
      <c r="AL364" s="39" t="s">
        <v>34</v>
      </c>
      <c r="AM364" s="39" t="s">
        <v>34</v>
      </c>
      <c r="AN364" s="39" t="s">
        <v>34</v>
      </c>
      <c r="AO364" s="39" t="s">
        <v>34</v>
      </c>
      <c r="AP364" s="39" t="s">
        <v>34</v>
      </c>
      <c r="AQ364" s="39" t="s">
        <v>34</v>
      </c>
      <c r="AR364" s="39" t="s">
        <v>34</v>
      </c>
    </row>
    <row r="365" spans="2:44" ht="17.25" customHeight="1">
      <c r="B365" s="33" t="s">
        <v>33</v>
      </c>
      <c r="C365" s="33" t="s">
        <v>33</v>
      </c>
      <c r="D365" s="33" t="s">
        <v>33</v>
      </c>
      <c r="E365" s="33" t="s">
        <v>33</v>
      </c>
      <c r="F365" s="33" t="s">
        <v>33</v>
      </c>
      <c r="G365" s="33" t="s">
        <v>33</v>
      </c>
      <c r="H365" s="39" t="s">
        <v>635</v>
      </c>
      <c r="I365" s="39" t="str">
        <f>IF(COUNTIF('ESG Data 목록_FY2024'!$J$4:$J$408, H365)&gt;0, "유지", "삭제")</f>
        <v>유지</v>
      </c>
      <c r="J365" s="35" t="s">
        <v>8</v>
      </c>
      <c r="K365" s="35" t="s">
        <v>614</v>
      </c>
      <c r="L365" s="35" t="s">
        <v>636</v>
      </c>
      <c r="M365" s="35" t="s">
        <v>2033</v>
      </c>
      <c r="N365" s="37" t="s">
        <v>360</v>
      </c>
      <c r="O365" s="39" t="s">
        <v>1815</v>
      </c>
      <c r="P365" s="53" t="s">
        <v>34</v>
      </c>
      <c r="Q365" s="44"/>
      <c r="R365" s="44"/>
      <c r="S365" s="44"/>
      <c r="T365" s="33" t="s">
        <v>1816</v>
      </c>
      <c r="U365" s="33" t="s">
        <v>34</v>
      </c>
      <c r="V365" s="33" t="s">
        <v>34</v>
      </c>
      <c r="W365" s="33" t="s">
        <v>33</v>
      </c>
      <c r="X365" s="33" t="s">
        <v>34</v>
      </c>
      <c r="Y365" s="39" t="s">
        <v>33</v>
      </c>
      <c r="Z365" s="39" t="s">
        <v>34</v>
      </c>
      <c r="AA365" s="39" t="s">
        <v>34</v>
      </c>
      <c r="AB365" s="39" t="s">
        <v>34</v>
      </c>
      <c r="AC365" s="39" t="s">
        <v>34</v>
      </c>
      <c r="AD365" s="39" t="s">
        <v>34</v>
      </c>
      <c r="AE365" s="39" t="s">
        <v>34</v>
      </c>
      <c r="AF365" s="39" t="s">
        <v>34</v>
      </c>
      <c r="AG365" s="39" t="s">
        <v>34</v>
      </c>
      <c r="AH365" s="39" t="s">
        <v>34</v>
      </c>
      <c r="AI365" s="39" t="s">
        <v>34</v>
      </c>
      <c r="AJ365" s="39" t="s">
        <v>34</v>
      </c>
      <c r="AK365" s="39" t="s">
        <v>34</v>
      </c>
      <c r="AL365" s="39" t="s">
        <v>34</v>
      </c>
      <c r="AM365" s="39" t="s">
        <v>34</v>
      </c>
      <c r="AN365" s="39" t="s">
        <v>34</v>
      </c>
      <c r="AO365" s="39" t="s">
        <v>34</v>
      </c>
      <c r="AP365" s="39" t="s">
        <v>34</v>
      </c>
      <c r="AQ365" s="39" t="s">
        <v>34</v>
      </c>
      <c r="AR365" s="39" t="s">
        <v>34</v>
      </c>
    </row>
    <row r="366" spans="2:44" ht="17.25" customHeight="1">
      <c r="B366" s="33" t="s">
        <v>33</v>
      </c>
      <c r="C366" s="33" t="s">
        <v>33</v>
      </c>
      <c r="D366" s="33" t="s">
        <v>33</v>
      </c>
      <c r="E366" s="33" t="s">
        <v>33</v>
      </c>
      <c r="F366" s="33" t="s">
        <v>33</v>
      </c>
      <c r="G366" s="33" t="s">
        <v>33</v>
      </c>
      <c r="H366" s="39" t="s">
        <v>639</v>
      </c>
      <c r="I366" s="39" t="str">
        <f>IF(COUNTIF('ESG Data 목록_FY2024'!$J$4:$J$408, H366)&gt;0, "유지", "삭제")</f>
        <v>유지</v>
      </c>
      <c r="J366" s="35" t="s">
        <v>8</v>
      </c>
      <c r="K366" s="35" t="s">
        <v>614</v>
      </c>
      <c r="L366" s="35" t="s">
        <v>636</v>
      </c>
      <c r="M366" s="35" t="s">
        <v>2034</v>
      </c>
      <c r="N366" s="37" t="s">
        <v>360</v>
      </c>
      <c r="O366" s="39" t="s">
        <v>1815</v>
      </c>
      <c r="P366" s="53" t="s">
        <v>641</v>
      </c>
      <c r="Q366" s="44"/>
      <c r="R366" s="44"/>
      <c r="S366" s="44"/>
      <c r="T366" s="33" t="s">
        <v>1816</v>
      </c>
      <c r="U366" s="33" t="s">
        <v>34</v>
      </c>
      <c r="V366" s="33" t="s">
        <v>1817</v>
      </c>
      <c r="W366" s="33" t="s">
        <v>33</v>
      </c>
      <c r="X366" s="33" t="s">
        <v>34</v>
      </c>
      <c r="Y366" s="39" t="s">
        <v>33</v>
      </c>
      <c r="Z366" s="39" t="s">
        <v>34</v>
      </c>
      <c r="AA366" s="39" t="s">
        <v>34</v>
      </c>
      <c r="AB366" s="39" t="s">
        <v>34</v>
      </c>
      <c r="AC366" s="39" t="s">
        <v>34</v>
      </c>
      <c r="AD366" s="39" t="s">
        <v>34</v>
      </c>
      <c r="AE366" s="39" t="s">
        <v>34</v>
      </c>
      <c r="AF366" s="39" t="s">
        <v>34</v>
      </c>
      <c r="AG366" s="39" t="s">
        <v>34</v>
      </c>
      <c r="AH366" s="39" t="s">
        <v>34</v>
      </c>
      <c r="AI366" s="39" t="s">
        <v>34</v>
      </c>
      <c r="AJ366" s="39" t="s">
        <v>34</v>
      </c>
      <c r="AK366" s="39" t="s">
        <v>34</v>
      </c>
      <c r="AL366" s="39" t="s">
        <v>34</v>
      </c>
      <c r="AM366" s="39" t="s">
        <v>34</v>
      </c>
      <c r="AN366" s="39" t="s">
        <v>34</v>
      </c>
      <c r="AO366" s="39" t="s">
        <v>34</v>
      </c>
      <c r="AP366" s="39" t="s">
        <v>34</v>
      </c>
      <c r="AQ366" s="39" t="s">
        <v>34</v>
      </c>
      <c r="AR366" s="39" t="s">
        <v>34</v>
      </c>
    </row>
    <row r="367" spans="2:44" ht="17.25" customHeight="1">
      <c r="B367" s="33" t="s">
        <v>33</v>
      </c>
      <c r="C367" s="33" t="s">
        <v>34</v>
      </c>
      <c r="D367" s="33" t="s">
        <v>34</v>
      </c>
      <c r="E367" s="33" t="s">
        <v>34</v>
      </c>
      <c r="F367" s="33" t="s">
        <v>34</v>
      </c>
      <c r="G367" s="33" t="s">
        <v>34</v>
      </c>
      <c r="H367" s="39" t="s">
        <v>1137</v>
      </c>
      <c r="I367" s="39" t="str">
        <f>IF(COUNTIF('ESG Data 목록_FY2024'!$J$4:$J$408, H367)&gt;0, "유지", "삭제")</f>
        <v>유지</v>
      </c>
      <c r="J367" s="35" t="s">
        <v>8</v>
      </c>
      <c r="K367" s="35" t="s">
        <v>1138</v>
      </c>
      <c r="L367" s="35" t="s">
        <v>1139</v>
      </c>
      <c r="M367" s="35" t="s">
        <v>1140</v>
      </c>
      <c r="N367" s="37" t="s">
        <v>790</v>
      </c>
      <c r="O367" s="39" t="s">
        <v>1815</v>
      </c>
      <c r="P367" s="53" t="s">
        <v>34</v>
      </c>
      <c r="Q367" s="44"/>
      <c r="R367" s="44"/>
      <c r="S367" s="44"/>
      <c r="T367" s="33" t="s">
        <v>12</v>
      </c>
      <c r="U367" s="33" t="s">
        <v>34</v>
      </c>
      <c r="V367" s="33" t="s">
        <v>34</v>
      </c>
      <c r="W367" s="33" t="s">
        <v>33</v>
      </c>
      <c r="X367" s="33" t="s">
        <v>34</v>
      </c>
      <c r="Y367" s="39" t="s">
        <v>33</v>
      </c>
      <c r="Z367" s="39" t="s">
        <v>34</v>
      </c>
      <c r="AA367" s="39" t="s">
        <v>34</v>
      </c>
      <c r="AB367" s="39" t="s">
        <v>34</v>
      </c>
      <c r="AC367" s="39" t="s">
        <v>33</v>
      </c>
      <c r="AD367" s="39" t="s">
        <v>34</v>
      </c>
      <c r="AE367" s="39" t="s">
        <v>34</v>
      </c>
      <c r="AF367" s="39" t="s">
        <v>34</v>
      </c>
      <c r="AG367" s="39" t="s">
        <v>34</v>
      </c>
      <c r="AH367" s="39" t="s">
        <v>34</v>
      </c>
      <c r="AI367" s="39" t="s">
        <v>34</v>
      </c>
      <c r="AJ367" s="39" t="s">
        <v>34</v>
      </c>
      <c r="AK367" s="39" t="s">
        <v>34</v>
      </c>
      <c r="AL367" s="39" t="s">
        <v>34</v>
      </c>
      <c r="AM367" s="39" t="s">
        <v>34</v>
      </c>
      <c r="AN367" s="39" t="s">
        <v>34</v>
      </c>
      <c r="AO367" s="39" t="s">
        <v>34</v>
      </c>
      <c r="AP367" s="39" t="s">
        <v>34</v>
      </c>
      <c r="AQ367" s="39" t="s">
        <v>34</v>
      </c>
      <c r="AR367" s="39" t="s">
        <v>34</v>
      </c>
    </row>
    <row r="368" spans="2:44" ht="17.25" customHeight="1">
      <c r="B368" s="33" t="s">
        <v>33</v>
      </c>
      <c r="C368" s="33" t="s">
        <v>34</v>
      </c>
      <c r="D368" s="33" t="s">
        <v>34</v>
      </c>
      <c r="E368" s="33" t="s">
        <v>34</v>
      </c>
      <c r="F368" s="33" t="s">
        <v>34</v>
      </c>
      <c r="G368" s="33" t="s">
        <v>34</v>
      </c>
      <c r="H368" s="39" t="s">
        <v>1142</v>
      </c>
      <c r="I368" s="39" t="str">
        <f>IF(COUNTIF('ESG Data 목록_FY2024'!$J$4:$J$408, H368)&gt;0, "유지", "삭제")</f>
        <v>유지</v>
      </c>
      <c r="J368" s="35" t="s">
        <v>8</v>
      </c>
      <c r="K368" s="35" t="s">
        <v>1138</v>
      </c>
      <c r="L368" s="35" t="s">
        <v>1139</v>
      </c>
      <c r="M368" s="35" t="s">
        <v>1143</v>
      </c>
      <c r="N368" s="37" t="s">
        <v>790</v>
      </c>
      <c r="O368" s="39" t="s">
        <v>1815</v>
      </c>
      <c r="P368" s="53" t="s">
        <v>34</v>
      </c>
      <c r="Q368" s="44"/>
      <c r="R368" s="44"/>
      <c r="S368" s="44"/>
      <c r="T368" s="33" t="s">
        <v>12</v>
      </c>
      <c r="U368" s="33" t="s">
        <v>34</v>
      </c>
      <c r="V368" s="33" t="s">
        <v>34</v>
      </c>
      <c r="W368" s="33" t="s">
        <v>33</v>
      </c>
      <c r="X368" s="33" t="s">
        <v>34</v>
      </c>
      <c r="Y368" s="39" t="s">
        <v>33</v>
      </c>
      <c r="Z368" s="39" t="s">
        <v>34</v>
      </c>
      <c r="AA368" s="39" t="s">
        <v>34</v>
      </c>
      <c r="AB368" s="39" t="s">
        <v>34</v>
      </c>
      <c r="AC368" s="39" t="s">
        <v>33</v>
      </c>
      <c r="AD368" s="39" t="s">
        <v>34</v>
      </c>
      <c r="AE368" s="39" t="s">
        <v>34</v>
      </c>
      <c r="AF368" s="39" t="s">
        <v>34</v>
      </c>
      <c r="AG368" s="39" t="s">
        <v>34</v>
      </c>
      <c r="AH368" s="39" t="s">
        <v>34</v>
      </c>
      <c r="AI368" s="39" t="s">
        <v>34</v>
      </c>
      <c r="AJ368" s="39" t="s">
        <v>34</v>
      </c>
      <c r="AK368" s="39" t="s">
        <v>34</v>
      </c>
      <c r="AL368" s="39" t="s">
        <v>34</v>
      </c>
      <c r="AM368" s="39" t="s">
        <v>34</v>
      </c>
      <c r="AN368" s="39" t="s">
        <v>34</v>
      </c>
      <c r="AO368" s="39" t="s">
        <v>34</v>
      </c>
      <c r="AP368" s="39" t="s">
        <v>34</v>
      </c>
      <c r="AQ368" s="39" t="s">
        <v>34</v>
      </c>
      <c r="AR368" s="39" t="s">
        <v>34</v>
      </c>
    </row>
    <row r="369" spans="2:44" ht="17.25" customHeight="1">
      <c r="B369" s="33" t="s">
        <v>33</v>
      </c>
      <c r="C369" s="33" t="s">
        <v>34</v>
      </c>
      <c r="D369" s="33" t="s">
        <v>34</v>
      </c>
      <c r="E369" s="33" t="s">
        <v>34</v>
      </c>
      <c r="F369" s="33" t="s">
        <v>34</v>
      </c>
      <c r="G369" s="33" t="s">
        <v>34</v>
      </c>
      <c r="H369" s="39" t="s">
        <v>1145</v>
      </c>
      <c r="I369" s="39" t="str">
        <f>IF(COUNTIF('ESG Data 목록_FY2024'!$J$4:$J$408, H369)&gt;0, "유지", "삭제")</f>
        <v>유지</v>
      </c>
      <c r="J369" s="35" t="s">
        <v>8</v>
      </c>
      <c r="K369" s="35" t="s">
        <v>1138</v>
      </c>
      <c r="L369" s="35" t="s">
        <v>1146</v>
      </c>
      <c r="M369" s="35" t="s">
        <v>2035</v>
      </c>
      <c r="N369" s="37" t="s">
        <v>311</v>
      </c>
      <c r="O369" s="39" t="s">
        <v>1815</v>
      </c>
      <c r="P369" s="53" t="s">
        <v>2036</v>
      </c>
      <c r="Q369" s="44"/>
      <c r="R369" s="44"/>
      <c r="S369" s="44"/>
      <c r="T369" s="33" t="s">
        <v>12</v>
      </c>
      <c r="U369" s="33" t="s">
        <v>34</v>
      </c>
      <c r="V369" s="33" t="s">
        <v>34</v>
      </c>
      <c r="W369" s="33" t="s">
        <v>33</v>
      </c>
      <c r="X369" s="33" t="s">
        <v>34</v>
      </c>
      <c r="Y369" s="39" t="s">
        <v>33</v>
      </c>
      <c r="Z369" s="39" t="s">
        <v>34</v>
      </c>
      <c r="AA369" s="39" t="s">
        <v>34</v>
      </c>
      <c r="AB369" s="39" t="s">
        <v>34</v>
      </c>
      <c r="AC369" s="39" t="s">
        <v>33</v>
      </c>
      <c r="AD369" s="39" t="s">
        <v>34</v>
      </c>
      <c r="AE369" s="39" t="s">
        <v>34</v>
      </c>
      <c r="AF369" s="39" t="s">
        <v>34</v>
      </c>
      <c r="AG369" s="39" t="s">
        <v>34</v>
      </c>
      <c r="AH369" s="39" t="s">
        <v>34</v>
      </c>
      <c r="AI369" s="39" t="s">
        <v>34</v>
      </c>
      <c r="AJ369" s="39" t="s">
        <v>34</v>
      </c>
      <c r="AK369" s="39" t="s">
        <v>34</v>
      </c>
      <c r="AL369" s="39" t="s">
        <v>34</v>
      </c>
      <c r="AM369" s="39" t="s">
        <v>34</v>
      </c>
      <c r="AN369" s="39" t="s">
        <v>34</v>
      </c>
      <c r="AO369" s="39" t="s">
        <v>34</v>
      </c>
      <c r="AP369" s="39" t="s">
        <v>34</v>
      </c>
      <c r="AQ369" s="39" t="s">
        <v>34</v>
      </c>
      <c r="AR369" s="39" t="s">
        <v>34</v>
      </c>
    </row>
    <row r="370" spans="2:44" ht="17.25" customHeight="1">
      <c r="B370" s="33" t="s">
        <v>33</v>
      </c>
      <c r="C370" s="33" t="s">
        <v>34</v>
      </c>
      <c r="D370" s="33" t="s">
        <v>34</v>
      </c>
      <c r="E370" s="33" t="s">
        <v>34</v>
      </c>
      <c r="F370" s="33" t="s">
        <v>34</v>
      </c>
      <c r="G370" s="33" t="s">
        <v>34</v>
      </c>
      <c r="H370" s="39" t="s">
        <v>1150</v>
      </c>
      <c r="I370" s="39" t="str">
        <f>IF(COUNTIF('ESG Data 목록_FY2024'!$J$4:$J$408, H370)&gt;0, "유지", "삭제")</f>
        <v>유지</v>
      </c>
      <c r="J370" s="35" t="s">
        <v>8</v>
      </c>
      <c r="K370" s="35" t="s">
        <v>1138</v>
      </c>
      <c r="L370" s="35" t="s">
        <v>1146</v>
      </c>
      <c r="M370" s="35" t="s">
        <v>2037</v>
      </c>
      <c r="N370" s="37" t="s">
        <v>311</v>
      </c>
      <c r="O370" s="39" t="s">
        <v>1815</v>
      </c>
      <c r="P370" s="53" t="s">
        <v>2038</v>
      </c>
      <c r="Q370" s="44"/>
      <c r="R370" s="44"/>
      <c r="S370" s="44"/>
      <c r="T370" s="33" t="s">
        <v>12</v>
      </c>
      <c r="U370" s="33" t="s">
        <v>34</v>
      </c>
      <c r="V370" s="33" t="s">
        <v>34</v>
      </c>
      <c r="W370" s="33" t="s">
        <v>33</v>
      </c>
      <c r="X370" s="33" t="s">
        <v>34</v>
      </c>
      <c r="Y370" s="39" t="s">
        <v>33</v>
      </c>
      <c r="Z370" s="39" t="s">
        <v>34</v>
      </c>
      <c r="AA370" s="39" t="s">
        <v>34</v>
      </c>
      <c r="AB370" s="39" t="s">
        <v>34</v>
      </c>
      <c r="AC370" s="39" t="s">
        <v>33</v>
      </c>
      <c r="AD370" s="39" t="s">
        <v>34</v>
      </c>
      <c r="AE370" s="39" t="s">
        <v>34</v>
      </c>
      <c r="AF370" s="39" t="s">
        <v>34</v>
      </c>
      <c r="AG370" s="39" t="s">
        <v>34</v>
      </c>
      <c r="AH370" s="39" t="s">
        <v>34</v>
      </c>
      <c r="AI370" s="39" t="s">
        <v>34</v>
      </c>
      <c r="AJ370" s="39" t="s">
        <v>34</v>
      </c>
      <c r="AK370" s="39" t="s">
        <v>34</v>
      </c>
      <c r="AL370" s="39" t="s">
        <v>34</v>
      </c>
      <c r="AM370" s="39" t="s">
        <v>34</v>
      </c>
      <c r="AN370" s="39" t="s">
        <v>34</v>
      </c>
      <c r="AO370" s="39" t="s">
        <v>34</v>
      </c>
      <c r="AP370" s="39" t="s">
        <v>34</v>
      </c>
      <c r="AQ370" s="39" t="s">
        <v>34</v>
      </c>
      <c r="AR370" s="39" t="s">
        <v>34</v>
      </c>
    </row>
    <row r="371" spans="2:44" ht="17.25" customHeight="1">
      <c r="B371" s="33" t="s">
        <v>33</v>
      </c>
      <c r="C371" s="33" t="s">
        <v>34</v>
      </c>
      <c r="D371" s="33" t="s">
        <v>34</v>
      </c>
      <c r="E371" s="33" t="s">
        <v>34</v>
      </c>
      <c r="F371" s="33" t="s">
        <v>34</v>
      </c>
      <c r="G371" s="33" t="s">
        <v>34</v>
      </c>
      <c r="H371" s="39" t="s">
        <v>1153</v>
      </c>
      <c r="I371" s="39" t="str">
        <f>IF(COUNTIF('ESG Data 목록_FY2024'!$J$4:$J$408, H371)&gt;0, "유지", "삭제")</f>
        <v>유지</v>
      </c>
      <c r="J371" s="35" t="s">
        <v>8</v>
      </c>
      <c r="K371" s="35" t="s">
        <v>1138</v>
      </c>
      <c r="L371" s="35" t="s">
        <v>1146</v>
      </c>
      <c r="M371" s="35" t="s">
        <v>2039</v>
      </c>
      <c r="N371" s="37" t="s">
        <v>56</v>
      </c>
      <c r="O371" s="39" t="s">
        <v>1815</v>
      </c>
      <c r="P371" s="53" t="s">
        <v>2040</v>
      </c>
      <c r="Q371" s="44"/>
      <c r="R371" s="44"/>
      <c r="S371" s="44"/>
      <c r="T371" s="33" t="s">
        <v>12</v>
      </c>
      <c r="U371" s="33" t="s">
        <v>34</v>
      </c>
      <c r="V371" s="33" t="s">
        <v>34</v>
      </c>
      <c r="W371" s="33" t="s">
        <v>33</v>
      </c>
      <c r="X371" s="33" t="s">
        <v>34</v>
      </c>
      <c r="Y371" s="39" t="s">
        <v>33</v>
      </c>
      <c r="Z371" s="39" t="s">
        <v>34</v>
      </c>
      <c r="AA371" s="39" t="s">
        <v>34</v>
      </c>
      <c r="AB371" s="39" t="s">
        <v>34</v>
      </c>
      <c r="AC371" s="39" t="s">
        <v>33</v>
      </c>
      <c r="AD371" s="39" t="s">
        <v>34</v>
      </c>
      <c r="AE371" s="39" t="s">
        <v>34</v>
      </c>
      <c r="AF371" s="39" t="s">
        <v>34</v>
      </c>
      <c r="AG371" s="39" t="s">
        <v>34</v>
      </c>
      <c r="AH371" s="39" t="s">
        <v>34</v>
      </c>
      <c r="AI371" s="39" t="s">
        <v>34</v>
      </c>
      <c r="AJ371" s="39" t="s">
        <v>34</v>
      </c>
      <c r="AK371" s="39" t="s">
        <v>34</v>
      </c>
      <c r="AL371" s="39" t="s">
        <v>34</v>
      </c>
      <c r="AM371" s="39" t="s">
        <v>34</v>
      </c>
      <c r="AN371" s="39" t="s">
        <v>34</v>
      </c>
      <c r="AO371" s="39" t="s">
        <v>34</v>
      </c>
      <c r="AP371" s="39" t="s">
        <v>34</v>
      </c>
      <c r="AQ371" s="39" t="s">
        <v>34</v>
      </c>
      <c r="AR371" s="39" t="s">
        <v>34</v>
      </c>
    </row>
    <row r="372" spans="2:44" ht="17.25" customHeight="1">
      <c r="B372" s="33" t="s">
        <v>33</v>
      </c>
      <c r="C372" s="33" t="s">
        <v>34</v>
      </c>
      <c r="D372" s="33" t="s">
        <v>34</v>
      </c>
      <c r="E372" s="33" t="s">
        <v>34</v>
      </c>
      <c r="F372" s="33" t="s">
        <v>34</v>
      </c>
      <c r="G372" s="33" t="s">
        <v>34</v>
      </c>
      <c r="H372" s="39" t="s">
        <v>1157</v>
      </c>
      <c r="I372" s="39" t="str">
        <f>IF(COUNTIF('ESG Data 목록_FY2024'!$J$4:$J$408, H372)&gt;0, "유지", "삭제")</f>
        <v>유지</v>
      </c>
      <c r="J372" s="35" t="s">
        <v>8</v>
      </c>
      <c r="K372" s="35" t="s">
        <v>1138</v>
      </c>
      <c r="L372" s="35" t="s">
        <v>1158</v>
      </c>
      <c r="M372" s="44" t="s">
        <v>2041</v>
      </c>
      <c r="N372" s="37" t="s">
        <v>349</v>
      </c>
      <c r="O372" s="39" t="s">
        <v>1815</v>
      </c>
      <c r="P372" s="53" t="s">
        <v>34</v>
      </c>
      <c r="Q372" s="44"/>
      <c r="R372" s="44"/>
      <c r="S372" s="44"/>
      <c r="T372" s="33" t="s">
        <v>12</v>
      </c>
      <c r="U372" s="33" t="s">
        <v>34</v>
      </c>
      <c r="V372" s="33" t="s">
        <v>34</v>
      </c>
      <c r="W372" s="33" t="s">
        <v>33</v>
      </c>
      <c r="X372" s="33" t="s">
        <v>34</v>
      </c>
      <c r="Y372" s="39" t="s">
        <v>34</v>
      </c>
      <c r="Z372" s="39" t="s">
        <v>34</v>
      </c>
      <c r="AA372" s="39" t="s">
        <v>34</v>
      </c>
      <c r="AB372" s="39" t="s">
        <v>34</v>
      </c>
      <c r="AC372" s="39" t="s">
        <v>33</v>
      </c>
      <c r="AD372" s="39" t="s">
        <v>34</v>
      </c>
      <c r="AE372" s="39" t="s">
        <v>34</v>
      </c>
      <c r="AF372" s="39" t="s">
        <v>34</v>
      </c>
      <c r="AG372" s="39" t="s">
        <v>34</v>
      </c>
      <c r="AH372" s="39" t="s">
        <v>34</v>
      </c>
      <c r="AI372" s="39" t="s">
        <v>34</v>
      </c>
      <c r="AJ372" s="39" t="s">
        <v>34</v>
      </c>
      <c r="AK372" s="39" t="s">
        <v>34</v>
      </c>
      <c r="AL372" s="39" t="s">
        <v>34</v>
      </c>
      <c r="AM372" s="39" t="s">
        <v>34</v>
      </c>
      <c r="AN372" s="39" t="s">
        <v>34</v>
      </c>
      <c r="AO372" s="39" t="s">
        <v>34</v>
      </c>
      <c r="AP372" s="39" t="s">
        <v>34</v>
      </c>
      <c r="AQ372" s="39" t="s">
        <v>34</v>
      </c>
      <c r="AR372" s="39" t="s">
        <v>34</v>
      </c>
    </row>
    <row r="373" spans="2:44" ht="17.25" customHeight="1">
      <c r="B373" s="33" t="s">
        <v>33</v>
      </c>
      <c r="C373" s="33" t="s">
        <v>34</v>
      </c>
      <c r="D373" s="33" t="s">
        <v>34</v>
      </c>
      <c r="E373" s="33" t="s">
        <v>34</v>
      </c>
      <c r="F373" s="33" t="s">
        <v>34</v>
      </c>
      <c r="G373" s="33" t="s">
        <v>34</v>
      </c>
      <c r="H373" s="39" t="s">
        <v>1160</v>
      </c>
      <c r="I373" s="39" t="str">
        <f>IF(COUNTIF('ESG Data 목록_FY2024'!$J$4:$J$408, H373)&gt;0, "유지", "삭제")</f>
        <v>유지</v>
      </c>
      <c r="J373" s="35" t="s">
        <v>8</v>
      </c>
      <c r="K373" s="35" t="s">
        <v>1138</v>
      </c>
      <c r="L373" s="35" t="s">
        <v>1158</v>
      </c>
      <c r="M373" s="35" t="s">
        <v>2042</v>
      </c>
      <c r="N373" s="37" t="s">
        <v>349</v>
      </c>
      <c r="O373" s="39" t="s">
        <v>1815</v>
      </c>
      <c r="P373" s="53" t="s">
        <v>34</v>
      </c>
      <c r="Q373" s="44"/>
      <c r="R373" s="44"/>
      <c r="S373" s="44"/>
      <c r="T373" s="33" t="s">
        <v>12</v>
      </c>
      <c r="U373" s="33" t="s">
        <v>34</v>
      </c>
      <c r="V373" s="33" t="s">
        <v>34</v>
      </c>
      <c r="W373" s="33" t="s">
        <v>33</v>
      </c>
      <c r="X373" s="33" t="s">
        <v>34</v>
      </c>
      <c r="Y373" s="39" t="s">
        <v>33</v>
      </c>
      <c r="Z373" s="39" t="s">
        <v>34</v>
      </c>
      <c r="AA373" s="39" t="s">
        <v>34</v>
      </c>
      <c r="AB373" s="39" t="s">
        <v>34</v>
      </c>
      <c r="AC373" s="39" t="s">
        <v>34</v>
      </c>
      <c r="AD373" s="39" t="s">
        <v>34</v>
      </c>
      <c r="AE373" s="39" t="s">
        <v>34</v>
      </c>
      <c r="AF373" s="39" t="s">
        <v>34</v>
      </c>
      <c r="AG373" s="39" t="s">
        <v>34</v>
      </c>
      <c r="AH373" s="39" t="s">
        <v>34</v>
      </c>
      <c r="AI373" s="39" t="s">
        <v>34</v>
      </c>
      <c r="AJ373" s="39" t="s">
        <v>34</v>
      </c>
      <c r="AK373" s="39" t="s">
        <v>34</v>
      </c>
      <c r="AL373" s="39" t="s">
        <v>34</v>
      </c>
      <c r="AM373" s="39" t="s">
        <v>34</v>
      </c>
      <c r="AN373" s="39" t="s">
        <v>34</v>
      </c>
      <c r="AO373" s="39" t="s">
        <v>34</v>
      </c>
      <c r="AP373" s="39" t="s">
        <v>34</v>
      </c>
      <c r="AQ373" s="39" t="s">
        <v>34</v>
      </c>
      <c r="AR373" s="39" t="s">
        <v>34</v>
      </c>
    </row>
    <row r="374" spans="2:44" ht="17.25" customHeight="1">
      <c r="B374" s="33" t="s">
        <v>33</v>
      </c>
      <c r="C374" s="33" t="s">
        <v>34</v>
      </c>
      <c r="D374" s="33" t="s">
        <v>34</v>
      </c>
      <c r="E374" s="33" t="s">
        <v>34</v>
      </c>
      <c r="F374" s="33" t="s">
        <v>34</v>
      </c>
      <c r="G374" s="33" t="s">
        <v>34</v>
      </c>
      <c r="H374" s="39" t="s">
        <v>1162</v>
      </c>
      <c r="I374" s="39" t="str">
        <f>IF(COUNTIF('ESG Data 목록_FY2024'!$J$4:$J$408, H374)&gt;0, "유지", "삭제")</f>
        <v>유지</v>
      </c>
      <c r="J374" s="35" t="s">
        <v>8</v>
      </c>
      <c r="K374" s="35" t="s">
        <v>1138</v>
      </c>
      <c r="L374" s="35" t="s">
        <v>1158</v>
      </c>
      <c r="M374" s="35" t="s">
        <v>2043</v>
      </c>
      <c r="N374" s="37" t="s">
        <v>56</v>
      </c>
      <c r="O374" s="39" t="s">
        <v>1815</v>
      </c>
      <c r="P374" s="53" t="s">
        <v>2044</v>
      </c>
      <c r="Q374" s="44"/>
      <c r="R374" s="44"/>
      <c r="S374" s="44"/>
      <c r="T374" s="33" t="s">
        <v>12</v>
      </c>
      <c r="U374" s="33" t="s">
        <v>34</v>
      </c>
      <c r="V374" s="33" t="s">
        <v>34</v>
      </c>
      <c r="W374" s="33" t="s">
        <v>33</v>
      </c>
      <c r="X374" s="33" t="s">
        <v>34</v>
      </c>
      <c r="Y374" s="39" t="s">
        <v>33</v>
      </c>
      <c r="Z374" s="39" t="s">
        <v>34</v>
      </c>
      <c r="AA374" s="39" t="s">
        <v>34</v>
      </c>
      <c r="AB374" s="39" t="s">
        <v>34</v>
      </c>
      <c r="AC374" s="39" t="s">
        <v>34</v>
      </c>
      <c r="AD374" s="39" t="s">
        <v>34</v>
      </c>
      <c r="AE374" s="39" t="s">
        <v>34</v>
      </c>
      <c r="AF374" s="39" t="s">
        <v>34</v>
      </c>
      <c r="AG374" s="39" t="s">
        <v>34</v>
      </c>
      <c r="AH374" s="39" t="s">
        <v>34</v>
      </c>
      <c r="AI374" s="39" t="s">
        <v>34</v>
      </c>
      <c r="AJ374" s="39" t="s">
        <v>34</v>
      </c>
      <c r="AK374" s="39" t="s">
        <v>34</v>
      </c>
      <c r="AL374" s="39" t="s">
        <v>34</v>
      </c>
      <c r="AM374" s="39" t="s">
        <v>34</v>
      </c>
      <c r="AN374" s="39" t="s">
        <v>34</v>
      </c>
      <c r="AO374" s="39" t="s">
        <v>34</v>
      </c>
      <c r="AP374" s="39" t="s">
        <v>34</v>
      </c>
      <c r="AQ374" s="39" t="s">
        <v>34</v>
      </c>
      <c r="AR374" s="39" t="s">
        <v>34</v>
      </c>
    </row>
    <row r="375" spans="2:44" ht="17.25" customHeight="1">
      <c r="B375" s="33" t="s">
        <v>33</v>
      </c>
      <c r="C375" s="33" t="s">
        <v>33</v>
      </c>
      <c r="D375" s="33" t="s">
        <v>33</v>
      </c>
      <c r="E375" s="33" t="s">
        <v>33</v>
      </c>
      <c r="F375" s="33" t="s">
        <v>33</v>
      </c>
      <c r="G375" s="33" t="s">
        <v>33</v>
      </c>
      <c r="H375" s="39" t="s">
        <v>1165</v>
      </c>
      <c r="I375" s="39" t="str">
        <f>IF(COUNTIF('ESG Data 목록_FY2024'!$J$4:$J$408, H375)&gt;0, "유지", "삭제")</f>
        <v>유지</v>
      </c>
      <c r="J375" s="35" t="s">
        <v>8</v>
      </c>
      <c r="K375" s="35" t="s">
        <v>1138</v>
      </c>
      <c r="L375" s="35" t="s">
        <v>1166</v>
      </c>
      <c r="M375" s="35" t="s">
        <v>1167</v>
      </c>
      <c r="N375" s="37" t="s">
        <v>311</v>
      </c>
      <c r="O375" s="39" t="s">
        <v>1815</v>
      </c>
      <c r="P375" s="53" t="s">
        <v>34</v>
      </c>
      <c r="Q375" s="44"/>
      <c r="R375" s="44"/>
      <c r="S375" s="44"/>
      <c r="T375" s="33" t="s">
        <v>1816</v>
      </c>
      <c r="U375" s="33" t="s">
        <v>34</v>
      </c>
      <c r="V375" s="33" t="s">
        <v>34</v>
      </c>
      <c r="W375" s="33" t="s">
        <v>33</v>
      </c>
      <c r="X375" s="33" t="s">
        <v>34</v>
      </c>
      <c r="Y375" s="39" t="s">
        <v>33</v>
      </c>
      <c r="Z375" s="39" t="s">
        <v>33</v>
      </c>
      <c r="AA375" s="39" t="s">
        <v>34</v>
      </c>
      <c r="AB375" s="39" t="s">
        <v>34</v>
      </c>
      <c r="AC375" s="39" t="s">
        <v>34</v>
      </c>
      <c r="AD375" s="39" t="s">
        <v>34</v>
      </c>
      <c r="AE375" s="39" t="s">
        <v>34</v>
      </c>
      <c r="AF375" s="39" t="s">
        <v>34</v>
      </c>
      <c r="AG375" s="39" t="s">
        <v>34</v>
      </c>
      <c r="AH375" s="39" t="s">
        <v>34</v>
      </c>
      <c r="AI375" s="39" t="s">
        <v>34</v>
      </c>
      <c r="AJ375" s="39" t="s">
        <v>34</v>
      </c>
      <c r="AK375" s="39" t="s">
        <v>34</v>
      </c>
      <c r="AL375" s="39" t="s">
        <v>34</v>
      </c>
      <c r="AM375" s="39" t="s">
        <v>34</v>
      </c>
      <c r="AN375" s="39" t="s">
        <v>34</v>
      </c>
      <c r="AO375" s="39" t="s">
        <v>34</v>
      </c>
      <c r="AP375" s="39" t="s">
        <v>34</v>
      </c>
      <c r="AQ375" s="39" t="s">
        <v>34</v>
      </c>
      <c r="AR375" s="39" t="s">
        <v>34</v>
      </c>
    </row>
    <row r="376" spans="2:44" ht="17.25" customHeight="1">
      <c r="B376" s="33" t="s">
        <v>33</v>
      </c>
      <c r="C376" s="33" t="s">
        <v>33</v>
      </c>
      <c r="D376" s="33" t="s">
        <v>33</v>
      </c>
      <c r="E376" s="33" t="s">
        <v>33</v>
      </c>
      <c r="F376" s="33" t="s">
        <v>33</v>
      </c>
      <c r="G376" s="33" t="s">
        <v>33</v>
      </c>
      <c r="H376" s="39" t="s">
        <v>1169</v>
      </c>
      <c r="I376" s="39" t="str">
        <f>IF(COUNTIF('ESG Data 목록_FY2024'!$J$4:$J$408, H376)&gt;0, "유지", "삭제")</f>
        <v>유지</v>
      </c>
      <c r="J376" s="35" t="s">
        <v>8</v>
      </c>
      <c r="K376" s="35" t="s">
        <v>1138</v>
      </c>
      <c r="L376" s="35" t="s">
        <v>1166</v>
      </c>
      <c r="M376" s="35" t="s">
        <v>1170</v>
      </c>
      <c r="N376" s="37" t="s">
        <v>311</v>
      </c>
      <c r="O376" s="39" t="s">
        <v>1815</v>
      </c>
      <c r="P376" s="53" t="s">
        <v>34</v>
      </c>
      <c r="Q376" s="44"/>
      <c r="R376" s="44"/>
      <c r="S376" s="44"/>
      <c r="T376" s="33" t="s">
        <v>1816</v>
      </c>
      <c r="U376" s="33" t="s">
        <v>34</v>
      </c>
      <c r="V376" s="33" t="s">
        <v>34</v>
      </c>
      <c r="W376" s="33" t="s">
        <v>33</v>
      </c>
      <c r="X376" s="33" t="s">
        <v>34</v>
      </c>
      <c r="Y376" s="39" t="s">
        <v>33</v>
      </c>
      <c r="Z376" s="39" t="s">
        <v>33</v>
      </c>
      <c r="AA376" s="39" t="s">
        <v>34</v>
      </c>
      <c r="AB376" s="39" t="s">
        <v>34</v>
      </c>
      <c r="AC376" s="39" t="s">
        <v>34</v>
      </c>
      <c r="AD376" s="39" t="s">
        <v>34</v>
      </c>
      <c r="AE376" s="39" t="s">
        <v>34</v>
      </c>
      <c r="AF376" s="39" t="s">
        <v>34</v>
      </c>
      <c r="AG376" s="39" t="s">
        <v>34</v>
      </c>
      <c r="AH376" s="39" t="s">
        <v>34</v>
      </c>
      <c r="AI376" s="39" t="s">
        <v>34</v>
      </c>
      <c r="AJ376" s="39" t="s">
        <v>34</v>
      </c>
      <c r="AK376" s="39" t="s">
        <v>34</v>
      </c>
      <c r="AL376" s="39" t="s">
        <v>34</v>
      </c>
      <c r="AM376" s="39" t="s">
        <v>34</v>
      </c>
      <c r="AN376" s="39" t="s">
        <v>34</v>
      </c>
      <c r="AO376" s="39" t="s">
        <v>34</v>
      </c>
      <c r="AP376" s="39" t="s">
        <v>34</v>
      </c>
      <c r="AQ376" s="39" t="s">
        <v>34</v>
      </c>
      <c r="AR376" s="39" t="s">
        <v>34</v>
      </c>
    </row>
    <row r="377" spans="2:44" ht="17.25" customHeight="1">
      <c r="B377" s="33" t="s">
        <v>33</v>
      </c>
      <c r="C377" s="33" t="s">
        <v>33</v>
      </c>
      <c r="D377" s="33" t="s">
        <v>33</v>
      </c>
      <c r="E377" s="33" t="s">
        <v>33</v>
      </c>
      <c r="F377" s="33" t="s">
        <v>33</v>
      </c>
      <c r="G377" s="33" t="s">
        <v>33</v>
      </c>
      <c r="H377" s="39" t="s">
        <v>1172</v>
      </c>
      <c r="I377" s="39" t="str">
        <f>IF(COUNTIF('ESG Data 목록_FY2024'!$J$4:$J$408, H377)&gt;0, "유지", "삭제")</f>
        <v>유지</v>
      </c>
      <c r="J377" s="35" t="s">
        <v>8</v>
      </c>
      <c r="K377" s="35" t="s">
        <v>1173</v>
      </c>
      <c r="L377" s="35" t="s">
        <v>2045</v>
      </c>
      <c r="M377" s="44" t="s">
        <v>2046</v>
      </c>
      <c r="N377" s="37" t="s">
        <v>325</v>
      </c>
      <c r="O377" s="39" t="s">
        <v>1815</v>
      </c>
      <c r="P377" s="53" t="s">
        <v>2047</v>
      </c>
      <c r="Q377" s="44"/>
      <c r="R377" s="44"/>
      <c r="S377" s="44"/>
      <c r="T377" s="33" t="s">
        <v>1816</v>
      </c>
      <c r="U377" s="33" t="s">
        <v>34</v>
      </c>
      <c r="V377" s="33" t="s">
        <v>34</v>
      </c>
      <c r="W377" s="33" t="s">
        <v>33</v>
      </c>
      <c r="X377" s="33" t="s">
        <v>34</v>
      </c>
      <c r="Y377" s="39" t="s">
        <v>33</v>
      </c>
      <c r="Z377" s="39" t="s">
        <v>33</v>
      </c>
      <c r="AA377" s="39" t="s">
        <v>34</v>
      </c>
      <c r="AB377" s="39" t="s">
        <v>34</v>
      </c>
      <c r="AC377" s="39" t="s">
        <v>33</v>
      </c>
      <c r="AD377" s="39" t="s">
        <v>34</v>
      </c>
      <c r="AE377" s="39" t="s">
        <v>34</v>
      </c>
      <c r="AF377" s="39" t="s">
        <v>34</v>
      </c>
      <c r="AG377" s="39" t="s">
        <v>34</v>
      </c>
      <c r="AH377" s="39" t="s">
        <v>34</v>
      </c>
      <c r="AI377" s="39" t="s">
        <v>34</v>
      </c>
      <c r="AJ377" s="39" t="s">
        <v>34</v>
      </c>
      <c r="AK377" s="39" t="s">
        <v>34</v>
      </c>
      <c r="AL377" s="39" t="s">
        <v>34</v>
      </c>
      <c r="AM377" s="39" t="s">
        <v>34</v>
      </c>
      <c r="AN377" s="39" t="s">
        <v>34</v>
      </c>
      <c r="AO377" s="39" t="s">
        <v>34</v>
      </c>
      <c r="AP377" s="39" t="s">
        <v>34</v>
      </c>
      <c r="AQ377" s="39" t="s">
        <v>34</v>
      </c>
      <c r="AR377" s="39" t="s">
        <v>34</v>
      </c>
    </row>
    <row r="378" spans="2:44" ht="17.25" customHeight="1">
      <c r="B378" s="33" t="s">
        <v>33</v>
      </c>
      <c r="C378" s="33" t="s">
        <v>33</v>
      </c>
      <c r="D378" s="33" t="s">
        <v>33</v>
      </c>
      <c r="E378" s="33" t="s">
        <v>33</v>
      </c>
      <c r="F378" s="33" t="s">
        <v>33</v>
      </c>
      <c r="G378" s="33" t="s">
        <v>33</v>
      </c>
      <c r="H378" s="39" t="s">
        <v>1178</v>
      </c>
      <c r="I378" s="39" t="str">
        <f>IF(COUNTIF('ESG Data 목록_FY2024'!$J$4:$J$408, H378)&gt;0, "유지", "삭제")</f>
        <v>유지</v>
      </c>
      <c r="J378" s="35" t="s">
        <v>8</v>
      </c>
      <c r="K378" s="35" t="s">
        <v>1173</v>
      </c>
      <c r="L378" s="35" t="s">
        <v>2045</v>
      </c>
      <c r="M378" s="44" t="s">
        <v>1179</v>
      </c>
      <c r="N378" s="37" t="s">
        <v>325</v>
      </c>
      <c r="O378" s="39" t="s">
        <v>1815</v>
      </c>
      <c r="P378" s="53" t="s">
        <v>2048</v>
      </c>
      <c r="Q378" s="44"/>
      <c r="R378" s="44"/>
      <c r="S378" s="44"/>
      <c r="T378" s="33" t="s">
        <v>1816</v>
      </c>
      <c r="U378" s="33" t="s">
        <v>34</v>
      </c>
      <c r="V378" s="33" t="s">
        <v>34</v>
      </c>
      <c r="W378" s="33" t="s">
        <v>33</v>
      </c>
      <c r="X378" s="33" t="s">
        <v>34</v>
      </c>
      <c r="Y378" s="39" t="s">
        <v>33</v>
      </c>
      <c r="Z378" s="39" t="s">
        <v>33</v>
      </c>
      <c r="AA378" s="39" t="s">
        <v>34</v>
      </c>
      <c r="AB378" s="39" t="s">
        <v>34</v>
      </c>
      <c r="AC378" s="39" t="s">
        <v>33</v>
      </c>
      <c r="AD378" s="39" t="s">
        <v>34</v>
      </c>
      <c r="AE378" s="39" t="s">
        <v>34</v>
      </c>
      <c r="AF378" s="39" t="s">
        <v>34</v>
      </c>
      <c r="AG378" s="39" t="s">
        <v>34</v>
      </c>
      <c r="AH378" s="39" t="s">
        <v>34</v>
      </c>
      <c r="AI378" s="39" t="s">
        <v>34</v>
      </c>
      <c r="AJ378" s="39" t="s">
        <v>34</v>
      </c>
      <c r="AK378" s="39" t="s">
        <v>34</v>
      </c>
      <c r="AL378" s="39" t="s">
        <v>34</v>
      </c>
      <c r="AM378" s="39" t="s">
        <v>34</v>
      </c>
      <c r="AN378" s="39" t="s">
        <v>34</v>
      </c>
      <c r="AO378" s="39" t="s">
        <v>34</v>
      </c>
      <c r="AP378" s="39" t="s">
        <v>34</v>
      </c>
      <c r="AQ378" s="39" t="s">
        <v>34</v>
      </c>
      <c r="AR378" s="39" t="s">
        <v>34</v>
      </c>
    </row>
    <row r="379" spans="2:44" ht="17.25" customHeight="1">
      <c r="B379" s="33" t="s">
        <v>33</v>
      </c>
      <c r="C379" s="33" t="s">
        <v>34</v>
      </c>
      <c r="D379" s="33" t="s">
        <v>34</v>
      </c>
      <c r="E379" s="33" t="s">
        <v>34</v>
      </c>
      <c r="F379" s="33" t="s">
        <v>34</v>
      </c>
      <c r="G379" s="33" t="s">
        <v>34</v>
      </c>
      <c r="H379" s="39" t="s">
        <v>1182</v>
      </c>
      <c r="I379" s="39" t="str">
        <f>IF(COUNTIF('ESG Data 목록_FY2024'!$J$4:$J$408, H379)&gt;0, "유지", "삭제")</f>
        <v>유지</v>
      </c>
      <c r="J379" s="35" t="s">
        <v>8</v>
      </c>
      <c r="K379" s="35" t="s">
        <v>1173</v>
      </c>
      <c r="L379" s="35" t="s">
        <v>2045</v>
      </c>
      <c r="M379" s="35" t="s">
        <v>1184</v>
      </c>
      <c r="N379" s="37" t="s">
        <v>56</v>
      </c>
      <c r="O379" s="39" t="s">
        <v>1815</v>
      </c>
      <c r="P379" s="53" t="s">
        <v>1185</v>
      </c>
      <c r="Q379" s="44"/>
      <c r="R379" s="44"/>
      <c r="S379" s="44"/>
      <c r="T379" s="33" t="s">
        <v>12</v>
      </c>
      <c r="U379" s="33" t="s">
        <v>34</v>
      </c>
      <c r="V379" s="33" t="s">
        <v>34</v>
      </c>
      <c r="W379" s="33" t="s">
        <v>33</v>
      </c>
      <c r="X379" s="33" t="s">
        <v>34</v>
      </c>
      <c r="Y379" s="39" t="s">
        <v>33</v>
      </c>
      <c r="Z379" s="39" t="s">
        <v>34</v>
      </c>
      <c r="AA379" s="39" t="s">
        <v>34</v>
      </c>
      <c r="AB379" s="39" t="s">
        <v>34</v>
      </c>
      <c r="AC379" s="39" t="s">
        <v>34</v>
      </c>
      <c r="AD379" s="39" t="s">
        <v>34</v>
      </c>
      <c r="AE379" s="39" t="s">
        <v>34</v>
      </c>
      <c r="AF379" s="39" t="s">
        <v>34</v>
      </c>
      <c r="AG379" s="39" t="s">
        <v>34</v>
      </c>
      <c r="AH379" s="39" t="s">
        <v>34</v>
      </c>
      <c r="AI379" s="39" t="s">
        <v>34</v>
      </c>
      <c r="AJ379" s="39" t="s">
        <v>34</v>
      </c>
      <c r="AK379" s="39" t="s">
        <v>34</v>
      </c>
      <c r="AL379" s="39" t="s">
        <v>34</v>
      </c>
      <c r="AM379" s="39" t="s">
        <v>34</v>
      </c>
      <c r="AN379" s="39" t="s">
        <v>34</v>
      </c>
      <c r="AO379" s="39" t="s">
        <v>34</v>
      </c>
      <c r="AP379" s="39" t="s">
        <v>34</v>
      </c>
      <c r="AQ379" s="39" t="s">
        <v>34</v>
      </c>
      <c r="AR379" s="39" t="s">
        <v>34</v>
      </c>
    </row>
    <row r="380" spans="2:44" ht="17.25" customHeight="1">
      <c r="B380" s="33" t="s">
        <v>33</v>
      </c>
      <c r="C380" s="33" t="s">
        <v>34</v>
      </c>
      <c r="D380" s="33" t="s">
        <v>34</v>
      </c>
      <c r="E380" s="33" t="s">
        <v>34</v>
      </c>
      <c r="F380" s="33" t="s">
        <v>34</v>
      </c>
      <c r="G380" s="33" t="s">
        <v>34</v>
      </c>
      <c r="H380" s="39" t="s">
        <v>1188</v>
      </c>
      <c r="I380" s="39" t="str">
        <f>IF(COUNTIF('ESG Data 목록_FY2024'!$J$4:$J$408, H380)&gt;0, "유지", "삭제")</f>
        <v>유지</v>
      </c>
      <c r="J380" s="35" t="s">
        <v>8</v>
      </c>
      <c r="K380" s="35" t="s">
        <v>1173</v>
      </c>
      <c r="L380" s="35" t="s">
        <v>2045</v>
      </c>
      <c r="M380" s="35" t="s">
        <v>2049</v>
      </c>
      <c r="N380" s="37" t="s">
        <v>349</v>
      </c>
      <c r="O380" s="39" t="s">
        <v>1815</v>
      </c>
      <c r="P380" s="53" t="s">
        <v>34</v>
      </c>
      <c r="Q380" s="44"/>
      <c r="R380" s="44"/>
      <c r="S380" s="44"/>
      <c r="T380" s="33" t="s">
        <v>12</v>
      </c>
      <c r="U380" s="33" t="s">
        <v>34</v>
      </c>
      <c r="V380" s="33" t="s">
        <v>34</v>
      </c>
      <c r="W380" s="33" t="s">
        <v>33</v>
      </c>
      <c r="X380" s="33" t="s">
        <v>34</v>
      </c>
      <c r="Y380" s="39" t="s">
        <v>33</v>
      </c>
      <c r="Z380" s="39" t="s">
        <v>34</v>
      </c>
      <c r="AA380" s="39" t="s">
        <v>34</v>
      </c>
      <c r="AB380" s="39" t="s">
        <v>34</v>
      </c>
      <c r="AC380" s="39" t="s">
        <v>34</v>
      </c>
      <c r="AD380" s="39" t="s">
        <v>34</v>
      </c>
      <c r="AE380" s="39" t="s">
        <v>34</v>
      </c>
      <c r="AF380" s="39" t="s">
        <v>34</v>
      </c>
      <c r="AG380" s="39" t="s">
        <v>34</v>
      </c>
      <c r="AH380" s="39" t="s">
        <v>34</v>
      </c>
      <c r="AI380" s="39" t="s">
        <v>34</v>
      </c>
      <c r="AJ380" s="39" t="s">
        <v>34</v>
      </c>
      <c r="AK380" s="39" t="s">
        <v>34</v>
      </c>
      <c r="AL380" s="39" t="s">
        <v>34</v>
      </c>
      <c r="AM380" s="39" t="s">
        <v>34</v>
      </c>
      <c r="AN380" s="39" t="s">
        <v>34</v>
      </c>
      <c r="AO380" s="39" t="s">
        <v>34</v>
      </c>
      <c r="AP380" s="39" t="s">
        <v>34</v>
      </c>
      <c r="AQ380" s="39" t="s">
        <v>34</v>
      </c>
      <c r="AR380" s="39" t="s">
        <v>34</v>
      </c>
    </row>
    <row r="381" spans="2:44" ht="17.25" customHeight="1">
      <c r="B381" s="33" t="s">
        <v>33</v>
      </c>
      <c r="C381" s="33" t="s">
        <v>34</v>
      </c>
      <c r="D381" s="33" t="s">
        <v>34</v>
      </c>
      <c r="E381" s="33" t="s">
        <v>34</v>
      </c>
      <c r="F381" s="33" t="s">
        <v>34</v>
      </c>
      <c r="G381" s="33" t="s">
        <v>34</v>
      </c>
      <c r="H381" s="39" t="s">
        <v>1191</v>
      </c>
      <c r="I381" s="39" t="str">
        <f>IF(COUNTIF('ESG Data 목록_FY2024'!$J$4:$J$408, H381)&gt;0, "유지", "삭제")</f>
        <v>유지</v>
      </c>
      <c r="J381" s="35" t="s">
        <v>8</v>
      </c>
      <c r="K381" s="35" t="s">
        <v>1173</v>
      </c>
      <c r="L381" s="35" t="s">
        <v>2045</v>
      </c>
      <c r="M381" s="35" t="s">
        <v>1192</v>
      </c>
      <c r="N381" s="37" t="s">
        <v>360</v>
      </c>
      <c r="O381" s="39" t="s">
        <v>1815</v>
      </c>
      <c r="P381" s="53" t="s">
        <v>34</v>
      </c>
      <c r="Q381" s="44"/>
      <c r="R381" s="44"/>
      <c r="S381" s="44"/>
      <c r="T381" s="33" t="s">
        <v>12</v>
      </c>
      <c r="U381" s="33" t="s">
        <v>34</v>
      </c>
      <c r="V381" s="33" t="s">
        <v>34</v>
      </c>
      <c r="W381" s="33" t="s">
        <v>33</v>
      </c>
      <c r="X381" s="33" t="s">
        <v>34</v>
      </c>
      <c r="Y381" s="39" t="s">
        <v>33</v>
      </c>
      <c r="Z381" s="39" t="s">
        <v>33</v>
      </c>
      <c r="AA381" s="39" t="s">
        <v>34</v>
      </c>
      <c r="AB381" s="39" t="s">
        <v>34</v>
      </c>
      <c r="AC381" s="39" t="s">
        <v>34</v>
      </c>
      <c r="AD381" s="39" t="s">
        <v>34</v>
      </c>
      <c r="AE381" s="39" t="s">
        <v>34</v>
      </c>
      <c r="AF381" s="39" t="s">
        <v>34</v>
      </c>
      <c r="AG381" s="39" t="s">
        <v>34</v>
      </c>
      <c r="AH381" s="39" t="s">
        <v>34</v>
      </c>
      <c r="AI381" s="39" t="s">
        <v>34</v>
      </c>
      <c r="AJ381" s="39" t="s">
        <v>34</v>
      </c>
      <c r="AK381" s="39" t="s">
        <v>34</v>
      </c>
      <c r="AL381" s="39" t="s">
        <v>34</v>
      </c>
      <c r="AM381" s="39" t="s">
        <v>34</v>
      </c>
      <c r="AN381" s="39" t="s">
        <v>34</v>
      </c>
      <c r="AO381" s="39" t="s">
        <v>34</v>
      </c>
      <c r="AP381" s="39" t="s">
        <v>34</v>
      </c>
      <c r="AQ381" s="39" t="s">
        <v>34</v>
      </c>
      <c r="AR381" s="39" t="s">
        <v>34</v>
      </c>
    </row>
    <row r="382" spans="2:44" ht="17.25" customHeight="1">
      <c r="B382" s="33" t="s">
        <v>33</v>
      </c>
      <c r="C382" s="33" t="s">
        <v>33</v>
      </c>
      <c r="D382" s="33" t="s">
        <v>33</v>
      </c>
      <c r="E382" s="33" t="s">
        <v>33</v>
      </c>
      <c r="F382" s="33" t="s">
        <v>33</v>
      </c>
      <c r="G382" s="33" t="s">
        <v>33</v>
      </c>
      <c r="H382" s="39" t="s">
        <v>1194</v>
      </c>
      <c r="I382" s="39" t="str">
        <f>IF(COUNTIF('ESG Data 목록_FY2024'!$J$4:$J$408, H382)&gt;0, "유지", "삭제")</f>
        <v>유지</v>
      </c>
      <c r="J382" s="35" t="s">
        <v>8</v>
      </c>
      <c r="K382" s="35" t="s">
        <v>1173</v>
      </c>
      <c r="L382" s="35" t="s">
        <v>2045</v>
      </c>
      <c r="M382" s="35" t="s">
        <v>1195</v>
      </c>
      <c r="N382" s="37" t="s">
        <v>360</v>
      </c>
      <c r="O382" s="39" t="s">
        <v>1815</v>
      </c>
      <c r="P382" s="53" t="s">
        <v>2050</v>
      </c>
      <c r="Q382" s="44"/>
      <c r="R382" s="44"/>
      <c r="S382" s="44"/>
      <c r="T382" s="33" t="s">
        <v>1816</v>
      </c>
      <c r="U382" s="33" t="s">
        <v>34</v>
      </c>
      <c r="V382" s="33" t="s">
        <v>1817</v>
      </c>
      <c r="W382" s="33" t="s">
        <v>33</v>
      </c>
      <c r="X382" s="33" t="s">
        <v>34</v>
      </c>
      <c r="Y382" s="39" t="s">
        <v>33</v>
      </c>
      <c r="Z382" s="39" t="s">
        <v>34</v>
      </c>
      <c r="AA382" s="39" t="s">
        <v>34</v>
      </c>
      <c r="AB382" s="39" t="s">
        <v>34</v>
      </c>
      <c r="AC382" s="39" t="s">
        <v>34</v>
      </c>
      <c r="AD382" s="39" t="s">
        <v>34</v>
      </c>
      <c r="AE382" s="39" t="s">
        <v>34</v>
      </c>
      <c r="AF382" s="39" t="s">
        <v>34</v>
      </c>
      <c r="AG382" s="39" t="s">
        <v>34</v>
      </c>
      <c r="AH382" s="39" t="s">
        <v>34</v>
      </c>
      <c r="AI382" s="39" t="s">
        <v>34</v>
      </c>
      <c r="AJ382" s="39" t="s">
        <v>34</v>
      </c>
      <c r="AK382" s="39" t="s">
        <v>34</v>
      </c>
      <c r="AL382" s="39" t="s">
        <v>34</v>
      </c>
      <c r="AM382" s="39" t="s">
        <v>34</v>
      </c>
      <c r="AN382" s="39" t="s">
        <v>34</v>
      </c>
      <c r="AO382" s="39" t="s">
        <v>34</v>
      </c>
      <c r="AP382" s="39" t="s">
        <v>34</v>
      </c>
      <c r="AQ382" s="39" t="s">
        <v>34</v>
      </c>
      <c r="AR382" s="39" t="s">
        <v>34</v>
      </c>
    </row>
    <row r="383" spans="2:44" ht="17.25" customHeight="1">
      <c r="B383" s="33" t="s">
        <v>33</v>
      </c>
      <c r="C383" s="33" t="s">
        <v>34</v>
      </c>
      <c r="D383" s="33" t="s">
        <v>34</v>
      </c>
      <c r="E383" s="33" t="s">
        <v>34</v>
      </c>
      <c r="F383" s="33" t="s">
        <v>34</v>
      </c>
      <c r="G383" s="33" t="s">
        <v>34</v>
      </c>
      <c r="H383" s="39" t="s">
        <v>1472</v>
      </c>
      <c r="I383" s="39" t="str">
        <f>IF(COUNTIF('ESG Data 목록_FY2024'!$J$4:$J$408, H383)&gt;0, "유지", "삭제")</f>
        <v>삭제</v>
      </c>
      <c r="J383" s="35" t="s">
        <v>8</v>
      </c>
      <c r="K383" s="35" t="s">
        <v>1173</v>
      </c>
      <c r="L383" s="35" t="s">
        <v>1473</v>
      </c>
      <c r="M383" s="35" t="s">
        <v>1474</v>
      </c>
      <c r="N383" s="37" t="s">
        <v>1430</v>
      </c>
      <c r="O383" s="39" t="s">
        <v>1823</v>
      </c>
      <c r="P383" s="53" t="s">
        <v>1475</v>
      </c>
      <c r="Q383" s="44"/>
      <c r="R383" s="44"/>
      <c r="S383" s="44"/>
      <c r="T383" s="33" t="s">
        <v>12</v>
      </c>
      <c r="U383" s="33" t="s">
        <v>33</v>
      </c>
      <c r="V383" s="33" t="s">
        <v>34</v>
      </c>
      <c r="W383" s="33" t="s">
        <v>34</v>
      </c>
      <c r="X383" s="33" t="s">
        <v>34</v>
      </c>
      <c r="Y383" s="33" t="s">
        <v>34</v>
      </c>
      <c r="Z383" s="33" t="s">
        <v>34</v>
      </c>
      <c r="AA383" s="33" t="s">
        <v>34</v>
      </c>
      <c r="AB383" s="33" t="s">
        <v>34</v>
      </c>
      <c r="AC383" s="33" t="s">
        <v>34</v>
      </c>
      <c r="AD383" s="33" t="s">
        <v>34</v>
      </c>
      <c r="AE383" s="33" t="s">
        <v>34</v>
      </c>
      <c r="AF383" s="33" t="s">
        <v>34</v>
      </c>
      <c r="AG383" s="33" t="s">
        <v>34</v>
      </c>
      <c r="AH383" s="33" t="s">
        <v>34</v>
      </c>
      <c r="AI383" s="33" t="s">
        <v>34</v>
      </c>
      <c r="AJ383" s="33" t="s">
        <v>34</v>
      </c>
      <c r="AK383" s="33" t="s">
        <v>34</v>
      </c>
      <c r="AL383" s="33" t="s">
        <v>34</v>
      </c>
      <c r="AM383" s="33" t="s">
        <v>34</v>
      </c>
      <c r="AN383" s="33" t="s">
        <v>33</v>
      </c>
      <c r="AO383" s="39" t="s">
        <v>1471</v>
      </c>
      <c r="AP383" s="39" t="s">
        <v>34</v>
      </c>
      <c r="AQ383" s="39" t="s">
        <v>34</v>
      </c>
      <c r="AR383" s="39" t="s">
        <v>34</v>
      </c>
    </row>
    <row r="384" spans="2:44" ht="17.25" customHeight="1">
      <c r="B384" s="33" t="s">
        <v>33</v>
      </c>
      <c r="C384" s="33" t="s">
        <v>34</v>
      </c>
      <c r="D384" s="33" t="s">
        <v>34</v>
      </c>
      <c r="E384" s="33" t="s">
        <v>34</v>
      </c>
      <c r="F384" s="33" t="s">
        <v>34</v>
      </c>
      <c r="G384" s="33" t="s">
        <v>34</v>
      </c>
      <c r="H384" s="39" t="s">
        <v>1476</v>
      </c>
      <c r="I384" s="39" t="str">
        <f>IF(COUNTIF('ESG Data 목록_FY2024'!$J$4:$J$408, H384)&gt;0, "유지", "삭제")</f>
        <v>삭제</v>
      </c>
      <c r="J384" s="35" t="s">
        <v>8</v>
      </c>
      <c r="K384" s="35" t="s">
        <v>1173</v>
      </c>
      <c r="L384" s="35" t="s">
        <v>1473</v>
      </c>
      <c r="M384" s="35" t="s">
        <v>1477</v>
      </c>
      <c r="N384" s="37" t="s">
        <v>1430</v>
      </c>
      <c r="O384" s="39" t="s">
        <v>1823</v>
      </c>
      <c r="P384" s="53" t="s">
        <v>1478</v>
      </c>
      <c r="Q384" s="44"/>
      <c r="R384" s="44"/>
      <c r="S384" s="44"/>
      <c r="T384" s="33" t="s">
        <v>12</v>
      </c>
      <c r="U384" s="33" t="s">
        <v>33</v>
      </c>
      <c r="V384" s="33" t="s">
        <v>34</v>
      </c>
      <c r="W384" s="33" t="s">
        <v>34</v>
      </c>
      <c r="X384" s="33" t="s">
        <v>34</v>
      </c>
      <c r="Y384" s="33" t="s">
        <v>34</v>
      </c>
      <c r="Z384" s="33" t="s">
        <v>34</v>
      </c>
      <c r="AA384" s="33" t="s">
        <v>34</v>
      </c>
      <c r="AB384" s="33" t="s">
        <v>34</v>
      </c>
      <c r="AC384" s="33" t="s">
        <v>34</v>
      </c>
      <c r="AD384" s="33" t="s">
        <v>34</v>
      </c>
      <c r="AE384" s="33" t="s">
        <v>34</v>
      </c>
      <c r="AF384" s="33" t="s">
        <v>34</v>
      </c>
      <c r="AG384" s="33" t="s">
        <v>34</v>
      </c>
      <c r="AH384" s="33" t="s">
        <v>34</v>
      </c>
      <c r="AI384" s="33" t="s">
        <v>34</v>
      </c>
      <c r="AJ384" s="33" t="s">
        <v>34</v>
      </c>
      <c r="AK384" s="33" t="s">
        <v>34</v>
      </c>
      <c r="AL384" s="33" t="s">
        <v>34</v>
      </c>
      <c r="AM384" s="33" t="s">
        <v>34</v>
      </c>
      <c r="AN384" s="33" t="s">
        <v>33</v>
      </c>
      <c r="AO384" s="39" t="s">
        <v>1471</v>
      </c>
      <c r="AP384" s="39" t="s">
        <v>34</v>
      </c>
      <c r="AQ384" s="39" t="s">
        <v>34</v>
      </c>
      <c r="AR384" s="39" t="s">
        <v>34</v>
      </c>
    </row>
    <row r="385" spans="2:44" ht="17.25" customHeight="1">
      <c r="B385" s="33" t="s">
        <v>33</v>
      </c>
      <c r="C385" s="33" t="s">
        <v>34</v>
      </c>
      <c r="D385" s="33" t="s">
        <v>34</v>
      </c>
      <c r="E385" s="33" t="s">
        <v>34</v>
      </c>
      <c r="F385" s="33" t="s">
        <v>34</v>
      </c>
      <c r="G385" s="33" t="s">
        <v>34</v>
      </c>
      <c r="H385" s="39" t="s">
        <v>1480</v>
      </c>
      <c r="I385" s="39" t="str">
        <f>IF(COUNTIF('ESG Data 목록_FY2024'!$J$4:$J$408, H385)&gt;0, "유지", "삭제")</f>
        <v>삭제</v>
      </c>
      <c r="J385" s="35" t="s">
        <v>8</v>
      </c>
      <c r="K385" s="35" t="s">
        <v>1173</v>
      </c>
      <c r="L385" s="35" t="s">
        <v>1473</v>
      </c>
      <c r="M385" s="35" t="s">
        <v>1481</v>
      </c>
      <c r="N385" s="37" t="s">
        <v>1430</v>
      </c>
      <c r="O385" s="39" t="s">
        <v>1823</v>
      </c>
      <c r="P385" s="53" t="s">
        <v>1482</v>
      </c>
      <c r="Q385" s="44"/>
      <c r="R385" s="44"/>
      <c r="S385" s="44"/>
      <c r="T385" s="33" t="s">
        <v>12</v>
      </c>
      <c r="U385" s="33" t="s">
        <v>33</v>
      </c>
      <c r="V385" s="33" t="s">
        <v>34</v>
      </c>
      <c r="W385" s="33" t="s">
        <v>34</v>
      </c>
      <c r="X385" s="33" t="s">
        <v>34</v>
      </c>
      <c r="Y385" s="33" t="s">
        <v>34</v>
      </c>
      <c r="Z385" s="33" t="s">
        <v>34</v>
      </c>
      <c r="AA385" s="33" t="s">
        <v>34</v>
      </c>
      <c r="AB385" s="33" t="s">
        <v>34</v>
      </c>
      <c r="AC385" s="33" t="s">
        <v>34</v>
      </c>
      <c r="AD385" s="33" t="s">
        <v>34</v>
      </c>
      <c r="AE385" s="33" t="s">
        <v>34</v>
      </c>
      <c r="AF385" s="33" t="s">
        <v>34</v>
      </c>
      <c r="AG385" s="33" t="s">
        <v>34</v>
      </c>
      <c r="AH385" s="33" t="s">
        <v>34</v>
      </c>
      <c r="AI385" s="33" t="s">
        <v>34</v>
      </c>
      <c r="AJ385" s="33" t="s">
        <v>34</v>
      </c>
      <c r="AK385" s="33" t="s">
        <v>34</v>
      </c>
      <c r="AL385" s="33" t="s">
        <v>34</v>
      </c>
      <c r="AM385" s="33" t="s">
        <v>34</v>
      </c>
      <c r="AN385" s="33" t="s">
        <v>33</v>
      </c>
      <c r="AO385" s="39" t="s">
        <v>1479</v>
      </c>
      <c r="AP385" s="39" t="s">
        <v>34</v>
      </c>
      <c r="AQ385" s="39" t="s">
        <v>34</v>
      </c>
      <c r="AR385" s="39" t="s">
        <v>34</v>
      </c>
    </row>
    <row r="386" spans="2:44" ht="17.25" customHeight="1">
      <c r="B386" s="33" t="s">
        <v>33</v>
      </c>
      <c r="C386" s="33" t="s">
        <v>34</v>
      </c>
      <c r="D386" s="33" t="s">
        <v>34</v>
      </c>
      <c r="E386" s="33" t="s">
        <v>34</v>
      </c>
      <c r="F386" s="33" t="s">
        <v>34</v>
      </c>
      <c r="G386" s="33" t="s">
        <v>34</v>
      </c>
      <c r="H386" s="39" t="s">
        <v>1483</v>
      </c>
      <c r="I386" s="39" t="str">
        <f>IF(COUNTIF('ESG Data 목록_FY2024'!$J$4:$J$408, H386)&gt;0, "유지", "삭제")</f>
        <v>삭제</v>
      </c>
      <c r="J386" s="35" t="s">
        <v>8</v>
      </c>
      <c r="K386" s="35" t="s">
        <v>1173</v>
      </c>
      <c r="L386" s="35" t="s">
        <v>1473</v>
      </c>
      <c r="M386" s="35" t="s">
        <v>1484</v>
      </c>
      <c r="N386" s="37" t="s">
        <v>34</v>
      </c>
      <c r="O386" s="39" t="s">
        <v>1823</v>
      </c>
      <c r="P386" s="53" t="s">
        <v>1485</v>
      </c>
      <c r="Q386" s="44"/>
      <c r="R386" s="44"/>
      <c r="S386" s="44"/>
      <c r="T386" s="33" t="s">
        <v>12</v>
      </c>
      <c r="U386" s="33" t="s">
        <v>33</v>
      </c>
      <c r="V386" s="33" t="s">
        <v>34</v>
      </c>
      <c r="W386" s="33" t="s">
        <v>34</v>
      </c>
      <c r="X386" s="33" t="s">
        <v>34</v>
      </c>
      <c r="Y386" s="33" t="s">
        <v>34</v>
      </c>
      <c r="Z386" s="33" t="s">
        <v>34</v>
      </c>
      <c r="AA386" s="33" t="s">
        <v>34</v>
      </c>
      <c r="AB386" s="33" t="s">
        <v>34</v>
      </c>
      <c r="AC386" s="33" t="s">
        <v>34</v>
      </c>
      <c r="AD386" s="33" t="s">
        <v>34</v>
      </c>
      <c r="AE386" s="33" t="s">
        <v>34</v>
      </c>
      <c r="AF386" s="33" t="s">
        <v>34</v>
      </c>
      <c r="AG386" s="33" t="s">
        <v>34</v>
      </c>
      <c r="AH386" s="33" t="s">
        <v>34</v>
      </c>
      <c r="AI386" s="33" t="s">
        <v>34</v>
      </c>
      <c r="AJ386" s="33" t="s">
        <v>34</v>
      </c>
      <c r="AK386" s="33" t="s">
        <v>34</v>
      </c>
      <c r="AL386" s="33" t="s">
        <v>34</v>
      </c>
      <c r="AM386" s="33" t="s">
        <v>34</v>
      </c>
      <c r="AN386" s="33" t="s">
        <v>33</v>
      </c>
      <c r="AO386" s="39" t="s">
        <v>1479</v>
      </c>
      <c r="AP386" s="39" t="s">
        <v>34</v>
      </c>
      <c r="AQ386" s="39" t="s">
        <v>34</v>
      </c>
      <c r="AR386" s="39" t="s">
        <v>34</v>
      </c>
    </row>
    <row r="387" spans="2:44" ht="17.25" customHeight="1">
      <c r="B387" s="33" t="s">
        <v>33</v>
      </c>
      <c r="C387" s="33" t="s">
        <v>33</v>
      </c>
      <c r="D387" s="33" t="s">
        <v>33</v>
      </c>
      <c r="E387" s="33" t="s">
        <v>33</v>
      </c>
      <c r="F387" s="33" t="s">
        <v>33</v>
      </c>
      <c r="G387" s="33" t="s">
        <v>33</v>
      </c>
      <c r="H387" s="39" t="s">
        <v>1207</v>
      </c>
      <c r="I387" s="39" t="str">
        <f>IF(COUNTIF('ESG Data 목록_FY2024'!$J$4:$J$408, H387)&gt;0, "유지", "삭제")</f>
        <v>유지</v>
      </c>
      <c r="J387" s="35" t="s">
        <v>9</v>
      </c>
      <c r="K387" s="35" t="s">
        <v>1208</v>
      </c>
      <c r="L387" s="35" t="s">
        <v>1209</v>
      </c>
      <c r="M387" s="44" t="s">
        <v>2051</v>
      </c>
      <c r="N387" s="37" t="s">
        <v>311</v>
      </c>
      <c r="O387" s="39" t="s">
        <v>1815</v>
      </c>
      <c r="P387" s="53" t="s">
        <v>2052</v>
      </c>
      <c r="Q387" s="44"/>
      <c r="R387" s="44"/>
      <c r="S387" s="44"/>
      <c r="T387" s="33" t="s">
        <v>1816</v>
      </c>
      <c r="U387" s="33" t="s">
        <v>34</v>
      </c>
      <c r="V387" s="33" t="s">
        <v>34</v>
      </c>
      <c r="W387" s="33" t="s">
        <v>33</v>
      </c>
      <c r="X387" s="33" t="s">
        <v>34</v>
      </c>
      <c r="Y387" s="39" t="s">
        <v>33</v>
      </c>
      <c r="Z387" s="39" t="s">
        <v>33</v>
      </c>
      <c r="AA387" s="39" t="s">
        <v>33</v>
      </c>
      <c r="AB387" s="39" t="s">
        <v>33</v>
      </c>
      <c r="AC387" s="39" t="s">
        <v>34</v>
      </c>
      <c r="AD387" s="39" t="s">
        <v>34</v>
      </c>
      <c r="AE387" s="39" t="s">
        <v>34</v>
      </c>
      <c r="AF387" s="39" t="s">
        <v>34</v>
      </c>
      <c r="AG387" s="39" t="s">
        <v>34</v>
      </c>
      <c r="AH387" s="39" t="s">
        <v>34</v>
      </c>
      <c r="AI387" s="39" t="s">
        <v>34</v>
      </c>
      <c r="AJ387" s="39" t="s">
        <v>34</v>
      </c>
      <c r="AK387" s="39" t="s">
        <v>34</v>
      </c>
      <c r="AL387" s="39" t="s">
        <v>34</v>
      </c>
      <c r="AM387" s="39" t="s">
        <v>34</v>
      </c>
      <c r="AN387" s="39" t="s">
        <v>34</v>
      </c>
      <c r="AO387" s="39" t="s">
        <v>34</v>
      </c>
      <c r="AP387" s="39" t="s">
        <v>34</v>
      </c>
      <c r="AQ387" s="39" t="s">
        <v>34</v>
      </c>
      <c r="AR387" s="39" t="s">
        <v>34</v>
      </c>
    </row>
    <row r="388" spans="2:44" ht="17.25" customHeight="1">
      <c r="B388" s="33" t="s">
        <v>33</v>
      </c>
      <c r="C388" s="33" t="s">
        <v>34</v>
      </c>
      <c r="D388" s="33" t="s">
        <v>34</v>
      </c>
      <c r="E388" s="33" t="s">
        <v>34</v>
      </c>
      <c r="F388" s="33" t="s">
        <v>34</v>
      </c>
      <c r="G388" s="33" t="s">
        <v>34</v>
      </c>
      <c r="H388" s="39" t="s">
        <v>1212</v>
      </c>
      <c r="I388" s="39" t="str">
        <f>IF(COUNTIF('ESG Data 목록_FY2024'!$J$4:$J$408, H388)&gt;0, "유지", "삭제")</f>
        <v>유지</v>
      </c>
      <c r="J388" s="35" t="s">
        <v>9</v>
      </c>
      <c r="K388" s="35" t="s">
        <v>1208</v>
      </c>
      <c r="L388" s="35" t="s">
        <v>1213</v>
      </c>
      <c r="M388" s="35" t="s">
        <v>2053</v>
      </c>
      <c r="N388" s="37" t="s">
        <v>311</v>
      </c>
      <c r="O388" s="39" t="s">
        <v>1815</v>
      </c>
      <c r="P388" s="53" t="s">
        <v>34</v>
      </c>
      <c r="Q388" s="44"/>
      <c r="R388" s="44"/>
      <c r="S388" s="44"/>
      <c r="T388" s="33" t="s">
        <v>12</v>
      </c>
      <c r="U388" s="33" t="s">
        <v>34</v>
      </c>
      <c r="V388" s="33" t="s">
        <v>34</v>
      </c>
      <c r="W388" s="33" t="s">
        <v>33</v>
      </c>
      <c r="X388" s="33" t="s">
        <v>34</v>
      </c>
      <c r="Y388" s="39" t="s">
        <v>33</v>
      </c>
      <c r="Z388" s="39" t="s">
        <v>34</v>
      </c>
      <c r="AA388" s="39" t="s">
        <v>34</v>
      </c>
      <c r="AB388" s="39" t="s">
        <v>34</v>
      </c>
      <c r="AC388" s="39" t="s">
        <v>34</v>
      </c>
      <c r="AD388" s="39" t="s">
        <v>34</v>
      </c>
      <c r="AE388" s="39" t="s">
        <v>34</v>
      </c>
      <c r="AF388" s="39" t="s">
        <v>34</v>
      </c>
      <c r="AG388" s="39" t="s">
        <v>34</v>
      </c>
      <c r="AH388" s="39" t="s">
        <v>34</v>
      </c>
      <c r="AI388" s="39" t="s">
        <v>34</v>
      </c>
      <c r="AJ388" s="39" t="s">
        <v>34</v>
      </c>
      <c r="AK388" s="39" t="s">
        <v>34</v>
      </c>
      <c r="AL388" s="39" t="s">
        <v>34</v>
      </c>
      <c r="AM388" s="39" t="s">
        <v>34</v>
      </c>
      <c r="AN388" s="39" t="s">
        <v>34</v>
      </c>
      <c r="AO388" s="39" t="s">
        <v>34</v>
      </c>
      <c r="AP388" s="39" t="s">
        <v>34</v>
      </c>
      <c r="AQ388" s="39" t="s">
        <v>34</v>
      </c>
      <c r="AR388" s="39" t="s">
        <v>34</v>
      </c>
    </row>
    <row r="389" spans="2:44" ht="17.25" customHeight="1">
      <c r="B389" s="33" t="s">
        <v>33</v>
      </c>
      <c r="C389" s="33" t="s">
        <v>34</v>
      </c>
      <c r="D389" s="33" t="s">
        <v>34</v>
      </c>
      <c r="E389" s="33" t="s">
        <v>34</v>
      </c>
      <c r="F389" s="33" t="s">
        <v>34</v>
      </c>
      <c r="G389" s="33" t="s">
        <v>34</v>
      </c>
      <c r="H389" s="39" t="s">
        <v>1216</v>
      </c>
      <c r="I389" s="39" t="str">
        <f>IF(COUNTIF('ESG Data 목록_FY2024'!$J$4:$J$408, H389)&gt;0, "유지", "삭제")</f>
        <v>유지</v>
      </c>
      <c r="J389" s="35" t="s">
        <v>9</v>
      </c>
      <c r="K389" s="35" t="s">
        <v>1208</v>
      </c>
      <c r="L389" s="35" t="s">
        <v>1213</v>
      </c>
      <c r="M389" s="35" t="s">
        <v>1217</v>
      </c>
      <c r="N389" s="37" t="s">
        <v>311</v>
      </c>
      <c r="O389" s="39" t="s">
        <v>1815</v>
      </c>
      <c r="P389" s="53" t="s">
        <v>34</v>
      </c>
      <c r="Q389" s="44"/>
      <c r="R389" s="44"/>
      <c r="S389" s="44"/>
      <c r="T389" s="33" t="s">
        <v>12</v>
      </c>
      <c r="U389" s="33" t="s">
        <v>34</v>
      </c>
      <c r="V389" s="33" t="s">
        <v>34</v>
      </c>
      <c r="W389" s="33" t="s">
        <v>33</v>
      </c>
      <c r="X389" s="33" t="s">
        <v>34</v>
      </c>
      <c r="Y389" s="39" t="s">
        <v>33</v>
      </c>
      <c r="Z389" s="39" t="s">
        <v>34</v>
      </c>
      <c r="AA389" s="39" t="s">
        <v>34</v>
      </c>
      <c r="AB389" s="39" t="s">
        <v>34</v>
      </c>
      <c r="AC389" s="39" t="s">
        <v>34</v>
      </c>
      <c r="AD389" s="39" t="s">
        <v>34</v>
      </c>
      <c r="AE389" s="39" t="s">
        <v>34</v>
      </c>
      <c r="AF389" s="39" t="s">
        <v>34</v>
      </c>
      <c r="AG389" s="39" t="s">
        <v>34</v>
      </c>
      <c r="AH389" s="39" t="s">
        <v>34</v>
      </c>
      <c r="AI389" s="39" t="s">
        <v>34</v>
      </c>
      <c r="AJ389" s="39" t="s">
        <v>34</v>
      </c>
      <c r="AK389" s="39" t="s">
        <v>34</v>
      </c>
      <c r="AL389" s="39" t="s">
        <v>34</v>
      </c>
      <c r="AM389" s="39" t="s">
        <v>34</v>
      </c>
      <c r="AN389" s="39" t="s">
        <v>34</v>
      </c>
      <c r="AO389" s="39" t="s">
        <v>34</v>
      </c>
      <c r="AP389" s="39" t="s">
        <v>34</v>
      </c>
      <c r="AQ389" s="39" t="s">
        <v>34</v>
      </c>
      <c r="AR389" s="39" t="s">
        <v>34</v>
      </c>
    </row>
    <row r="390" spans="2:44" ht="17.25" customHeight="1">
      <c r="B390" s="33" t="s">
        <v>33</v>
      </c>
      <c r="C390" s="33" t="s">
        <v>33</v>
      </c>
      <c r="D390" s="33" t="s">
        <v>33</v>
      </c>
      <c r="E390" s="33" t="s">
        <v>33</v>
      </c>
      <c r="F390" s="33" t="s">
        <v>33</v>
      </c>
      <c r="G390" s="33" t="s">
        <v>33</v>
      </c>
      <c r="H390" s="39" t="s">
        <v>1219</v>
      </c>
      <c r="I390" s="39" t="str">
        <f>IF(COUNTIF('ESG Data 목록_FY2024'!$J$4:$J$408, H390)&gt;0, "유지", "삭제")</f>
        <v>유지</v>
      </c>
      <c r="J390" s="35" t="s">
        <v>9</v>
      </c>
      <c r="K390" s="35" t="s">
        <v>1208</v>
      </c>
      <c r="L390" s="35" t="s">
        <v>1396</v>
      </c>
      <c r="M390" s="36" t="s">
        <v>1397</v>
      </c>
      <c r="N390" s="37" t="s">
        <v>311</v>
      </c>
      <c r="O390" s="39" t="s">
        <v>1815</v>
      </c>
      <c r="P390" s="53" t="s">
        <v>1398</v>
      </c>
      <c r="Q390" s="44"/>
      <c r="R390" s="44"/>
      <c r="S390" s="44"/>
      <c r="T390" s="33" t="s">
        <v>1816</v>
      </c>
      <c r="U390" s="33" t="s">
        <v>33</v>
      </c>
      <c r="V390" s="33" t="s">
        <v>34</v>
      </c>
      <c r="W390" s="33" t="s">
        <v>33</v>
      </c>
      <c r="X390" s="33" t="s">
        <v>34</v>
      </c>
      <c r="Y390" s="39" t="s">
        <v>33</v>
      </c>
      <c r="Z390" s="39" t="s">
        <v>34</v>
      </c>
      <c r="AA390" s="39" t="s">
        <v>34</v>
      </c>
      <c r="AB390" s="39" t="s">
        <v>34</v>
      </c>
      <c r="AC390" s="39" t="s">
        <v>34</v>
      </c>
      <c r="AD390" s="39" t="s">
        <v>33</v>
      </c>
      <c r="AE390" s="39" t="s">
        <v>1395</v>
      </c>
      <c r="AF390" s="39" t="s">
        <v>34</v>
      </c>
      <c r="AG390" s="39" t="s">
        <v>34</v>
      </c>
      <c r="AH390" s="39" t="s">
        <v>34</v>
      </c>
      <c r="AI390" s="39" t="s">
        <v>34</v>
      </c>
      <c r="AJ390" s="39" t="s">
        <v>34</v>
      </c>
      <c r="AK390" s="39" t="s">
        <v>34</v>
      </c>
      <c r="AL390" s="39" t="s">
        <v>34</v>
      </c>
      <c r="AM390" s="39" t="s">
        <v>34</v>
      </c>
      <c r="AN390" s="39" t="s">
        <v>34</v>
      </c>
      <c r="AO390" s="39" t="s">
        <v>34</v>
      </c>
      <c r="AP390" s="39" t="s">
        <v>34</v>
      </c>
      <c r="AQ390" s="39" t="s">
        <v>34</v>
      </c>
      <c r="AR390" s="39" t="s">
        <v>34</v>
      </c>
    </row>
    <row r="391" spans="2:44" ht="17.25" customHeight="1">
      <c r="B391" s="33" t="s">
        <v>33</v>
      </c>
      <c r="C391" s="33" t="s">
        <v>33</v>
      </c>
      <c r="D391" s="33" t="s">
        <v>33</v>
      </c>
      <c r="E391" s="33" t="s">
        <v>33</v>
      </c>
      <c r="F391" s="33" t="s">
        <v>33</v>
      </c>
      <c r="G391" s="33" t="s">
        <v>33</v>
      </c>
      <c r="H391" s="39" t="s">
        <v>1223</v>
      </c>
      <c r="I391" s="39" t="str">
        <f>IF(COUNTIF('ESG Data 목록_FY2024'!$J$4:$J$408, H391)&gt;0, "유지", "삭제")</f>
        <v>유지</v>
      </c>
      <c r="J391" s="35" t="s">
        <v>9</v>
      </c>
      <c r="K391" s="35" t="s">
        <v>1208</v>
      </c>
      <c r="L391" s="35" t="s">
        <v>1396</v>
      </c>
      <c r="M391" s="36" t="s">
        <v>1399</v>
      </c>
      <c r="N391" s="37" t="s">
        <v>311</v>
      </c>
      <c r="O391" s="39" t="s">
        <v>1815</v>
      </c>
      <c r="P391" s="53" t="s">
        <v>1398</v>
      </c>
      <c r="Q391" s="44"/>
      <c r="R391" s="44"/>
      <c r="S391" s="44"/>
      <c r="T391" s="33" t="s">
        <v>1816</v>
      </c>
      <c r="U391" s="33" t="s">
        <v>33</v>
      </c>
      <c r="V391" s="33" t="s">
        <v>34</v>
      </c>
      <c r="W391" s="33" t="s">
        <v>33</v>
      </c>
      <c r="X391" s="33" t="s">
        <v>34</v>
      </c>
      <c r="Y391" s="39" t="s">
        <v>33</v>
      </c>
      <c r="Z391" s="39" t="s">
        <v>34</v>
      </c>
      <c r="AA391" s="39" t="s">
        <v>34</v>
      </c>
      <c r="AB391" s="39" t="s">
        <v>34</v>
      </c>
      <c r="AC391" s="39" t="s">
        <v>34</v>
      </c>
      <c r="AD391" s="39" t="s">
        <v>33</v>
      </c>
      <c r="AE391" s="39" t="s">
        <v>1395</v>
      </c>
      <c r="AF391" s="39" t="s">
        <v>34</v>
      </c>
      <c r="AG391" s="39" t="s">
        <v>34</v>
      </c>
      <c r="AH391" s="39" t="s">
        <v>34</v>
      </c>
      <c r="AI391" s="39" t="s">
        <v>34</v>
      </c>
      <c r="AJ391" s="39" t="s">
        <v>34</v>
      </c>
      <c r="AK391" s="39" t="s">
        <v>34</v>
      </c>
      <c r="AL391" s="39" t="s">
        <v>34</v>
      </c>
      <c r="AM391" s="39" t="s">
        <v>34</v>
      </c>
      <c r="AN391" s="39" t="s">
        <v>34</v>
      </c>
      <c r="AO391" s="39" t="s">
        <v>34</v>
      </c>
      <c r="AP391" s="39" t="s">
        <v>34</v>
      </c>
      <c r="AQ391" s="39" t="s">
        <v>34</v>
      </c>
      <c r="AR391" s="39" t="s">
        <v>34</v>
      </c>
    </row>
    <row r="392" spans="2:44" ht="17.25" customHeight="1">
      <c r="B392" s="33" t="s">
        <v>33</v>
      </c>
      <c r="C392" s="33" t="s">
        <v>33</v>
      </c>
      <c r="D392" s="33" t="s">
        <v>33</v>
      </c>
      <c r="E392" s="33" t="s">
        <v>33</v>
      </c>
      <c r="F392" s="33" t="s">
        <v>33</v>
      </c>
      <c r="G392" s="33" t="s">
        <v>33</v>
      </c>
      <c r="H392" s="39" t="s">
        <v>1226</v>
      </c>
      <c r="I392" s="39" t="str">
        <f>IF(COUNTIF('ESG Data 목록_FY2024'!$J$4:$J$408, H392)&gt;0, "유지", "삭제")</f>
        <v>유지</v>
      </c>
      <c r="J392" s="35" t="s">
        <v>9</v>
      </c>
      <c r="K392" s="35" t="s">
        <v>1208</v>
      </c>
      <c r="L392" s="35" t="s">
        <v>1396</v>
      </c>
      <c r="M392" s="36" t="s">
        <v>1400</v>
      </c>
      <c r="N392" s="37" t="s">
        <v>325</v>
      </c>
      <c r="O392" s="39" t="s">
        <v>1815</v>
      </c>
      <c r="P392" s="53" t="s">
        <v>1398</v>
      </c>
      <c r="Q392" s="44"/>
      <c r="R392" s="44"/>
      <c r="S392" s="44"/>
      <c r="T392" s="33" t="s">
        <v>1816</v>
      </c>
      <c r="U392" s="33" t="s">
        <v>33</v>
      </c>
      <c r="V392" s="33" t="s">
        <v>34</v>
      </c>
      <c r="W392" s="33" t="s">
        <v>33</v>
      </c>
      <c r="X392" s="33" t="s">
        <v>34</v>
      </c>
      <c r="Y392" s="39" t="s">
        <v>33</v>
      </c>
      <c r="Z392" s="39" t="s">
        <v>34</v>
      </c>
      <c r="AA392" s="39" t="s">
        <v>34</v>
      </c>
      <c r="AB392" s="39" t="s">
        <v>34</v>
      </c>
      <c r="AC392" s="39" t="s">
        <v>34</v>
      </c>
      <c r="AD392" s="39" t="s">
        <v>33</v>
      </c>
      <c r="AE392" s="39" t="s">
        <v>1395</v>
      </c>
      <c r="AF392" s="39" t="s">
        <v>34</v>
      </c>
      <c r="AG392" s="39" t="s">
        <v>34</v>
      </c>
      <c r="AH392" s="39" t="s">
        <v>34</v>
      </c>
      <c r="AI392" s="39" t="s">
        <v>34</v>
      </c>
      <c r="AJ392" s="39" t="s">
        <v>34</v>
      </c>
      <c r="AK392" s="39" t="s">
        <v>34</v>
      </c>
      <c r="AL392" s="39" t="s">
        <v>34</v>
      </c>
      <c r="AM392" s="39" t="s">
        <v>34</v>
      </c>
      <c r="AN392" s="39" t="s">
        <v>34</v>
      </c>
      <c r="AO392" s="39" t="s">
        <v>34</v>
      </c>
      <c r="AP392" s="39" t="s">
        <v>34</v>
      </c>
      <c r="AQ392" s="39" t="s">
        <v>34</v>
      </c>
      <c r="AR392" s="39" t="s">
        <v>34</v>
      </c>
    </row>
    <row r="393" spans="2:44" ht="17.25" customHeight="1">
      <c r="B393" s="33" t="s">
        <v>33</v>
      </c>
      <c r="C393" s="33" t="s">
        <v>33</v>
      </c>
      <c r="D393" s="33" t="s">
        <v>33</v>
      </c>
      <c r="E393" s="33" t="s">
        <v>33</v>
      </c>
      <c r="F393" s="33" t="s">
        <v>33</v>
      </c>
      <c r="G393" s="33" t="s">
        <v>33</v>
      </c>
      <c r="H393" s="39" t="s">
        <v>1229</v>
      </c>
      <c r="I393" s="39" t="str">
        <f>IF(COUNTIF('ESG Data 목록_FY2024'!$J$4:$J$408, H393)&gt;0, "유지", "삭제")</f>
        <v>유지</v>
      </c>
      <c r="J393" s="35" t="s">
        <v>9</v>
      </c>
      <c r="K393" s="35" t="s">
        <v>1208</v>
      </c>
      <c r="L393" s="35" t="s">
        <v>1396</v>
      </c>
      <c r="M393" s="36" t="s">
        <v>1401</v>
      </c>
      <c r="N393" s="37" t="s">
        <v>1231</v>
      </c>
      <c r="O393" s="39" t="s">
        <v>1815</v>
      </c>
      <c r="P393" s="53" t="s">
        <v>1398</v>
      </c>
      <c r="Q393" s="44"/>
      <c r="R393" s="44"/>
      <c r="S393" s="44"/>
      <c r="T393" s="33" t="s">
        <v>1816</v>
      </c>
      <c r="U393" s="33" t="s">
        <v>33</v>
      </c>
      <c r="V393" s="33" t="s">
        <v>34</v>
      </c>
      <c r="W393" s="33" t="s">
        <v>33</v>
      </c>
      <c r="X393" s="33" t="s">
        <v>34</v>
      </c>
      <c r="Y393" s="39" t="s">
        <v>33</v>
      </c>
      <c r="Z393" s="39" t="s">
        <v>34</v>
      </c>
      <c r="AA393" s="39" t="s">
        <v>34</v>
      </c>
      <c r="AB393" s="39" t="s">
        <v>34</v>
      </c>
      <c r="AC393" s="39" t="s">
        <v>34</v>
      </c>
      <c r="AD393" s="39" t="s">
        <v>33</v>
      </c>
      <c r="AE393" s="39" t="s">
        <v>1395</v>
      </c>
      <c r="AF393" s="39" t="s">
        <v>34</v>
      </c>
      <c r="AG393" s="39" t="s">
        <v>34</v>
      </c>
      <c r="AH393" s="39" t="s">
        <v>34</v>
      </c>
      <c r="AI393" s="39" t="s">
        <v>34</v>
      </c>
      <c r="AJ393" s="39" t="s">
        <v>34</v>
      </c>
      <c r="AK393" s="39" t="s">
        <v>34</v>
      </c>
      <c r="AL393" s="39" t="s">
        <v>34</v>
      </c>
      <c r="AM393" s="39" t="s">
        <v>34</v>
      </c>
      <c r="AN393" s="39" t="s">
        <v>34</v>
      </c>
      <c r="AO393" s="39" t="s">
        <v>34</v>
      </c>
      <c r="AP393" s="39" t="s">
        <v>34</v>
      </c>
      <c r="AQ393" s="39" t="s">
        <v>34</v>
      </c>
      <c r="AR393" s="39" t="s">
        <v>34</v>
      </c>
    </row>
    <row r="394" spans="2:44" ht="17.25" customHeight="1">
      <c r="B394" s="33" t="s">
        <v>33</v>
      </c>
      <c r="C394" s="33" t="s">
        <v>33</v>
      </c>
      <c r="D394" s="33" t="s">
        <v>33</v>
      </c>
      <c r="E394" s="33" t="s">
        <v>33</v>
      </c>
      <c r="F394" s="33" t="s">
        <v>33</v>
      </c>
      <c r="G394" s="33" t="s">
        <v>33</v>
      </c>
      <c r="H394" s="39" t="s">
        <v>1233</v>
      </c>
      <c r="I394" s="39" t="str">
        <f>IF(COUNTIF('ESG Data 목록_FY2024'!$J$4:$J$408, H394)&gt;0, "유지", "삭제")</f>
        <v>유지</v>
      </c>
      <c r="J394" s="35" t="s">
        <v>9</v>
      </c>
      <c r="K394" s="35" t="s">
        <v>1208</v>
      </c>
      <c r="L394" s="35" t="s">
        <v>1234</v>
      </c>
      <c r="M394" s="44" t="s">
        <v>1235</v>
      </c>
      <c r="N394" s="37" t="s">
        <v>311</v>
      </c>
      <c r="O394" s="39" t="s">
        <v>1815</v>
      </c>
      <c r="P394" s="79" t="s">
        <v>617</v>
      </c>
      <c r="Q394" s="44"/>
      <c r="R394" s="44"/>
      <c r="S394" s="44"/>
      <c r="T394" s="33" t="s">
        <v>1816</v>
      </c>
      <c r="U394" s="33" t="s">
        <v>34</v>
      </c>
      <c r="V394" s="33" t="s">
        <v>34</v>
      </c>
      <c r="W394" s="33" t="s">
        <v>34</v>
      </c>
      <c r="X394" s="33" t="s">
        <v>34</v>
      </c>
      <c r="Y394" s="39" t="s">
        <v>33</v>
      </c>
      <c r="Z394" s="39" t="s">
        <v>33</v>
      </c>
      <c r="AA394" s="39" t="s">
        <v>34</v>
      </c>
      <c r="AB394" s="39" t="s">
        <v>34</v>
      </c>
      <c r="AC394" s="39" t="s">
        <v>34</v>
      </c>
      <c r="AD394" s="39" t="s">
        <v>34</v>
      </c>
      <c r="AE394" s="39" t="s">
        <v>34</v>
      </c>
      <c r="AF394" s="39" t="s">
        <v>34</v>
      </c>
      <c r="AG394" s="39" t="s">
        <v>34</v>
      </c>
      <c r="AH394" s="39" t="s">
        <v>34</v>
      </c>
      <c r="AI394" s="39" t="s">
        <v>34</v>
      </c>
      <c r="AJ394" s="39" t="s">
        <v>34</v>
      </c>
      <c r="AK394" s="39" t="s">
        <v>34</v>
      </c>
      <c r="AL394" s="39" t="s">
        <v>34</v>
      </c>
      <c r="AM394" s="39" t="s">
        <v>34</v>
      </c>
      <c r="AN394" s="39" t="s">
        <v>34</v>
      </c>
      <c r="AO394" s="39" t="s">
        <v>34</v>
      </c>
      <c r="AP394" s="39" t="s">
        <v>34</v>
      </c>
      <c r="AQ394" s="39" t="s">
        <v>34</v>
      </c>
      <c r="AR394" s="39" t="s">
        <v>34</v>
      </c>
    </row>
    <row r="395" spans="2:44" ht="17.25" customHeight="1">
      <c r="B395" s="33" t="s">
        <v>33</v>
      </c>
      <c r="C395" s="33" t="s">
        <v>33</v>
      </c>
      <c r="D395" s="33" t="s">
        <v>33</v>
      </c>
      <c r="E395" s="33" t="s">
        <v>33</v>
      </c>
      <c r="F395" s="33" t="s">
        <v>33</v>
      </c>
      <c r="G395" s="33" t="s">
        <v>33</v>
      </c>
      <c r="H395" s="39" t="s">
        <v>1237</v>
      </c>
      <c r="I395" s="39" t="str">
        <f>IF(COUNTIF('ESG Data 목록_FY2024'!$J$4:$J$408, H395)&gt;0, "유지", "삭제")</f>
        <v>유지</v>
      </c>
      <c r="J395" s="35" t="s">
        <v>9</v>
      </c>
      <c r="K395" s="35" t="s">
        <v>1208</v>
      </c>
      <c r="L395" s="35" t="s">
        <v>1234</v>
      </c>
      <c r="M395" s="44" t="s">
        <v>1238</v>
      </c>
      <c r="N395" s="37" t="s">
        <v>311</v>
      </c>
      <c r="O395" s="39" t="s">
        <v>1815</v>
      </c>
      <c r="P395" s="79" t="s">
        <v>617</v>
      </c>
      <c r="Q395" s="44"/>
      <c r="R395" s="44"/>
      <c r="S395" s="44"/>
      <c r="T395" s="33" t="s">
        <v>1816</v>
      </c>
      <c r="U395" s="33" t="s">
        <v>34</v>
      </c>
      <c r="V395" s="33" t="s">
        <v>34</v>
      </c>
      <c r="W395" s="33" t="s">
        <v>34</v>
      </c>
      <c r="X395" s="33" t="s">
        <v>34</v>
      </c>
      <c r="Y395" s="39" t="s">
        <v>33</v>
      </c>
      <c r="Z395" s="39" t="s">
        <v>33</v>
      </c>
      <c r="AA395" s="39" t="s">
        <v>34</v>
      </c>
      <c r="AB395" s="39" t="s">
        <v>34</v>
      </c>
      <c r="AC395" s="39" t="s">
        <v>34</v>
      </c>
      <c r="AD395" s="39" t="s">
        <v>34</v>
      </c>
      <c r="AE395" s="39" t="s">
        <v>34</v>
      </c>
      <c r="AF395" s="39" t="s">
        <v>34</v>
      </c>
      <c r="AG395" s="39" t="s">
        <v>34</v>
      </c>
      <c r="AH395" s="39" t="s">
        <v>34</v>
      </c>
      <c r="AI395" s="39" t="s">
        <v>34</v>
      </c>
      <c r="AJ395" s="39" t="s">
        <v>34</v>
      </c>
      <c r="AK395" s="39" t="s">
        <v>34</v>
      </c>
      <c r="AL395" s="39" t="s">
        <v>34</v>
      </c>
      <c r="AM395" s="39" t="s">
        <v>34</v>
      </c>
      <c r="AN395" s="39" t="s">
        <v>34</v>
      </c>
      <c r="AO395" s="39" t="s">
        <v>34</v>
      </c>
      <c r="AP395" s="39" t="s">
        <v>34</v>
      </c>
      <c r="AQ395" s="39" t="s">
        <v>34</v>
      </c>
      <c r="AR395" s="39" t="s">
        <v>34</v>
      </c>
    </row>
    <row r="396" spans="2:44" ht="17.25" customHeight="1">
      <c r="B396" s="33" t="s">
        <v>33</v>
      </c>
      <c r="C396" s="33" t="s">
        <v>33</v>
      </c>
      <c r="D396" s="33" t="s">
        <v>33</v>
      </c>
      <c r="E396" s="33" t="s">
        <v>33</v>
      </c>
      <c r="F396" s="33" t="s">
        <v>33</v>
      </c>
      <c r="G396" s="33" t="s">
        <v>33</v>
      </c>
      <c r="H396" s="39" t="s">
        <v>1271</v>
      </c>
      <c r="I396" s="39" t="str">
        <f>IF(COUNTIF('ESG Data 목록_FY2024'!$J$4:$J$408, H396)&gt;0, "유지", "삭제")</f>
        <v>유지</v>
      </c>
      <c r="J396" s="35" t="s">
        <v>9</v>
      </c>
      <c r="K396" s="35" t="s">
        <v>1208</v>
      </c>
      <c r="L396" s="35" t="s">
        <v>1272</v>
      </c>
      <c r="M396" s="36" t="s">
        <v>2054</v>
      </c>
      <c r="N396" s="37" t="s">
        <v>349</v>
      </c>
      <c r="O396" s="39" t="s">
        <v>1815</v>
      </c>
      <c r="P396" s="38" t="s">
        <v>34</v>
      </c>
      <c r="Q396" s="36"/>
      <c r="R396" s="36"/>
      <c r="S396" s="36"/>
      <c r="T396" s="33" t="s">
        <v>1816</v>
      </c>
      <c r="U396" s="33" t="s">
        <v>34</v>
      </c>
      <c r="V396" s="33" t="s">
        <v>34</v>
      </c>
      <c r="W396" s="33" t="s">
        <v>33</v>
      </c>
      <c r="X396" s="33" t="s">
        <v>34</v>
      </c>
      <c r="Y396" s="39" t="s">
        <v>34</v>
      </c>
      <c r="Z396" s="39" t="s">
        <v>34</v>
      </c>
      <c r="AA396" s="39" t="s">
        <v>33</v>
      </c>
      <c r="AB396" s="39" t="s">
        <v>33</v>
      </c>
      <c r="AC396" s="39" t="s">
        <v>34</v>
      </c>
      <c r="AD396" s="39" t="s">
        <v>34</v>
      </c>
      <c r="AE396" s="39" t="s">
        <v>34</v>
      </c>
      <c r="AF396" s="39" t="s">
        <v>34</v>
      </c>
      <c r="AG396" s="39" t="s">
        <v>34</v>
      </c>
      <c r="AH396" s="39" t="s">
        <v>34</v>
      </c>
      <c r="AI396" s="39" t="s">
        <v>34</v>
      </c>
      <c r="AJ396" s="39" t="s">
        <v>34</v>
      </c>
      <c r="AK396" s="39" t="s">
        <v>34</v>
      </c>
      <c r="AL396" s="39" t="s">
        <v>34</v>
      </c>
      <c r="AM396" s="39" t="s">
        <v>34</v>
      </c>
      <c r="AN396" s="39" t="s">
        <v>34</v>
      </c>
      <c r="AO396" s="39" t="s">
        <v>34</v>
      </c>
      <c r="AP396" s="39" t="s">
        <v>34</v>
      </c>
      <c r="AQ396" s="39" t="s">
        <v>34</v>
      </c>
      <c r="AR396" s="39" t="s">
        <v>34</v>
      </c>
    </row>
    <row r="397" spans="2:44" ht="17.25" customHeight="1">
      <c r="B397" s="33" t="s">
        <v>33</v>
      </c>
      <c r="C397" s="33" t="s">
        <v>33</v>
      </c>
      <c r="D397" s="33" t="s">
        <v>33</v>
      </c>
      <c r="E397" s="33" t="s">
        <v>33</v>
      </c>
      <c r="F397" s="33" t="s">
        <v>33</v>
      </c>
      <c r="G397" s="33" t="s">
        <v>33</v>
      </c>
      <c r="H397" s="39" t="s">
        <v>1275</v>
      </c>
      <c r="I397" s="39" t="str">
        <f>IF(COUNTIF('ESG Data 목록_FY2024'!$J$4:$J$408, H397)&gt;0, "유지", "삭제")</f>
        <v>유지</v>
      </c>
      <c r="J397" s="35" t="s">
        <v>9</v>
      </c>
      <c r="K397" s="35" t="s">
        <v>1208</v>
      </c>
      <c r="L397" s="35" t="s">
        <v>1272</v>
      </c>
      <c r="M397" s="36" t="s">
        <v>2055</v>
      </c>
      <c r="N397" s="37" t="s">
        <v>349</v>
      </c>
      <c r="O397" s="39" t="s">
        <v>1815</v>
      </c>
      <c r="P397" s="38" t="s">
        <v>34</v>
      </c>
      <c r="Q397" s="36"/>
      <c r="R397" s="36"/>
      <c r="S397" s="36"/>
      <c r="T397" s="33" t="s">
        <v>1816</v>
      </c>
      <c r="U397" s="33" t="s">
        <v>34</v>
      </c>
      <c r="V397" s="33" t="s">
        <v>34</v>
      </c>
      <c r="W397" s="33" t="s">
        <v>33</v>
      </c>
      <c r="X397" s="33" t="s">
        <v>34</v>
      </c>
      <c r="Y397" s="39" t="s">
        <v>33</v>
      </c>
      <c r="Z397" s="39" t="s">
        <v>34</v>
      </c>
      <c r="AA397" s="39" t="s">
        <v>33</v>
      </c>
      <c r="AB397" s="39" t="s">
        <v>33</v>
      </c>
      <c r="AC397" s="39" t="s">
        <v>34</v>
      </c>
      <c r="AD397" s="39" t="s">
        <v>34</v>
      </c>
      <c r="AE397" s="39" t="s">
        <v>34</v>
      </c>
      <c r="AF397" s="39" t="s">
        <v>34</v>
      </c>
      <c r="AG397" s="39" t="s">
        <v>34</v>
      </c>
      <c r="AH397" s="39" t="s">
        <v>34</v>
      </c>
      <c r="AI397" s="39" t="s">
        <v>34</v>
      </c>
      <c r="AJ397" s="39" t="s">
        <v>34</v>
      </c>
      <c r="AK397" s="39" t="s">
        <v>34</v>
      </c>
      <c r="AL397" s="39" t="s">
        <v>34</v>
      </c>
      <c r="AM397" s="39" t="s">
        <v>34</v>
      </c>
      <c r="AN397" s="39" t="s">
        <v>34</v>
      </c>
      <c r="AO397" s="39" t="s">
        <v>34</v>
      </c>
      <c r="AP397" s="39" t="s">
        <v>34</v>
      </c>
      <c r="AQ397" s="39" t="s">
        <v>34</v>
      </c>
      <c r="AR397" s="39" t="s">
        <v>34</v>
      </c>
    </row>
    <row r="398" spans="2:44" ht="17.25" customHeight="1">
      <c r="B398" s="33" t="s">
        <v>33</v>
      </c>
      <c r="C398" s="33" t="s">
        <v>33</v>
      </c>
      <c r="D398" s="33" t="s">
        <v>33</v>
      </c>
      <c r="E398" s="33" t="s">
        <v>33</v>
      </c>
      <c r="F398" s="33" t="s">
        <v>33</v>
      </c>
      <c r="G398" s="33" t="s">
        <v>33</v>
      </c>
      <c r="H398" s="39" t="s">
        <v>1278</v>
      </c>
      <c r="I398" s="39" t="str">
        <f>IF(COUNTIF('ESG Data 목록_FY2024'!$J$4:$J$408, H398)&gt;0, "유지", "삭제")</f>
        <v>유지</v>
      </c>
      <c r="J398" s="35" t="s">
        <v>9</v>
      </c>
      <c r="K398" s="35" t="s">
        <v>1208</v>
      </c>
      <c r="L398" s="35" t="s">
        <v>1272</v>
      </c>
      <c r="M398" s="45" t="s">
        <v>2056</v>
      </c>
      <c r="N398" s="37" t="s">
        <v>56</v>
      </c>
      <c r="O398" s="39" t="s">
        <v>1815</v>
      </c>
      <c r="P398" s="38" t="s">
        <v>2057</v>
      </c>
      <c r="Q398" s="36"/>
      <c r="R398" s="36"/>
      <c r="S398" s="36"/>
      <c r="T398" s="33" t="s">
        <v>1816</v>
      </c>
      <c r="U398" s="33" t="s">
        <v>34</v>
      </c>
      <c r="V398" s="33" t="s">
        <v>34</v>
      </c>
      <c r="W398" s="33" t="s">
        <v>33</v>
      </c>
      <c r="X398" s="33" t="s">
        <v>34</v>
      </c>
      <c r="Y398" s="39" t="s">
        <v>33</v>
      </c>
      <c r="Z398" s="39" t="s">
        <v>34</v>
      </c>
      <c r="AA398" s="39" t="s">
        <v>33</v>
      </c>
      <c r="AB398" s="39" t="s">
        <v>33</v>
      </c>
      <c r="AC398" s="39" t="s">
        <v>34</v>
      </c>
      <c r="AD398" s="39" t="s">
        <v>34</v>
      </c>
      <c r="AE398" s="39" t="s">
        <v>34</v>
      </c>
      <c r="AF398" s="39" t="s">
        <v>34</v>
      </c>
      <c r="AG398" s="39" t="s">
        <v>34</v>
      </c>
      <c r="AH398" s="39" t="s">
        <v>34</v>
      </c>
      <c r="AI398" s="39" t="s">
        <v>34</v>
      </c>
      <c r="AJ398" s="39" t="s">
        <v>34</v>
      </c>
      <c r="AK398" s="39" t="s">
        <v>34</v>
      </c>
      <c r="AL398" s="39" t="s">
        <v>34</v>
      </c>
      <c r="AM398" s="39" t="s">
        <v>34</v>
      </c>
      <c r="AN398" s="39" t="s">
        <v>34</v>
      </c>
      <c r="AO398" s="39" t="s">
        <v>34</v>
      </c>
      <c r="AP398" s="39" t="s">
        <v>34</v>
      </c>
      <c r="AQ398" s="39" t="s">
        <v>34</v>
      </c>
      <c r="AR398" s="39" t="s">
        <v>34</v>
      </c>
    </row>
    <row r="399" spans="2:44" ht="17.25" customHeight="1">
      <c r="B399" s="33" t="s">
        <v>33</v>
      </c>
      <c r="C399" s="33" t="s">
        <v>33</v>
      </c>
      <c r="D399" s="33" t="s">
        <v>33</v>
      </c>
      <c r="E399" s="33" t="s">
        <v>33</v>
      </c>
      <c r="F399" s="33" t="s">
        <v>33</v>
      </c>
      <c r="G399" s="33" t="s">
        <v>33</v>
      </c>
      <c r="H399" s="39" t="s">
        <v>1281</v>
      </c>
      <c r="I399" s="39" t="str">
        <f>IF(COUNTIF('ESG Data 목록_FY2024'!$J$4:$J$408, H399)&gt;0, "유지", "삭제")</f>
        <v>유지</v>
      </c>
      <c r="J399" s="35" t="s">
        <v>9</v>
      </c>
      <c r="K399" s="35" t="s">
        <v>1208</v>
      </c>
      <c r="L399" s="35" t="s">
        <v>1272</v>
      </c>
      <c r="M399" s="45" t="s">
        <v>2058</v>
      </c>
      <c r="N399" s="37" t="s">
        <v>360</v>
      </c>
      <c r="O399" s="39" t="s">
        <v>1815</v>
      </c>
      <c r="P399" s="38" t="s">
        <v>34</v>
      </c>
      <c r="Q399" s="36"/>
      <c r="R399" s="36"/>
      <c r="S399" s="36"/>
      <c r="T399" s="33" t="s">
        <v>1816</v>
      </c>
      <c r="U399" s="33" t="s">
        <v>34</v>
      </c>
      <c r="V399" s="33" t="s">
        <v>34</v>
      </c>
      <c r="W399" s="33" t="s">
        <v>33</v>
      </c>
      <c r="X399" s="33" t="s">
        <v>34</v>
      </c>
      <c r="Y399" s="39" t="s">
        <v>33</v>
      </c>
      <c r="Z399" s="39" t="s">
        <v>34</v>
      </c>
      <c r="AA399" s="39" t="s">
        <v>33</v>
      </c>
      <c r="AB399" s="39" t="s">
        <v>33</v>
      </c>
      <c r="AC399" s="39" t="s">
        <v>34</v>
      </c>
      <c r="AD399" s="39" t="s">
        <v>34</v>
      </c>
      <c r="AE399" s="39" t="s">
        <v>34</v>
      </c>
      <c r="AF399" s="39" t="s">
        <v>34</v>
      </c>
      <c r="AG399" s="39" t="s">
        <v>34</v>
      </c>
      <c r="AH399" s="39" t="s">
        <v>34</v>
      </c>
      <c r="AI399" s="39" t="s">
        <v>34</v>
      </c>
      <c r="AJ399" s="39" t="s">
        <v>34</v>
      </c>
      <c r="AK399" s="39" t="s">
        <v>34</v>
      </c>
      <c r="AL399" s="39" t="s">
        <v>34</v>
      </c>
      <c r="AM399" s="39" t="s">
        <v>34</v>
      </c>
      <c r="AN399" s="39" t="s">
        <v>34</v>
      </c>
      <c r="AO399" s="39" t="s">
        <v>34</v>
      </c>
      <c r="AP399" s="39" t="s">
        <v>34</v>
      </c>
      <c r="AQ399" s="39" t="s">
        <v>34</v>
      </c>
      <c r="AR399" s="39" t="s">
        <v>34</v>
      </c>
    </row>
    <row r="400" spans="2:44" ht="17.25" customHeight="1">
      <c r="B400" s="33" t="s">
        <v>33</v>
      </c>
      <c r="C400" s="33" t="s">
        <v>33</v>
      </c>
      <c r="D400" s="33" t="s">
        <v>33</v>
      </c>
      <c r="E400" s="33" t="s">
        <v>33</v>
      </c>
      <c r="F400" s="33" t="s">
        <v>33</v>
      </c>
      <c r="G400" s="33" t="s">
        <v>33</v>
      </c>
      <c r="H400" s="39" t="s">
        <v>1283</v>
      </c>
      <c r="I400" s="39" t="str">
        <f>IF(COUNTIF('ESG Data 목록_FY2024'!$J$4:$J$408, H400)&gt;0, "유지", "삭제")</f>
        <v>유지</v>
      </c>
      <c r="J400" s="35" t="s">
        <v>9</v>
      </c>
      <c r="K400" s="35" t="s">
        <v>1208</v>
      </c>
      <c r="L400" s="35" t="s">
        <v>1272</v>
      </c>
      <c r="M400" s="45" t="s">
        <v>2059</v>
      </c>
      <c r="N400" s="37" t="s">
        <v>360</v>
      </c>
      <c r="O400" s="39" t="s">
        <v>1815</v>
      </c>
      <c r="P400" s="38" t="s">
        <v>2060</v>
      </c>
      <c r="Q400" s="36"/>
      <c r="R400" s="36"/>
      <c r="S400" s="36"/>
      <c r="T400" s="33" t="s">
        <v>1816</v>
      </c>
      <c r="U400" s="33" t="s">
        <v>34</v>
      </c>
      <c r="V400" s="33" t="s">
        <v>1817</v>
      </c>
      <c r="W400" s="33" t="s">
        <v>33</v>
      </c>
      <c r="X400" s="33" t="s">
        <v>34</v>
      </c>
      <c r="Y400" s="39" t="s">
        <v>33</v>
      </c>
      <c r="Z400" s="39" t="s">
        <v>34</v>
      </c>
      <c r="AA400" s="39" t="s">
        <v>33</v>
      </c>
      <c r="AB400" s="39" t="s">
        <v>33</v>
      </c>
      <c r="AC400" s="39" t="s">
        <v>34</v>
      </c>
      <c r="AD400" s="39" t="s">
        <v>34</v>
      </c>
      <c r="AE400" s="39" t="s">
        <v>34</v>
      </c>
      <c r="AF400" s="39" t="s">
        <v>34</v>
      </c>
      <c r="AG400" s="39" t="s">
        <v>34</v>
      </c>
      <c r="AH400" s="39" t="s">
        <v>34</v>
      </c>
      <c r="AI400" s="39" t="s">
        <v>34</v>
      </c>
      <c r="AJ400" s="39" t="s">
        <v>34</v>
      </c>
      <c r="AK400" s="39" t="s">
        <v>34</v>
      </c>
      <c r="AL400" s="39" t="s">
        <v>34</v>
      </c>
      <c r="AM400" s="39" t="s">
        <v>34</v>
      </c>
      <c r="AN400" s="39" t="s">
        <v>34</v>
      </c>
      <c r="AO400" s="39" t="s">
        <v>34</v>
      </c>
      <c r="AP400" s="39" t="s">
        <v>34</v>
      </c>
      <c r="AQ400" s="39" t="s">
        <v>34</v>
      </c>
      <c r="AR400" s="39" t="s">
        <v>34</v>
      </c>
    </row>
    <row r="401" spans="2:44" ht="17.25" customHeight="1">
      <c r="B401" s="33" t="s">
        <v>33</v>
      </c>
      <c r="C401" s="33" t="s">
        <v>33</v>
      </c>
      <c r="D401" s="33" t="s">
        <v>34</v>
      </c>
      <c r="E401" s="33" t="s">
        <v>34</v>
      </c>
      <c r="F401" s="33" t="s">
        <v>34</v>
      </c>
      <c r="G401" s="33" t="s">
        <v>33</v>
      </c>
      <c r="H401" s="39" t="s">
        <v>1403</v>
      </c>
      <c r="I401" s="39" t="str">
        <f>IF(COUNTIF('ESG Data 목록_FY2024'!$J$4:$J$408, H401)&gt;0, "유지", "삭제")</f>
        <v>삭제</v>
      </c>
      <c r="J401" s="35" t="s">
        <v>9</v>
      </c>
      <c r="K401" s="35" t="s">
        <v>1208</v>
      </c>
      <c r="L401" s="35" t="s">
        <v>1404</v>
      </c>
      <c r="M401" s="44" t="s">
        <v>1405</v>
      </c>
      <c r="N401" s="37" t="s">
        <v>311</v>
      </c>
      <c r="O401" s="39" t="s">
        <v>1823</v>
      </c>
      <c r="P401" s="38" t="s">
        <v>1406</v>
      </c>
      <c r="Q401" s="36"/>
      <c r="R401" s="36"/>
      <c r="S401" s="36"/>
      <c r="T401" s="33" t="s">
        <v>1825</v>
      </c>
      <c r="U401" s="33" t="s">
        <v>33</v>
      </c>
      <c r="V401" s="33" t="s">
        <v>34</v>
      </c>
      <c r="W401" s="33" t="s">
        <v>34</v>
      </c>
      <c r="X401" s="33" t="s">
        <v>34</v>
      </c>
      <c r="Y401" s="39" t="s">
        <v>33</v>
      </c>
      <c r="Z401" s="39" t="s">
        <v>34</v>
      </c>
      <c r="AA401" s="39" t="s">
        <v>34</v>
      </c>
      <c r="AB401" s="39" t="s">
        <v>34</v>
      </c>
      <c r="AC401" s="39" t="s">
        <v>34</v>
      </c>
      <c r="AD401" s="39" t="s">
        <v>33</v>
      </c>
      <c r="AE401" s="39" t="s">
        <v>1402</v>
      </c>
      <c r="AF401" s="39" t="s">
        <v>34</v>
      </c>
      <c r="AG401" s="39" t="s">
        <v>34</v>
      </c>
      <c r="AH401" s="39" t="s">
        <v>34</v>
      </c>
      <c r="AI401" s="39" t="s">
        <v>34</v>
      </c>
      <c r="AJ401" s="39" t="s">
        <v>34</v>
      </c>
      <c r="AK401" s="39" t="s">
        <v>34</v>
      </c>
      <c r="AL401" s="39" t="s">
        <v>34</v>
      </c>
      <c r="AM401" s="39" t="s">
        <v>34</v>
      </c>
      <c r="AN401" s="39" t="s">
        <v>34</v>
      </c>
      <c r="AO401" s="39" t="s">
        <v>34</v>
      </c>
      <c r="AP401" s="39" t="s">
        <v>34</v>
      </c>
      <c r="AQ401" s="39" t="s">
        <v>34</v>
      </c>
      <c r="AR401" s="39" t="s">
        <v>34</v>
      </c>
    </row>
    <row r="402" spans="2:44" ht="17.25" customHeight="1">
      <c r="B402" s="33" t="s">
        <v>33</v>
      </c>
      <c r="C402" s="33" t="s">
        <v>33</v>
      </c>
      <c r="D402" s="33" t="s">
        <v>34</v>
      </c>
      <c r="E402" s="33" t="s">
        <v>34</v>
      </c>
      <c r="F402" s="33" t="s">
        <v>34</v>
      </c>
      <c r="G402" s="33" t="s">
        <v>33</v>
      </c>
      <c r="H402" s="39" t="s">
        <v>1407</v>
      </c>
      <c r="I402" s="39" t="str">
        <f>IF(COUNTIF('ESG Data 목록_FY2024'!$J$4:$J$408, H402)&gt;0, "유지", "삭제")</f>
        <v>삭제</v>
      </c>
      <c r="J402" s="35" t="s">
        <v>9</v>
      </c>
      <c r="K402" s="35" t="s">
        <v>1208</v>
      </c>
      <c r="L402" s="35" t="s">
        <v>1404</v>
      </c>
      <c r="M402" s="44" t="s">
        <v>1408</v>
      </c>
      <c r="N402" s="37" t="s">
        <v>325</v>
      </c>
      <c r="O402" s="37" t="s">
        <v>1823</v>
      </c>
      <c r="P402" s="38" t="s">
        <v>1409</v>
      </c>
      <c r="Q402" s="36"/>
      <c r="R402" s="36"/>
      <c r="S402" s="36"/>
      <c r="T402" s="33" t="s">
        <v>1825</v>
      </c>
      <c r="U402" s="33" t="s">
        <v>33</v>
      </c>
      <c r="V402" s="33" t="s">
        <v>34</v>
      </c>
      <c r="W402" s="33" t="s">
        <v>34</v>
      </c>
      <c r="X402" s="33" t="s">
        <v>34</v>
      </c>
      <c r="Y402" s="39" t="s">
        <v>33</v>
      </c>
      <c r="Z402" s="39" t="s">
        <v>34</v>
      </c>
      <c r="AA402" s="39" t="s">
        <v>34</v>
      </c>
      <c r="AB402" s="39" t="s">
        <v>34</v>
      </c>
      <c r="AC402" s="39" t="s">
        <v>34</v>
      </c>
      <c r="AD402" s="39" t="s">
        <v>33</v>
      </c>
      <c r="AE402" s="39" t="s">
        <v>1402</v>
      </c>
      <c r="AF402" s="39" t="s">
        <v>34</v>
      </c>
      <c r="AG402" s="39" t="s">
        <v>34</v>
      </c>
      <c r="AH402" s="39" t="s">
        <v>34</v>
      </c>
      <c r="AI402" s="39" t="s">
        <v>34</v>
      </c>
      <c r="AJ402" s="39" t="s">
        <v>34</v>
      </c>
      <c r="AK402" s="39" t="s">
        <v>34</v>
      </c>
      <c r="AL402" s="39" t="s">
        <v>34</v>
      </c>
      <c r="AM402" s="39" t="s">
        <v>34</v>
      </c>
      <c r="AN402" s="39" t="s">
        <v>34</v>
      </c>
      <c r="AO402" s="39" t="s">
        <v>34</v>
      </c>
      <c r="AP402" s="39" t="s">
        <v>34</v>
      </c>
      <c r="AQ402" s="39" t="s">
        <v>34</v>
      </c>
      <c r="AR402" s="39" t="s">
        <v>34</v>
      </c>
    </row>
    <row r="403" spans="2:44" ht="17.25" customHeight="1">
      <c r="B403" s="33" t="s">
        <v>33</v>
      </c>
      <c r="C403" s="33" t="s">
        <v>33</v>
      </c>
      <c r="D403" s="33" t="s">
        <v>33</v>
      </c>
      <c r="E403" s="33" t="s">
        <v>33</v>
      </c>
      <c r="F403" s="33" t="s">
        <v>33</v>
      </c>
      <c r="G403" s="33" t="s">
        <v>33</v>
      </c>
      <c r="H403" s="39" t="s">
        <v>1298</v>
      </c>
      <c r="I403" s="39" t="str">
        <f>IF(COUNTIF('ESG Data 목록_FY2024'!$J$4:$J$408, H403)&gt;0, "유지", "삭제")</f>
        <v>유지</v>
      </c>
      <c r="J403" s="35" t="s">
        <v>9</v>
      </c>
      <c r="K403" s="35" t="s">
        <v>1287</v>
      </c>
      <c r="L403" s="35" t="s">
        <v>1299</v>
      </c>
      <c r="M403" s="36" t="s">
        <v>2061</v>
      </c>
      <c r="N403" s="37" t="s">
        <v>360</v>
      </c>
      <c r="O403" s="39" t="s">
        <v>1815</v>
      </c>
      <c r="P403" s="38" t="s">
        <v>34</v>
      </c>
      <c r="Q403" s="36"/>
      <c r="R403" s="36"/>
      <c r="S403" s="36"/>
      <c r="T403" s="33" t="s">
        <v>1816</v>
      </c>
      <c r="U403" s="33" t="s">
        <v>34</v>
      </c>
      <c r="V403" s="33" t="s">
        <v>34</v>
      </c>
      <c r="W403" s="33" t="s">
        <v>33</v>
      </c>
      <c r="X403" s="33" t="s">
        <v>34</v>
      </c>
      <c r="Y403" s="39" t="s">
        <v>33</v>
      </c>
      <c r="Z403" s="39" t="s">
        <v>34</v>
      </c>
      <c r="AA403" s="39" t="s">
        <v>34</v>
      </c>
      <c r="AB403" s="39" t="s">
        <v>34</v>
      </c>
      <c r="AC403" s="39" t="s">
        <v>33</v>
      </c>
      <c r="AD403" s="39" t="s">
        <v>34</v>
      </c>
      <c r="AE403" s="39" t="s">
        <v>34</v>
      </c>
      <c r="AF403" s="39" t="s">
        <v>34</v>
      </c>
      <c r="AG403" s="39" t="s">
        <v>34</v>
      </c>
      <c r="AH403" s="39" t="s">
        <v>34</v>
      </c>
      <c r="AI403" s="39" t="s">
        <v>34</v>
      </c>
      <c r="AJ403" s="39" t="s">
        <v>34</v>
      </c>
      <c r="AK403" s="39" t="s">
        <v>34</v>
      </c>
      <c r="AL403" s="39" t="s">
        <v>34</v>
      </c>
      <c r="AM403" s="39" t="s">
        <v>34</v>
      </c>
      <c r="AN403" s="39" t="s">
        <v>34</v>
      </c>
      <c r="AO403" s="39" t="s">
        <v>34</v>
      </c>
      <c r="AP403" s="39" t="s">
        <v>34</v>
      </c>
      <c r="AQ403" s="39" t="s">
        <v>34</v>
      </c>
      <c r="AR403" s="39" t="s">
        <v>34</v>
      </c>
    </row>
    <row r="404" spans="2:44" ht="17.25" customHeight="1">
      <c r="B404" s="33" t="s">
        <v>33</v>
      </c>
      <c r="C404" s="33" t="s">
        <v>33</v>
      </c>
      <c r="D404" s="33" t="s">
        <v>33</v>
      </c>
      <c r="E404" s="33" t="s">
        <v>33</v>
      </c>
      <c r="F404" s="33" t="s">
        <v>33</v>
      </c>
      <c r="G404" s="33" t="s">
        <v>33</v>
      </c>
      <c r="H404" s="39" t="s">
        <v>1286</v>
      </c>
      <c r="I404" s="39" t="str">
        <f>IF(COUNTIF('ESG Data 목록_FY2024'!$J$4:$J$408, H404)&gt;0, "유지", "삭제")</f>
        <v>유지</v>
      </c>
      <c r="J404" s="35" t="s">
        <v>9</v>
      </c>
      <c r="K404" s="35" t="s">
        <v>1287</v>
      </c>
      <c r="L404" s="35" t="s">
        <v>1396</v>
      </c>
      <c r="M404" s="36" t="s">
        <v>2062</v>
      </c>
      <c r="N404" s="37" t="s">
        <v>311</v>
      </c>
      <c r="O404" s="39" t="s">
        <v>1815</v>
      </c>
      <c r="P404" s="38" t="s">
        <v>1289</v>
      </c>
      <c r="Q404" s="36"/>
      <c r="R404" s="36"/>
      <c r="S404" s="36"/>
      <c r="T404" s="33" t="s">
        <v>1816</v>
      </c>
      <c r="U404" s="33" t="s">
        <v>34</v>
      </c>
      <c r="V404" s="33" t="s">
        <v>34</v>
      </c>
      <c r="W404" s="33" t="s">
        <v>33</v>
      </c>
      <c r="X404" s="33" t="s">
        <v>34</v>
      </c>
      <c r="Y404" s="39" t="s">
        <v>33</v>
      </c>
      <c r="Z404" s="39" t="s">
        <v>33</v>
      </c>
      <c r="AA404" s="39" t="s">
        <v>34</v>
      </c>
      <c r="AB404" s="39" t="s">
        <v>34</v>
      </c>
      <c r="AC404" s="39" t="s">
        <v>34</v>
      </c>
      <c r="AD404" s="39" t="s">
        <v>34</v>
      </c>
      <c r="AE404" s="39" t="s">
        <v>34</v>
      </c>
      <c r="AF404" s="39" t="s">
        <v>34</v>
      </c>
      <c r="AG404" s="39" t="s">
        <v>34</v>
      </c>
      <c r="AH404" s="39" t="s">
        <v>34</v>
      </c>
      <c r="AI404" s="39" t="s">
        <v>34</v>
      </c>
      <c r="AJ404" s="39" t="s">
        <v>34</v>
      </c>
      <c r="AK404" s="39" t="s">
        <v>34</v>
      </c>
      <c r="AL404" s="39" t="s">
        <v>34</v>
      </c>
      <c r="AM404" s="39" t="s">
        <v>34</v>
      </c>
      <c r="AN404" s="39" t="s">
        <v>34</v>
      </c>
      <c r="AO404" s="39" t="s">
        <v>34</v>
      </c>
      <c r="AP404" s="39" t="s">
        <v>34</v>
      </c>
      <c r="AQ404" s="39" t="s">
        <v>34</v>
      </c>
      <c r="AR404" s="39" t="s">
        <v>34</v>
      </c>
    </row>
    <row r="405" spans="2:44" ht="17.25" customHeight="1">
      <c r="B405" s="33" t="s">
        <v>33</v>
      </c>
      <c r="C405" s="33" t="s">
        <v>33</v>
      </c>
      <c r="D405" s="33" t="s">
        <v>33</v>
      </c>
      <c r="E405" s="33" t="s">
        <v>33</v>
      </c>
      <c r="F405" s="33" t="s">
        <v>33</v>
      </c>
      <c r="G405" s="33" t="s">
        <v>33</v>
      </c>
      <c r="H405" s="39" t="s">
        <v>1291</v>
      </c>
      <c r="I405" s="39" t="str">
        <f>IF(COUNTIF('ESG Data 목록_FY2024'!$J$4:$J$408, H405)&gt;0, "유지", "삭제")</f>
        <v>유지</v>
      </c>
      <c r="J405" s="35" t="s">
        <v>9</v>
      </c>
      <c r="K405" s="35" t="s">
        <v>1287</v>
      </c>
      <c r="L405" s="35" t="s">
        <v>1396</v>
      </c>
      <c r="M405" s="36" t="s">
        <v>2063</v>
      </c>
      <c r="N405" s="37" t="s">
        <v>311</v>
      </c>
      <c r="O405" s="39" t="s">
        <v>1815</v>
      </c>
      <c r="P405" s="38" t="s">
        <v>1289</v>
      </c>
      <c r="Q405" s="36"/>
      <c r="R405" s="36"/>
      <c r="S405" s="36"/>
      <c r="T405" s="33" t="s">
        <v>1816</v>
      </c>
      <c r="U405" s="33" t="s">
        <v>34</v>
      </c>
      <c r="V405" s="33" t="s">
        <v>34</v>
      </c>
      <c r="W405" s="33" t="s">
        <v>33</v>
      </c>
      <c r="X405" s="33" t="s">
        <v>34</v>
      </c>
      <c r="Y405" s="39" t="s">
        <v>33</v>
      </c>
      <c r="Z405" s="39" t="s">
        <v>33</v>
      </c>
      <c r="AA405" s="39" t="s">
        <v>34</v>
      </c>
      <c r="AB405" s="39" t="s">
        <v>34</v>
      </c>
      <c r="AC405" s="39" t="s">
        <v>34</v>
      </c>
      <c r="AD405" s="39" t="s">
        <v>34</v>
      </c>
      <c r="AE405" s="39" t="s">
        <v>34</v>
      </c>
      <c r="AF405" s="39" t="s">
        <v>34</v>
      </c>
      <c r="AG405" s="39" t="s">
        <v>34</v>
      </c>
      <c r="AH405" s="39" t="s">
        <v>34</v>
      </c>
      <c r="AI405" s="39" t="s">
        <v>34</v>
      </c>
      <c r="AJ405" s="39" t="s">
        <v>34</v>
      </c>
      <c r="AK405" s="39" t="s">
        <v>34</v>
      </c>
      <c r="AL405" s="39" t="s">
        <v>34</v>
      </c>
      <c r="AM405" s="39" t="s">
        <v>34</v>
      </c>
      <c r="AN405" s="39" t="s">
        <v>34</v>
      </c>
      <c r="AO405" s="39" t="s">
        <v>34</v>
      </c>
      <c r="AP405" s="39" t="s">
        <v>34</v>
      </c>
      <c r="AQ405" s="39" t="s">
        <v>34</v>
      </c>
      <c r="AR405" s="39" t="s">
        <v>34</v>
      </c>
    </row>
    <row r="406" spans="2:44" ht="17.25" customHeight="1">
      <c r="B406" s="33" t="s">
        <v>33</v>
      </c>
      <c r="C406" s="33" t="s">
        <v>33</v>
      </c>
      <c r="D406" s="33" t="s">
        <v>33</v>
      </c>
      <c r="E406" s="33" t="s">
        <v>33</v>
      </c>
      <c r="F406" s="33" t="s">
        <v>33</v>
      </c>
      <c r="G406" s="33" t="s">
        <v>33</v>
      </c>
      <c r="H406" s="39" t="s">
        <v>1293</v>
      </c>
      <c r="I406" s="39" t="str">
        <f>IF(COUNTIF('ESG Data 목록_FY2024'!$J$4:$J$408, H406)&gt;0, "유지", "삭제")</f>
        <v>유지</v>
      </c>
      <c r="J406" s="35" t="s">
        <v>9</v>
      </c>
      <c r="K406" s="35" t="s">
        <v>1287</v>
      </c>
      <c r="L406" s="35" t="s">
        <v>1396</v>
      </c>
      <c r="M406" s="36" t="s">
        <v>2064</v>
      </c>
      <c r="N406" s="37" t="s">
        <v>325</v>
      </c>
      <c r="O406" s="39" t="s">
        <v>1815</v>
      </c>
      <c r="P406" s="38" t="s">
        <v>1294</v>
      </c>
      <c r="Q406" s="36"/>
      <c r="R406" s="36"/>
      <c r="S406" s="36"/>
      <c r="T406" s="33" t="s">
        <v>1816</v>
      </c>
      <c r="U406" s="33" t="s">
        <v>34</v>
      </c>
      <c r="V406" s="33" t="s">
        <v>34</v>
      </c>
      <c r="W406" s="33" t="s">
        <v>33</v>
      </c>
      <c r="X406" s="33" t="s">
        <v>34</v>
      </c>
      <c r="Y406" s="39" t="s">
        <v>33</v>
      </c>
      <c r="Z406" s="39" t="s">
        <v>33</v>
      </c>
      <c r="AA406" s="39" t="s">
        <v>34</v>
      </c>
      <c r="AB406" s="39" t="s">
        <v>34</v>
      </c>
      <c r="AC406" s="39" t="s">
        <v>34</v>
      </c>
      <c r="AD406" s="39" t="s">
        <v>34</v>
      </c>
      <c r="AE406" s="39" t="s">
        <v>34</v>
      </c>
      <c r="AF406" s="39" t="s">
        <v>34</v>
      </c>
      <c r="AG406" s="39" t="s">
        <v>34</v>
      </c>
      <c r="AH406" s="39" t="s">
        <v>34</v>
      </c>
      <c r="AI406" s="39" t="s">
        <v>34</v>
      </c>
      <c r="AJ406" s="39" t="s">
        <v>34</v>
      </c>
      <c r="AK406" s="39" t="s">
        <v>34</v>
      </c>
      <c r="AL406" s="39" t="s">
        <v>34</v>
      </c>
      <c r="AM406" s="39" t="s">
        <v>34</v>
      </c>
      <c r="AN406" s="39" t="s">
        <v>34</v>
      </c>
      <c r="AO406" s="39" t="s">
        <v>34</v>
      </c>
      <c r="AP406" s="39" t="s">
        <v>34</v>
      </c>
      <c r="AQ406" s="39" t="s">
        <v>34</v>
      </c>
      <c r="AR406" s="39" t="s">
        <v>34</v>
      </c>
    </row>
    <row r="407" spans="2:44" ht="17.25" customHeight="1">
      <c r="B407" s="33" t="s">
        <v>33</v>
      </c>
      <c r="C407" s="33" t="s">
        <v>33</v>
      </c>
      <c r="D407" s="33" t="s">
        <v>33</v>
      </c>
      <c r="E407" s="33" t="s">
        <v>33</v>
      </c>
      <c r="F407" s="33" t="s">
        <v>33</v>
      </c>
      <c r="G407" s="33" t="s">
        <v>33</v>
      </c>
      <c r="H407" s="39" t="s">
        <v>1296</v>
      </c>
      <c r="I407" s="39" t="str">
        <f>IF(COUNTIF('ESG Data 목록_FY2024'!$J$4:$J$408, H407)&gt;0, "유지", "삭제")</f>
        <v>유지</v>
      </c>
      <c r="J407" s="35" t="s">
        <v>9</v>
      </c>
      <c r="K407" s="35" t="s">
        <v>1287</v>
      </c>
      <c r="L407" s="35" t="s">
        <v>1396</v>
      </c>
      <c r="M407" s="36" t="s">
        <v>2065</v>
      </c>
      <c r="N407" s="37" t="s">
        <v>1231</v>
      </c>
      <c r="O407" s="39" t="s">
        <v>1815</v>
      </c>
      <c r="P407" s="38" t="s">
        <v>1294</v>
      </c>
      <c r="Q407" s="36"/>
      <c r="R407" s="36"/>
      <c r="S407" s="36"/>
      <c r="T407" s="33" t="s">
        <v>1816</v>
      </c>
      <c r="U407" s="33" t="s">
        <v>34</v>
      </c>
      <c r="V407" s="33" t="s">
        <v>34</v>
      </c>
      <c r="W407" s="33" t="s">
        <v>33</v>
      </c>
      <c r="X407" s="33" t="s">
        <v>34</v>
      </c>
      <c r="Y407" s="39" t="s">
        <v>33</v>
      </c>
      <c r="Z407" s="39" t="s">
        <v>33</v>
      </c>
      <c r="AA407" s="39" t="s">
        <v>34</v>
      </c>
      <c r="AB407" s="39" t="s">
        <v>34</v>
      </c>
      <c r="AC407" s="39" t="s">
        <v>34</v>
      </c>
      <c r="AD407" s="39" t="s">
        <v>34</v>
      </c>
      <c r="AE407" s="39" t="s">
        <v>34</v>
      </c>
      <c r="AF407" s="39" t="s">
        <v>34</v>
      </c>
      <c r="AG407" s="39" t="s">
        <v>34</v>
      </c>
      <c r="AH407" s="39" t="s">
        <v>34</v>
      </c>
      <c r="AI407" s="39" t="s">
        <v>34</v>
      </c>
      <c r="AJ407" s="39" t="s">
        <v>34</v>
      </c>
      <c r="AK407" s="39" t="s">
        <v>34</v>
      </c>
      <c r="AL407" s="39" t="s">
        <v>34</v>
      </c>
      <c r="AM407" s="39" t="s">
        <v>34</v>
      </c>
      <c r="AN407" s="39" t="s">
        <v>34</v>
      </c>
      <c r="AO407" s="39" t="s">
        <v>34</v>
      </c>
      <c r="AP407" s="39" t="s">
        <v>34</v>
      </c>
      <c r="AQ407" s="39" t="s">
        <v>34</v>
      </c>
      <c r="AR407" s="39" t="s">
        <v>34</v>
      </c>
    </row>
    <row r="408" spans="2:44" ht="17.25" customHeight="1">
      <c r="B408" s="33" t="s">
        <v>33</v>
      </c>
      <c r="C408" s="33" t="s">
        <v>33</v>
      </c>
      <c r="D408" s="33" t="s">
        <v>33</v>
      </c>
      <c r="E408" s="33" t="s">
        <v>34</v>
      </c>
      <c r="F408" s="33" t="s">
        <v>33</v>
      </c>
      <c r="G408" s="33" t="s">
        <v>34</v>
      </c>
      <c r="H408" s="39" t="s">
        <v>1301</v>
      </c>
      <c r="I408" s="39" t="str">
        <f>IF(COUNTIF('ESG Data 목록_FY2024'!$J$4:$J$408, H408)&gt;0, "유지", "삭제")</f>
        <v>유지</v>
      </c>
      <c r="J408" s="35" t="s">
        <v>9</v>
      </c>
      <c r="K408" s="35" t="s">
        <v>1302</v>
      </c>
      <c r="L408" s="35" t="s">
        <v>1303</v>
      </c>
      <c r="M408" s="35" t="s">
        <v>1304</v>
      </c>
      <c r="N408" s="37" t="s">
        <v>303</v>
      </c>
      <c r="O408" s="39" t="s">
        <v>1815</v>
      </c>
      <c r="P408" s="38" t="s">
        <v>34</v>
      </c>
      <c r="Q408" s="36"/>
      <c r="R408" s="36"/>
      <c r="S408" s="36"/>
      <c r="T408" s="33" t="s">
        <v>1825</v>
      </c>
      <c r="U408" s="33" t="s">
        <v>34</v>
      </c>
      <c r="V408" s="33" t="s">
        <v>34</v>
      </c>
      <c r="W408" s="33" t="s">
        <v>33</v>
      </c>
      <c r="X408" s="33" t="s">
        <v>34</v>
      </c>
      <c r="Y408" s="39" t="s">
        <v>33</v>
      </c>
      <c r="Z408" s="39" t="s">
        <v>34</v>
      </c>
      <c r="AA408" s="39" t="s">
        <v>34</v>
      </c>
      <c r="AB408" s="39" t="s">
        <v>34</v>
      </c>
      <c r="AC408" s="39" t="s">
        <v>33</v>
      </c>
      <c r="AD408" s="39" t="s">
        <v>34</v>
      </c>
      <c r="AE408" s="39" t="s">
        <v>34</v>
      </c>
      <c r="AF408" s="39" t="s">
        <v>34</v>
      </c>
      <c r="AG408" s="39" t="s">
        <v>34</v>
      </c>
      <c r="AH408" s="39" t="s">
        <v>34</v>
      </c>
      <c r="AI408" s="39" t="s">
        <v>34</v>
      </c>
      <c r="AJ408" s="39" t="s">
        <v>34</v>
      </c>
      <c r="AK408" s="39" t="s">
        <v>34</v>
      </c>
      <c r="AL408" s="39" t="s">
        <v>34</v>
      </c>
      <c r="AM408" s="39" t="s">
        <v>34</v>
      </c>
      <c r="AN408" s="39" t="s">
        <v>34</v>
      </c>
      <c r="AO408" s="39" t="s">
        <v>34</v>
      </c>
      <c r="AP408" s="39" t="s">
        <v>34</v>
      </c>
      <c r="AQ408" s="39" t="s">
        <v>34</v>
      </c>
      <c r="AR408" s="39" t="s">
        <v>34</v>
      </c>
    </row>
    <row r="409" spans="2:44" ht="17.25" customHeight="1">
      <c r="B409" s="33" t="s">
        <v>33</v>
      </c>
      <c r="C409" s="33" t="s">
        <v>33</v>
      </c>
      <c r="D409" s="33" t="s">
        <v>33</v>
      </c>
      <c r="E409" s="33" t="s">
        <v>34</v>
      </c>
      <c r="F409" s="33" t="s">
        <v>33</v>
      </c>
      <c r="G409" s="33" t="s">
        <v>34</v>
      </c>
      <c r="H409" s="39" t="s">
        <v>1306</v>
      </c>
      <c r="I409" s="39" t="str">
        <f>IF(COUNTIF('ESG Data 목록_FY2024'!$J$4:$J$408, H409)&gt;0, "유지", "삭제")</f>
        <v>유지</v>
      </c>
      <c r="J409" s="35" t="s">
        <v>9</v>
      </c>
      <c r="K409" s="35" t="s">
        <v>1302</v>
      </c>
      <c r="L409" s="35" t="s">
        <v>1303</v>
      </c>
      <c r="M409" s="35" t="s">
        <v>1307</v>
      </c>
      <c r="N409" s="37" t="s">
        <v>303</v>
      </c>
      <c r="O409" s="39" t="s">
        <v>1815</v>
      </c>
      <c r="P409" s="38" t="s">
        <v>34</v>
      </c>
      <c r="Q409" s="36"/>
      <c r="R409" s="36"/>
      <c r="S409" s="36"/>
      <c r="T409" s="33" t="s">
        <v>1825</v>
      </c>
      <c r="U409" s="33" t="s">
        <v>34</v>
      </c>
      <c r="V409" s="33" t="s">
        <v>34</v>
      </c>
      <c r="W409" s="33" t="s">
        <v>33</v>
      </c>
      <c r="X409" s="33" t="s">
        <v>34</v>
      </c>
      <c r="Y409" s="39" t="s">
        <v>33</v>
      </c>
      <c r="Z409" s="39" t="s">
        <v>34</v>
      </c>
      <c r="AA409" s="39" t="s">
        <v>34</v>
      </c>
      <c r="AB409" s="39" t="s">
        <v>34</v>
      </c>
      <c r="AC409" s="39" t="s">
        <v>33</v>
      </c>
      <c r="AD409" s="39" t="s">
        <v>34</v>
      </c>
      <c r="AE409" s="39" t="s">
        <v>34</v>
      </c>
      <c r="AF409" s="39" t="s">
        <v>34</v>
      </c>
      <c r="AG409" s="39" t="s">
        <v>34</v>
      </c>
      <c r="AH409" s="39" t="s">
        <v>34</v>
      </c>
      <c r="AI409" s="39" t="s">
        <v>34</v>
      </c>
      <c r="AJ409" s="39" t="s">
        <v>34</v>
      </c>
      <c r="AK409" s="39" t="s">
        <v>34</v>
      </c>
      <c r="AL409" s="39" t="s">
        <v>34</v>
      </c>
      <c r="AM409" s="39" t="s">
        <v>34</v>
      </c>
      <c r="AN409" s="39" t="s">
        <v>34</v>
      </c>
      <c r="AO409" s="39" t="s">
        <v>34</v>
      </c>
      <c r="AP409" s="39" t="s">
        <v>34</v>
      </c>
      <c r="AQ409" s="39" t="s">
        <v>34</v>
      </c>
      <c r="AR409" s="39" t="s">
        <v>34</v>
      </c>
    </row>
    <row r="410" spans="2:44" ht="17.25" customHeight="1">
      <c r="B410" s="33" t="s">
        <v>33</v>
      </c>
      <c r="C410" s="33" t="s">
        <v>33</v>
      </c>
      <c r="D410" s="33" t="s">
        <v>33</v>
      </c>
      <c r="E410" s="33" t="s">
        <v>34</v>
      </c>
      <c r="F410" s="33" t="s">
        <v>33</v>
      </c>
      <c r="G410" s="33" t="s">
        <v>34</v>
      </c>
      <c r="H410" s="39" t="s">
        <v>1309</v>
      </c>
      <c r="I410" s="39" t="str">
        <f>IF(COUNTIF('ESG Data 목록_FY2024'!$J$4:$J$408, H410)&gt;0, "유지", "삭제")</f>
        <v>유지</v>
      </c>
      <c r="J410" s="35" t="s">
        <v>9</v>
      </c>
      <c r="K410" s="35" t="s">
        <v>1302</v>
      </c>
      <c r="L410" s="35" t="s">
        <v>1303</v>
      </c>
      <c r="M410" s="35" t="s">
        <v>1310</v>
      </c>
      <c r="N410" s="37" t="s">
        <v>303</v>
      </c>
      <c r="O410" s="39" t="s">
        <v>1815</v>
      </c>
      <c r="P410" s="38" t="s">
        <v>34</v>
      </c>
      <c r="Q410" s="36"/>
      <c r="R410" s="36"/>
      <c r="S410" s="36"/>
      <c r="T410" s="33" t="s">
        <v>1825</v>
      </c>
      <c r="U410" s="33" t="s">
        <v>34</v>
      </c>
      <c r="V410" s="33" t="s">
        <v>34</v>
      </c>
      <c r="W410" s="33" t="s">
        <v>33</v>
      </c>
      <c r="X410" s="33" t="s">
        <v>34</v>
      </c>
      <c r="Y410" s="39" t="s">
        <v>33</v>
      </c>
      <c r="Z410" s="39" t="s">
        <v>34</v>
      </c>
      <c r="AA410" s="39" t="s">
        <v>34</v>
      </c>
      <c r="AB410" s="39" t="s">
        <v>34</v>
      </c>
      <c r="AC410" s="39" t="s">
        <v>33</v>
      </c>
      <c r="AD410" s="39" t="s">
        <v>34</v>
      </c>
      <c r="AE410" s="39" t="s">
        <v>34</v>
      </c>
      <c r="AF410" s="39" t="s">
        <v>34</v>
      </c>
      <c r="AG410" s="39" t="s">
        <v>34</v>
      </c>
      <c r="AH410" s="39" t="s">
        <v>34</v>
      </c>
      <c r="AI410" s="39" t="s">
        <v>34</v>
      </c>
      <c r="AJ410" s="39" t="s">
        <v>34</v>
      </c>
      <c r="AK410" s="39" t="s">
        <v>34</v>
      </c>
      <c r="AL410" s="39" t="s">
        <v>34</v>
      </c>
      <c r="AM410" s="39" t="s">
        <v>34</v>
      </c>
      <c r="AN410" s="39" t="s">
        <v>34</v>
      </c>
      <c r="AO410" s="39" t="s">
        <v>34</v>
      </c>
      <c r="AP410" s="39" t="s">
        <v>34</v>
      </c>
      <c r="AQ410" s="39" t="s">
        <v>34</v>
      </c>
      <c r="AR410" s="39" t="s">
        <v>34</v>
      </c>
    </row>
    <row r="411" spans="2:44" ht="17.25" customHeight="1">
      <c r="B411" s="33" t="s">
        <v>33</v>
      </c>
      <c r="C411" s="33" t="s">
        <v>33</v>
      </c>
      <c r="D411" s="33" t="s">
        <v>33</v>
      </c>
      <c r="E411" s="33" t="s">
        <v>34</v>
      </c>
      <c r="F411" s="33" t="s">
        <v>33</v>
      </c>
      <c r="G411" s="33" t="s">
        <v>34</v>
      </c>
      <c r="H411" s="39" t="s">
        <v>1312</v>
      </c>
      <c r="I411" s="39" t="str">
        <f>IF(COUNTIF('ESG Data 목록_FY2024'!$J$4:$J$408, H411)&gt;0, "유지", "삭제")</f>
        <v>유지</v>
      </c>
      <c r="J411" s="35" t="s">
        <v>9</v>
      </c>
      <c r="K411" s="35" t="s">
        <v>1302</v>
      </c>
      <c r="L411" s="35" t="s">
        <v>1303</v>
      </c>
      <c r="M411" s="35" t="s">
        <v>2066</v>
      </c>
      <c r="N411" s="37" t="s">
        <v>303</v>
      </c>
      <c r="O411" s="39" t="s">
        <v>1815</v>
      </c>
      <c r="P411" s="38" t="s">
        <v>34</v>
      </c>
      <c r="Q411" s="36"/>
      <c r="R411" s="36"/>
      <c r="S411" s="36"/>
      <c r="T411" s="33" t="s">
        <v>1825</v>
      </c>
      <c r="U411" s="33" t="s">
        <v>34</v>
      </c>
      <c r="V411" s="33" t="s">
        <v>34</v>
      </c>
      <c r="W411" s="33" t="s">
        <v>33</v>
      </c>
      <c r="X411" s="33" t="s">
        <v>34</v>
      </c>
      <c r="Y411" s="39" t="s">
        <v>33</v>
      </c>
      <c r="Z411" s="39" t="s">
        <v>34</v>
      </c>
      <c r="AA411" s="39" t="s">
        <v>34</v>
      </c>
      <c r="AB411" s="39" t="s">
        <v>34</v>
      </c>
      <c r="AC411" s="39" t="s">
        <v>33</v>
      </c>
      <c r="AD411" s="39" t="s">
        <v>34</v>
      </c>
      <c r="AE411" s="39" t="s">
        <v>34</v>
      </c>
      <c r="AF411" s="39" t="s">
        <v>34</v>
      </c>
      <c r="AG411" s="39" t="s">
        <v>34</v>
      </c>
      <c r="AH411" s="39" t="s">
        <v>34</v>
      </c>
      <c r="AI411" s="39" t="s">
        <v>34</v>
      </c>
      <c r="AJ411" s="39" t="s">
        <v>34</v>
      </c>
      <c r="AK411" s="39" t="s">
        <v>34</v>
      </c>
      <c r="AL411" s="39" t="s">
        <v>34</v>
      </c>
      <c r="AM411" s="39" t="s">
        <v>34</v>
      </c>
      <c r="AN411" s="39" t="s">
        <v>34</v>
      </c>
      <c r="AO411" s="39" t="s">
        <v>34</v>
      </c>
      <c r="AP411" s="39" t="s">
        <v>34</v>
      </c>
      <c r="AQ411" s="39" t="s">
        <v>34</v>
      </c>
      <c r="AR411" s="39" t="s">
        <v>34</v>
      </c>
    </row>
    <row r="412" spans="2:44" ht="17.25" customHeight="1">
      <c r="B412" s="33" t="s">
        <v>33</v>
      </c>
      <c r="C412" s="33" t="s">
        <v>33</v>
      </c>
      <c r="D412" s="33" t="s">
        <v>33</v>
      </c>
      <c r="E412" s="33" t="s">
        <v>34</v>
      </c>
      <c r="F412" s="33" t="s">
        <v>33</v>
      </c>
      <c r="G412" s="33" t="s">
        <v>34</v>
      </c>
      <c r="H412" s="39" t="s">
        <v>1315</v>
      </c>
      <c r="I412" s="39" t="str">
        <f>IF(COUNTIF('ESG Data 목록_FY2024'!$J$4:$J$408, H412)&gt;0, "유지", "삭제")</f>
        <v>유지</v>
      </c>
      <c r="J412" s="35" t="s">
        <v>9</v>
      </c>
      <c r="K412" s="35" t="s">
        <v>1302</v>
      </c>
      <c r="L412" s="35" t="s">
        <v>1303</v>
      </c>
      <c r="M412" s="35" t="s">
        <v>2067</v>
      </c>
      <c r="N412" s="37" t="s">
        <v>303</v>
      </c>
      <c r="O412" s="39" t="s">
        <v>1815</v>
      </c>
      <c r="P412" s="38" t="s">
        <v>34</v>
      </c>
      <c r="Q412" s="36"/>
      <c r="R412" s="36"/>
      <c r="S412" s="36"/>
      <c r="T412" s="33" t="s">
        <v>1825</v>
      </c>
      <c r="U412" s="33" t="s">
        <v>34</v>
      </c>
      <c r="V412" s="33" t="s">
        <v>34</v>
      </c>
      <c r="W412" s="33" t="s">
        <v>33</v>
      </c>
      <c r="X412" s="33" t="s">
        <v>34</v>
      </c>
      <c r="Y412" s="39" t="s">
        <v>33</v>
      </c>
      <c r="Z412" s="39" t="s">
        <v>34</v>
      </c>
      <c r="AA412" s="39" t="s">
        <v>34</v>
      </c>
      <c r="AB412" s="39" t="s">
        <v>34</v>
      </c>
      <c r="AC412" s="39" t="s">
        <v>33</v>
      </c>
      <c r="AD412" s="39" t="s">
        <v>34</v>
      </c>
      <c r="AE412" s="39" t="s">
        <v>34</v>
      </c>
      <c r="AF412" s="39" t="s">
        <v>34</v>
      </c>
      <c r="AG412" s="39" t="s">
        <v>34</v>
      </c>
      <c r="AH412" s="39" t="s">
        <v>34</v>
      </c>
      <c r="AI412" s="39" t="s">
        <v>34</v>
      </c>
      <c r="AJ412" s="39" t="s">
        <v>34</v>
      </c>
      <c r="AK412" s="39" t="s">
        <v>34</v>
      </c>
      <c r="AL412" s="39" t="s">
        <v>34</v>
      </c>
      <c r="AM412" s="39" t="s">
        <v>34</v>
      </c>
      <c r="AN412" s="39" t="s">
        <v>34</v>
      </c>
      <c r="AO412" s="39" t="s">
        <v>34</v>
      </c>
      <c r="AP412" s="39" t="s">
        <v>34</v>
      </c>
      <c r="AQ412" s="39" t="s">
        <v>34</v>
      </c>
      <c r="AR412" s="39" t="s">
        <v>34</v>
      </c>
    </row>
    <row r="413" spans="2:44" ht="17.25" customHeight="1">
      <c r="B413" s="33" t="s">
        <v>33</v>
      </c>
      <c r="C413" s="33" t="s">
        <v>33</v>
      </c>
      <c r="D413" s="33" t="s">
        <v>33</v>
      </c>
      <c r="E413" s="33" t="s">
        <v>34</v>
      </c>
      <c r="F413" s="33" t="s">
        <v>33</v>
      </c>
      <c r="G413" s="33" t="s">
        <v>34</v>
      </c>
      <c r="H413" s="39" t="s">
        <v>1318</v>
      </c>
      <c r="I413" s="39" t="str">
        <f>IF(COUNTIF('ESG Data 목록_FY2024'!$J$4:$J$408, H413)&gt;0, "유지", "삭제")</f>
        <v>유지</v>
      </c>
      <c r="J413" s="35" t="s">
        <v>9</v>
      </c>
      <c r="K413" s="35" t="s">
        <v>1302</v>
      </c>
      <c r="L413" s="35" t="s">
        <v>1303</v>
      </c>
      <c r="M413" s="35" t="s">
        <v>2068</v>
      </c>
      <c r="N413" s="37" t="s">
        <v>303</v>
      </c>
      <c r="O413" s="39" t="s">
        <v>1815</v>
      </c>
      <c r="P413" s="38" t="s">
        <v>34</v>
      </c>
      <c r="Q413" s="36"/>
      <c r="R413" s="36"/>
      <c r="S413" s="36"/>
      <c r="T413" s="33" t="s">
        <v>1825</v>
      </c>
      <c r="U413" s="33" t="s">
        <v>34</v>
      </c>
      <c r="V413" s="33" t="s">
        <v>34</v>
      </c>
      <c r="W413" s="33" t="s">
        <v>33</v>
      </c>
      <c r="X413" s="33" t="s">
        <v>34</v>
      </c>
      <c r="Y413" s="39" t="s">
        <v>33</v>
      </c>
      <c r="Z413" s="39" t="s">
        <v>34</v>
      </c>
      <c r="AA413" s="39" t="s">
        <v>34</v>
      </c>
      <c r="AB413" s="39" t="s">
        <v>34</v>
      </c>
      <c r="AC413" s="39" t="s">
        <v>33</v>
      </c>
      <c r="AD413" s="39" t="s">
        <v>34</v>
      </c>
      <c r="AE413" s="39" t="s">
        <v>34</v>
      </c>
      <c r="AF413" s="39" t="s">
        <v>34</v>
      </c>
      <c r="AG413" s="39" t="s">
        <v>34</v>
      </c>
      <c r="AH413" s="39" t="s">
        <v>34</v>
      </c>
      <c r="AI413" s="39" t="s">
        <v>34</v>
      </c>
      <c r="AJ413" s="39" t="s">
        <v>34</v>
      </c>
      <c r="AK413" s="39" t="s">
        <v>34</v>
      </c>
      <c r="AL413" s="39" t="s">
        <v>34</v>
      </c>
      <c r="AM413" s="39" t="s">
        <v>34</v>
      </c>
      <c r="AN413" s="39" t="s">
        <v>34</v>
      </c>
      <c r="AO413" s="39" t="s">
        <v>34</v>
      </c>
      <c r="AP413" s="39" t="s">
        <v>34</v>
      </c>
      <c r="AQ413" s="39" t="s">
        <v>34</v>
      </c>
      <c r="AR413" s="39" t="s">
        <v>34</v>
      </c>
    </row>
    <row r="414" spans="2:44" ht="17.25" customHeight="1">
      <c r="B414" s="33" t="s">
        <v>33</v>
      </c>
      <c r="C414" s="33" t="s">
        <v>33</v>
      </c>
      <c r="D414" s="33" t="s">
        <v>33</v>
      </c>
      <c r="E414" s="33" t="s">
        <v>34</v>
      </c>
      <c r="F414" s="33" t="s">
        <v>33</v>
      </c>
      <c r="G414" s="33" t="s">
        <v>34</v>
      </c>
      <c r="H414" s="39" t="s">
        <v>1321</v>
      </c>
      <c r="I414" s="39" t="str">
        <f>IF(COUNTIF('ESG Data 목록_FY2024'!$J$4:$J$408, H414)&gt;0, "유지", "삭제")</f>
        <v>유지</v>
      </c>
      <c r="J414" s="35" t="s">
        <v>9</v>
      </c>
      <c r="K414" s="35" t="s">
        <v>1302</v>
      </c>
      <c r="L414" s="35" t="s">
        <v>1303</v>
      </c>
      <c r="M414" s="35" t="s">
        <v>1322</v>
      </c>
      <c r="N414" s="37" t="s">
        <v>303</v>
      </c>
      <c r="O414" s="39" t="s">
        <v>1815</v>
      </c>
      <c r="P414" s="38" t="s">
        <v>1323</v>
      </c>
      <c r="Q414" s="36"/>
      <c r="R414" s="36"/>
      <c r="S414" s="36"/>
      <c r="T414" s="33" t="s">
        <v>1825</v>
      </c>
      <c r="U414" s="33" t="s">
        <v>34</v>
      </c>
      <c r="V414" s="33" t="s">
        <v>1817</v>
      </c>
      <c r="W414" s="33" t="s">
        <v>33</v>
      </c>
      <c r="X414" s="33" t="s">
        <v>34</v>
      </c>
      <c r="Y414" s="39" t="s">
        <v>33</v>
      </c>
      <c r="Z414" s="39" t="s">
        <v>34</v>
      </c>
      <c r="AA414" s="39" t="s">
        <v>34</v>
      </c>
      <c r="AB414" s="39" t="s">
        <v>34</v>
      </c>
      <c r="AC414" s="39" t="s">
        <v>33</v>
      </c>
      <c r="AD414" s="39" t="s">
        <v>34</v>
      </c>
      <c r="AE414" s="39" t="s">
        <v>34</v>
      </c>
      <c r="AF414" s="39" t="s">
        <v>34</v>
      </c>
      <c r="AG414" s="39" t="s">
        <v>34</v>
      </c>
      <c r="AH414" s="39" t="s">
        <v>34</v>
      </c>
      <c r="AI414" s="39" t="s">
        <v>34</v>
      </c>
      <c r="AJ414" s="39" t="s">
        <v>34</v>
      </c>
      <c r="AK414" s="39" t="s">
        <v>34</v>
      </c>
      <c r="AL414" s="39" t="s">
        <v>34</v>
      </c>
      <c r="AM414" s="39" t="s">
        <v>34</v>
      </c>
      <c r="AN414" s="39" t="s">
        <v>34</v>
      </c>
      <c r="AO414" s="39" t="s">
        <v>34</v>
      </c>
      <c r="AP414" s="39" t="s">
        <v>34</v>
      </c>
      <c r="AQ414" s="39" t="s">
        <v>34</v>
      </c>
      <c r="AR414" s="39" t="s">
        <v>34</v>
      </c>
    </row>
    <row r="415" spans="2:44" ht="17.25" customHeight="1">
      <c r="B415" s="33" t="s">
        <v>33</v>
      </c>
      <c r="C415" s="33" t="s">
        <v>33</v>
      </c>
      <c r="D415" s="33" t="s">
        <v>34</v>
      </c>
      <c r="E415" s="33" t="s">
        <v>34</v>
      </c>
      <c r="F415" s="33" t="s">
        <v>34</v>
      </c>
      <c r="G415" s="33" t="s">
        <v>33</v>
      </c>
      <c r="H415" s="39" t="s">
        <v>1411</v>
      </c>
      <c r="I415" s="39" t="str">
        <f>IF(COUNTIF('ESG Data 목록_FY2024'!$J$4:$J$408, H415)&gt;0, "유지", "삭제")</f>
        <v>삭제</v>
      </c>
      <c r="J415" s="35" t="s">
        <v>1412</v>
      </c>
      <c r="K415" s="35" t="s">
        <v>1413</v>
      </c>
      <c r="L415" s="35" t="s">
        <v>1414</v>
      </c>
      <c r="M415" s="44" t="s">
        <v>1415</v>
      </c>
      <c r="N415" s="37" t="s">
        <v>311</v>
      </c>
      <c r="O415" s="39" t="s">
        <v>1823</v>
      </c>
      <c r="P415" s="38" t="s">
        <v>1416</v>
      </c>
      <c r="Q415" s="36"/>
      <c r="R415" s="36"/>
      <c r="S415" s="36"/>
      <c r="T415" s="33" t="s">
        <v>1825</v>
      </c>
      <c r="U415" s="33" t="s">
        <v>33</v>
      </c>
      <c r="V415" s="33" t="s">
        <v>34</v>
      </c>
      <c r="W415" s="33" t="s">
        <v>34</v>
      </c>
      <c r="X415" s="33" t="s">
        <v>34</v>
      </c>
      <c r="Y415" s="39" t="s">
        <v>33</v>
      </c>
      <c r="Z415" s="39" t="s">
        <v>34</v>
      </c>
      <c r="AA415" s="39" t="s">
        <v>34</v>
      </c>
      <c r="AB415" s="39" t="s">
        <v>34</v>
      </c>
      <c r="AC415" s="39" t="s">
        <v>34</v>
      </c>
      <c r="AD415" s="39" t="s">
        <v>33</v>
      </c>
      <c r="AE415" s="39" t="s">
        <v>1410</v>
      </c>
      <c r="AF415" s="39" t="s">
        <v>34</v>
      </c>
      <c r="AG415" s="39" t="s">
        <v>34</v>
      </c>
      <c r="AH415" s="39" t="s">
        <v>34</v>
      </c>
      <c r="AI415" s="39" t="s">
        <v>34</v>
      </c>
      <c r="AJ415" s="39" t="s">
        <v>34</v>
      </c>
      <c r="AK415" s="39" t="s">
        <v>34</v>
      </c>
      <c r="AL415" s="39" t="s">
        <v>34</v>
      </c>
      <c r="AM415" s="39" t="s">
        <v>34</v>
      </c>
      <c r="AN415" s="39" t="s">
        <v>34</v>
      </c>
      <c r="AO415" s="39" t="s">
        <v>34</v>
      </c>
      <c r="AP415" s="39" t="s">
        <v>34</v>
      </c>
      <c r="AQ415" s="39" t="s">
        <v>34</v>
      </c>
      <c r="AR415" s="39" t="s">
        <v>34</v>
      </c>
    </row>
    <row r="416" spans="2:44" ht="17.25" customHeight="1">
      <c r="B416" s="33" t="s">
        <v>33</v>
      </c>
      <c r="C416" s="33" t="s">
        <v>33</v>
      </c>
      <c r="D416" s="33" t="s">
        <v>34</v>
      </c>
      <c r="E416" s="33" t="s">
        <v>34</v>
      </c>
      <c r="F416" s="33" t="s">
        <v>34</v>
      </c>
      <c r="G416" s="33" t="s">
        <v>33</v>
      </c>
      <c r="H416" s="39" t="s">
        <v>1418</v>
      </c>
      <c r="I416" s="39" t="str">
        <f>IF(COUNTIF('ESG Data 목록_FY2024'!$J$4:$J$408, H416)&gt;0, "유지", "삭제")</f>
        <v>삭제</v>
      </c>
      <c r="J416" s="35" t="s">
        <v>1412</v>
      </c>
      <c r="K416" s="35" t="s">
        <v>1413</v>
      </c>
      <c r="L416" s="35" t="s">
        <v>1414</v>
      </c>
      <c r="M416" s="44" t="s">
        <v>1419</v>
      </c>
      <c r="N416" s="37" t="s">
        <v>311</v>
      </c>
      <c r="O416" s="39" t="s">
        <v>1823</v>
      </c>
      <c r="P416" s="38" t="s">
        <v>1420</v>
      </c>
      <c r="Q416" s="36"/>
      <c r="R416" s="36"/>
      <c r="S416" s="36"/>
      <c r="T416" s="33" t="s">
        <v>1825</v>
      </c>
      <c r="U416" s="33" t="s">
        <v>33</v>
      </c>
      <c r="V416" s="33" t="s">
        <v>34</v>
      </c>
      <c r="W416" s="33" t="s">
        <v>34</v>
      </c>
      <c r="X416" s="33" t="s">
        <v>34</v>
      </c>
      <c r="Y416" s="39" t="s">
        <v>33</v>
      </c>
      <c r="Z416" s="39" t="s">
        <v>34</v>
      </c>
      <c r="AA416" s="39" t="s">
        <v>34</v>
      </c>
      <c r="AB416" s="39" t="s">
        <v>34</v>
      </c>
      <c r="AC416" s="39" t="s">
        <v>34</v>
      </c>
      <c r="AD416" s="39" t="s">
        <v>33</v>
      </c>
      <c r="AE416" s="39" t="s">
        <v>1417</v>
      </c>
      <c r="AF416" s="39" t="s">
        <v>34</v>
      </c>
      <c r="AG416" s="39" t="s">
        <v>34</v>
      </c>
      <c r="AH416" s="39" t="s">
        <v>34</v>
      </c>
      <c r="AI416" s="39" t="s">
        <v>34</v>
      </c>
      <c r="AJ416" s="39" t="s">
        <v>34</v>
      </c>
      <c r="AK416" s="39" t="s">
        <v>34</v>
      </c>
      <c r="AL416" s="39" t="s">
        <v>34</v>
      </c>
      <c r="AM416" s="39" t="s">
        <v>34</v>
      </c>
      <c r="AN416" s="39" t="s">
        <v>34</v>
      </c>
      <c r="AO416" s="39" t="s">
        <v>34</v>
      </c>
      <c r="AP416" s="39" t="s">
        <v>34</v>
      </c>
      <c r="AQ416" s="39" t="s">
        <v>34</v>
      </c>
      <c r="AR416" s="39" t="s">
        <v>34</v>
      </c>
    </row>
    <row r="417" spans="2:44" ht="17.25" customHeight="1">
      <c r="B417" s="33" t="s">
        <v>33</v>
      </c>
      <c r="C417" s="33" t="s">
        <v>33</v>
      </c>
      <c r="D417" s="33" t="s">
        <v>34</v>
      </c>
      <c r="E417" s="33" t="s">
        <v>34</v>
      </c>
      <c r="F417" s="33" t="s">
        <v>34</v>
      </c>
      <c r="G417" s="33" t="s">
        <v>33</v>
      </c>
      <c r="H417" s="39" t="s">
        <v>1422</v>
      </c>
      <c r="I417" s="39" t="str">
        <f>IF(COUNTIF('ESG Data 목록_FY2024'!$J$4:$J$408, H417)&gt;0, "유지", "삭제")</f>
        <v>삭제</v>
      </c>
      <c r="J417" s="35" t="s">
        <v>1412</v>
      </c>
      <c r="K417" s="35" t="s">
        <v>1413</v>
      </c>
      <c r="L417" s="35" t="s">
        <v>1414</v>
      </c>
      <c r="M417" s="44" t="s">
        <v>1423</v>
      </c>
      <c r="N417" s="37" t="s">
        <v>1424</v>
      </c>
      <c r="O417" s="39" t="s">
        <v>1823</v>
      </c>
      <c r="P417" s="38" t="s">
        <v>1425</v>
      </c>
      <c r="Q417" s="36"/>
      <c r="R417" s="36"/>
      <c r="S417" s="36"/>
      <c r="T417" s="33" t="s">
        <v>1825</v>
      </c>
      <c r="U417" s="33" t="s">
        <v>33</v>
      </c>
      <c r="V417" s="33" t="s">
        <v>34</v>
      </c>
      <c r="W417" s="33" t="s">
        <v>34</v>
      </c>
      <c r="X417" s="33" t="s">
        <v>34</v>
      </c>
      <c r="Y417" s="39" t="s">
        <v>33</v>
      </c>
      <c r="Z417" s="39" t="s">
        <v>34</v>
      </c>
      <c r="AA417" s="39" t="s">
        <v>34</v>
      </c>
      <c r="AB417" s="39" t="s">
        <v>34</v>
      </c>
      <c r="AC417" s="39" t="s">
        <v>34</v>
      </c>
      <c r="AD417" s="39" t="s">
        <v>33</v>
      </c>
      <c r="AE417" s="39" t="s">
        <v>1421</v>
      </c>
      <c r="AF417" s="39" t="s">
        <v>34</v>
      </c>
      <c r="AG417" s="39" t="s">
        <v>34</v>
      </c>
      <c r="AH417" s="39" t="s">
        <v>34</v>
      </c>
      <c r="AI417" s="39" t="s">
        <v>34</v>
      </c>
      <c r="AJ417" s="39" t="s">
        <v>34</v>
      </c>
      <c r="AK417" s="39" t="s">
        <v>34</v>
      </c>
      <c r="AL417" s="39" t="s">
        <v>34</v>
      </c>
      <c r="AM417" s="39" t="s">
        <v>34</v>
      </c>
      <c r="AN417" s="39" t="s">
        <v>34</v>
      </c>
      <c r="AO417" s="39" t="s">
        <v>34</v>
      </c>
      <c r="AP417" s="39" t="s">
        <v>34</v>
      </c>
      <c r="AQ417" s="39" t="s">
        <v>34</v>
      </c>
      <c r="AR417" s="39" t="s">
        <v>34</v>
      </c>
    </row>
    <row r="418" spans="2:44" ht="17.25" customHeight="1">
      <c r="B418" s="33" t="s">
        <v>34</v>
      </c>
      <c r="C418" s="33" t="s">
        <v>34</v>
      </c>
      <c r="D418" s="33" t="s">
        <v>34</v>
      </c>
      <c r="E418" s="33" t="s">
        <v>33</v>
      </c>
      <c r="F418" s="33" t="s">
        <v>33</v>
      </c>
      <c r="G418" s="33" t="s">
        <v>34</v>
      </c>
      <c r="H418" s="39" t="s">
        <v>1659</v>
      </c>
      <c r="I418" s="39" t="str">
        <f>IF(COUNTIF('ESG Data 목록_FY2024'!$J$4:$J$408, H418)&gt;0, "유지", "삭제")</f>
        <v>삭제</v>
      </c>
      <c r="J418" s="35" t="s">
        <v>1412</v>
      </c>
      <c r="K418" s="35" t="s">
        <v>1413</v>
      </c>
      <c r="L418" s="35" t="s">
        <v>1660</v>
      </c>
      <c r="M418" s="44" t="s">
        <v>1661</v>
      </c>
      <c r="N418" s="37" t="s">
        <v>349</v>
      </c>
      <c r="O418" s="39" t="s">
        <v>1823</v>
      </c>
      <c r="P418" s="38" t="s">
        <v>1662</v>
      </c>
      <c r="Q418" s="36"/>
      <c r="R418" s="36"/>
      <c r="S418" s="36"/>
      <c r="T418" s="33" t="s">
        <v>1825</v>
      </c>
      <c r="U418" s="33" t="s">
        <v>33</v>
      </c>
      <c r="V418" s="33" t="s">
        <v>34</v>
      </c>
      <c r="W418" s="33" t="s">
        <v>34</v>
      </c>
      <c r="X418" s="33" t="s">
        <v>34</v>
      </c>
      <c r="Y418" s="39" t="s">
        <v>34</v>
      </c>
      <c r="Z418" s="39" t="s">
        <v>34</v>
      </c>
      <c r="AA418" s="39" t="s">
        <v>34</v>
      </c>
      <c r="AB418" s="39" t="s">
        <v>34</v>
      </c>
      <c r="AC418" s="39" t="s">
        <v>34</v>
      </c>
      <c r="AD418" s="39" t="s">
        <v>34</v>
      </c>
      <c r="AE418" s="39" t="s">
        <v>34</v>
      </c>
      <c r="AF418" s="39" t="s">
        <v>34</v>
      </c>
      <c r="AG418" s="39" t="s">
        <v>34</v>
      </c>
      <c r="AH418" s="39" t="s">
        <v>33</v>
      </c>
      <c r="AI418" s="39" t="s">
        <v>1658</v>
      </c>
      <c r="AJ418" s="39" t="s">
        <v>34</v>
      </c>
      <c r="AK418" s="39" t="s">
        <v>34</v>
      </c>
      <c r="AL418" s="39" t="s">
        <v>34</v>
      </c>
      <c r="AM418" s="39" t="s">
        <v>34</v>
      </c>
      <c r="AN418" s="39" t="s">
        <v>34</v>
      </c>
      <c r="AO418" s="39" t="s">
        <v>34</v>
      </c>
      <c r="AP418" s="39" t="s">
        <v>34</v>
      </c>
      <c r="AQ418" s="39" t="s">
        <v>34</v>
      </c>
      <c r="AR418" s="39" t="s">
        <v>34</v>
      </c>
    </row>
    <row r="419" spans="2:44" ht="17.25" customHeight="1">
      <c r="B419" s="33" t="s">
        <v>34</v>
      </c>
      <c r="C419" s="33" t="s">
        <v>34</v>
      </c>
      <c r="D419" s="33" t="s">
        <v>34</v>
      </c>
      <c r="E419" s="33" t="s">
        <v>33</v>
      </c>
      <c r="F419" s="33" t="s">
        <v>33</v>
      </c>
      <c r="G419" s="33" t="s">
        <v>34</v>
      </c>
      <c r="H419" s="39" t="s">
        <v>1663</v>
      </c>
      <c r="I419" s="39" t="str">
        <f>IF(COUNTIF('ESG Data 목록_FY2024'!$J$4:$J$408, H419)&gt;0, "유지", "삭제")</f>
        <v>삭제</v>
      </c>
      <c r="J419" s="35" t="s">
        <v>1412</v>
      </c>
      <c r="K419" s="35" t="s">
        <v>1413</v>
      </c>
      <c r="L419" s="35" t="s">
        <v>1660</v>
      </c>
      <c r="M419" s="44" t="s">
        <v>1664</v>
      </c>
      <c r="N419" s="37" t="s">
        <v>349</v>
      </c>
      <c r="O419" s="39" t="s">
        <v>1823</v>
      </c>
      <c r="P419" s="38" t="s">
        <v>1662</v>
      </c>
      <c r="Q419" s="36"/>
      <c r="R419" s="36"/>
      <c r="S419" s="36"/>
      <c r="T419" s="33" t="s">
        <v>1825</v>
      </c>
      <c r="U419" s="33" t="s">
        <v>33</v>
      </c>
      <c r="V419" s="33" t="s">
        <v>34</v>
      </c>
      <c r="W419" s="33" t="s">
        <v>34</v>
      </c>
      <c r="X419" s="33" t="s">
        <v>34</v>
      </c>
      <c r="Y419" s="39" t="s">
        <v>34</v>
      </c>
      <c r="Z419" s="39" t="s">
        <v>34</v>
      </c>
      <c r="AA419" s="39" t="s">
        <v>34</v>
      </c>
      <c r="AB419" s="39" t="s">
        <v>34</v>
      </c>
      <c r="AC419" s="39" t="s">
        <v>34</v>
      </c>
      <c r="AD419" s="39" t="s">
        <v>34</v>
      </c>
      <c r="AE419" s="39" t="s">
        <v>34</v>
      </c>
      <c r="AF419" s="39" t="s">
        <v>34</v>
      </c>
      <c r="AG419" s="39" t="s">
        <v>34</v>
      </c>
      <c r="AH419" s="39" t="s">
        <v>33</v>
      </c>
      <c r="AI419" s="39" t="s">
        <v>1658</v>
      </c>
      <c r="AJ419" s="39" t="s">
        <v>34</v>
      </c>
      <c r="AK419" s="39" t="s">
        <v>34</v>
      </c>
      <c r="AL419" s="39" t="s">
        <v>34</v>
      </c>
      <c r="AM419" s="39" t="s">
        <v>34</v>
      </c>
      <c r="AN419" s="39" t="s">
        <v>34</v>
      </c>
      <c r="AO419" s="39" t="s">
        <v>34</v>
      </c>
      <c r="AP419" s="39" t="s">
        <v>34</v>
      </c>
      <c r="AQ419" s="39" t="s">
        <v>34</v>
      </c>
      <c r="AR419" s="39" t="s">
        <v>34</v>
      </c>
    </row>
    <row r="420" spans="2:44" ht="17.25" customHeight="1">
      <c r="B420" s="33" t="s">
        <v>34</v>
      </c>
      <c r="C420" s="33" t="s">
        <v>34</v>
      </c>
      <c r="D420" s="33" t="s">
        <v>34</v>
      </c>
      <c r="E420" s="33" t="s">
        <v>33</v>
      </c>
      <c r="F420" s="33" t="s">
        <v>33</v>
      </c>
      <c r="G420" s="33" t="s">
        <v>34</v>
      </c>
      <c r="H420" s="39" t="s">
        <v>1665</v>
      </c>
      <c r="I420" s="39" t="str">
        <f>IF(COUNTIF('ESG Data 목록_FY2024'!$J$4:$J$408, H420)&gt;0, "유지", "삭제")</f>
        <v>삭제</v>
      </c>
      <c r="J420" s="35" t="s">
        <v>1412</v>
      </c>
      <c r="K420" s="35" t="s">
        <v>1413</v>
      </c>
      <c r="L420" s="35" t="s">
        <v>1660</v>
      </c>
      <c r="M420" s="44" t="s">
        <v>1666</v>
      </c>
      <c r="N420" s="37" t="s">
        <v>349</v>
      </c>
      <c r="O420" s="39" t="s">
        <v>1823</v>
      </c>
      <c r="P420" s="38" t="s">
        <v>1662</v>
      </c>
      <c r="Q420" s="36"/>
      <c r="R420" s="36"/>
      <c r="S420" s="36"/>
      <c r="T420" s="33" t="s">
        <v>1825</v>
      </c>
      <c r="U420" s="33" t="s">
        <v>33</v>
      </c>
      <c r="V420" s="33" t="s">
        <v>34</v>
      </c>
      <c r="W420" s="33" t="s">
        <v>34</v>
      </c>
      <c r="X420" s="33" t="s">
        <v>34</v>
      </c>
      <c r="Y420" s="39" t="s">
        <v>34</v>
      </c>
      <c r="Z420" s="39" t="s">
        <v>34</v>
      </c>
      <c r="AA420" s="39" t="s">
        <v>34</v>
      </c>
      <c r="AB420" s="39" t="s">
        <v>34</v>
      </c>
      <c r="AC420" s="39" t="s">
        <v>34</v>
      </c>
      <c r="AD420" s="39" t="s">
        <v>34</v>
      </c>
      <c r="AE420" s="39" t="s">
        <v>34</v>
      </c>
      <c r="AF420" s="39" t="s">
        <v>34</v>
      </c>
      <c r="AG420" s="39" t="s">
        <v>34</v>
      </c>
      <c r="AH420" s="39" t="s">
        <v>33</v>
      </c>
      <c r="AI420" s="39" t="s">
        <v>1658</v>
      </c>
      <c r="AJ420" s="39" t="s">
        <v>34</v>
      </c>
      <c r="AK420" s="39" t="s">
        <v>34</v>
      </c>
      <c r="AL420" s="39" t="s">
        <v>34</v>
      </c>
      <c r="AM420" s="39" t="s">
        <v>34</v>
      </c>
      <c r="AN420" s="39" t="s">
        <v>34</v>
      </c>
      <c r="AO420" s="39" t="s">
        <v>34</v>
      </c>
      <c r="AP420" s="39" t="s">
        <v>34</v>
      </c>
      <c r="AQ420" s="39" t="s">
        <v>34</v>
      </c>
      <c r="AR420" s="39" t="s">
        <v>34</v>
      </c>
    </row>
    <row r="421" spans="2:44" ht="17.25" customHeight="1">
      <c r="B421" s="33" t="s">
        <v>34</v>
      </c>
      <c r="C421" s="33" t="s">
        <v>34</v>
      </c>
      <c r="D421" s="33" t="s">
        <v>34</v>
      </c>
      <c r="E421" s="33" t="s">
        <v>33</v>
      </c>
      <c r="F421" s="33" t="s">
        <v>33</v>
      </c>
      <c r="G421" s="33" t="s">
        <v>34</v>
      </c>
      <c r="H421" s="39" t="s">
        <v>1667</v>
      </c>
      <c r="I421" s="39" t="str">
        <f>IF(COUNTIF('ESG Data 목록_FY2024'!$J$4:$J$408, H421)&gt;0, "유지", "삭제")</f>
        <v>삭제</v>
      </c>
      <c r="J421" s="35" t="s">
        <v>1412</v>
      </c>
      <c r="K421" s="35" t="s">
        <v>1413</v>
      </c>
      <c r="L421" s="35" t="s">
        <v>1660</v>
      </c>
      <c r="M421" s="44" t="s">
        <v>1668</v>
      </c>
      <c r="N421" s="37" t="s">
        <v>349</v>
      </c>
      <c r="O421" s="39" t="s">
        <v>1823</v>
      </c>
      <c r="P421" s="38" t="s">
        <v>1662</v>
      </c>
      <c r="Q421" s="36"/>
      <c r="R421" s="36"/>
      <c r="S421" s="36"/>
      <c r="T421" s="33" t="s">
        <v>1825</v>
      </c>
      <c r="U421" s="33" t="s">
        <v>33</v>
      </c>
      <c r="V421" s="33" t="s">
        <v>34</v>
      </c>
      <c r="W421" s="33" t="s">
        <v>34</v>
      </c>
      <c r="X421" s="33" t="s">
        <v>34</v>
      </c>
      <c r="Y421" s="39" t="s">
        <v>34</v>
      </c>
      <c r="Z421" s="39" t="s">
        <v>34</v>
      </c>
      <c r="AA421" s="39" t="s">
        <v>34</v>
      </c>
      <c r="AB421" s="39" t="s">
        <v>34</v>
      </c>
      <c r="AC421" s="39" t="s">
        <v>34</v>
      </c>
      <c r="AD421" s="39" t="s">
        <v>34</v>
      </c>
      <c r="AE421" s="39" t="s">
        <v>34</v>
      </c>
      <c r="AF421" s="39" t="s">
        <v>34</v>
      </c>
      <c r="AG421" s="39" t="s">
        <v>34</v>
      </c>
      <c r="AH421" s="39" t="s">
        <v>33</v>
      </c>
      <c r="AI421" s="39" t="s">
        <v>1658</v>
      </c>
      <c r="AJ421" s="39" t="s">
        <v>34</v>
      </c>
      <c r="AK421" s="39" t="s">
        <v>34</v>
      </c>
      <c r="AL421" s="39" t="s">
        <v>34</v>
      </c>
      <c r="AM421" s="39" t="s">
        <v>34</v>
      </c>
      <c r="AN421" s="39" t="s">
        <v>34</v>
      </c>
      <c r="AO421" s="39" t="s">
        <v>34</v>
      </c>
      <c r="AP421" s="39" t="s">
        <v>34</v>
      </c>
      <c r="AQ421" s="39" t="s">
        <v>34</v>
      </c>
      <c r="AR421" s="39" t="s">
        <v>34</v>
      </c>
    </row>
    <row r="422" spans="2:44" ht="17.25" customHeight="1">
      <c r="B422" s="33" t="s">
        <v>34</v>
      </c>
      <c r="C422" s="33" t="s">
        <v>34</v>
      </c>
      <c r="D422" s="33" t="s">
        <v>34</v>
      </c>
      <c r="E422" s="33" t="s">
        <v>33</v>
      </c>
      <c r="F422" s="33" t="s">
        <v>33</v>
      </c>
      <c r="G422" s="33" t="s">
        <v>34</v>
      </c>
      <c r="H422" s="39" t="s">
        <v>1669</v>
      </c>
      <c r="I422" s="39" t="str">
        <f>IF(COUNTIF('ESG Data 목록_FY2024'!$J$4:$J$408, H422)&gt;0, "유지", "삭제")</f>
        <v>삭제</v>
      </c>
      <c r="J422" s="35" t="s">
        <v>1412</v>
      </c>
      <c r="K422" s="35" t="s">
        <v>1413</v>
      </c>
      <c r="L422" s="35" t="s">
        <v>1660</v>
      </c>
      <c r="M422" s="44" t="s">
        <v>1670</v>
      </c>
      <c r="N422" s="37" t="s">
        <v>349</v>
      </c>
      <c r="O422" s="39" t="s">
        <v>1823</v>
      </c>
      <c r="P422" s="38" t="s">
        <v>1662</v>
      </c>
      <c r="Q422" s="36"/>
      <c r="R422" s="36"/>
      <c r="S422" s="36"/>
      <c r="T422" s="33" t="s">
        <v>1825</v>
      </c>
      <c r="U422" s="33" t="s">
        <v>33</v>
      </c>
      <c r="V422" s="33" t="s">
        <v>34</v>
      </c>
      <c r="W422" s="33" t="s">
        <v>34</v>
      </c>
      <c r="X422" s="33" t="s">
        <v>34</v>
      </c>
      <c r="Y422" s="39" t="s">
        <v>34</v>
      </c>
      <c r="Z422" s="39" t="s">
        <v>34</v>
      </c>
      <c r="AA422" s="39" t="s">
        <v>34</v>
      </c>
      <c r="AB422" s="39" t="s">
        <v>34</v>
      </c>
      <c r="AC422" s="39" t="s">
        <v>34</v>
      </c>
      <c r="AD422" s="39" t="s">
        <v>34</v>
      </c>
      <c r="AE422" s="39" t="s">
        <v>34</v>
      </c>
      <c r="AF422" s="39" t="s">
        <v>34</v>
      </c>
      <c r="AG422" s="39" t="s">
        <v>34</v>
      </c>
      <c r="AH422" s="39" t="s">
        <v>33</v>
      </c>
      <c r="AI422" s="39" t="s">
        <v>1658</v>
      </c>
      <c r="AJ422" s="39" t="s">
        <v>34</v>
      </c>
      <c r="AK422" s="39" t="s">
        <v>34</v>
      </c>
      <c r="AL422" s="39" t="s">
        <v>34</v>
      </c>
      <c r="AM422" s="39" t="s">
        <v>34</v>
      </c>
      <c r="AN422" s="39" t="s">
        <v>34</v>
      </c>
      <c r="AO422" s="39" t="s">
        <v>34</v>
      </c>
      <c r="AP422" s="39" t="s">
        <v>34</v>
      </c>
      <c r="AQ422" s="39" t="s">
        <v>34</v>
      </c>
      <c r="AR422" s="39" t="s">
        <v>34</v>
      </c>
    </row>
    <row r="423" spans="2:44" ht="17.25" customHeight="1">
      <c r="B423" s="33" t="s">
        <v>34</v>
      </c>
      <c r="C423" s="33" t="s">
        <v>34</v>
      </c>
      <c r="D423" s="33" t="s">
        <v>34</v>
      </c>
      <c r="E423" s="33" t="s">
        <v>33</v>
      </c>
      <c r="F423" s="33" t="s">
        <v>33</v>
      </c>
      <c r="G423" s="33" t="s">
        <v>34</v>
      </c>
      <c r="H423" s="39" t="s">
        <v>1672</v>
      </c>
      <c r="I423" s="39" t="str">
        <f>IF(COUNTIF('ESG Data 목록_FY2024'!$J$4:$J$408, H423)&gt;0, "유지", "삭제")</f>
        <v>삭제</v>
      </c>
      <c r="J423" s="35" t="s">
        <v>1412</v>
      </c>
      <c r="K423" s="35" t="s">
        <v>1413</v>
      </c>
      <c r="L423" s="35" t="s">
        <v>1660</v>
      </c>
      <c r="M423" s="44" t="s">
        <v>1673</v>
      </c>
      <c r="N423" s="37" t="s">
        <v>44</v>
      </c>
      <c r="O423" s="39" t="s">
        <v>1823</v>
      </c>
      <c r="P423" s="38" t="s">
        <v>34</v>
      </c>
      <c r="Q423" s="36"/>
      <c r="R423" s="36"/>
      <c r="S423" s="36"/>
      <c r="T423" s="33" t="s">
        <v>1825</v>
      </c>
      <c r="U423" s="33" t="s">
        <v>33</v>
      </c>
      <c r="V423" s="33" t="s">
        <v>34</v>
      </c>
      <c r="W423" s="33" t="s">
        <v>34</v>
      </c>
      <c r="X423" s="33" t="s">
        <v>34</v>
      </c>
      <c r="Y423" s="39" t="s">
        <v>34</v>
      </c>
      <c r="Z423" s="39" t="s">
        <v>34</v>
      </c>
      <c r="AA423" s="39" t="s">
        <v>34</v>
      </c>
      <c r="AB423" s="39" t="s">
        <v>34</v>
      </c>
      <c r="AC423" s="39" t="s">
        <v>34</v>
      </c>
      <c r="AD423" s="39" t="s">
        <v>34</v>
      </c>
      <c r="AE423" s="39" t="s">
        <v>34</v>
      </c>
      <c r="AF423" s="39" t="s">
        <v>34</v>
      </c>
      <c r="AG423" s="39" t="s">
        <v>34</v>
      </c>
      <c r="AH423" s="39" t="s">
        <v>33</v>
      </c>
      <c r="AI423" s="39" t="s">
        <v>1671</v>
      </c>
      <c r="AJ423" s="39" t="s">
        <v>34</v>
      </c>
      <c r="AK423" s="39" t="s">
        <v>34</v>
      </c>
      <c r="AL423" s="39" t="s">
        <v>34</v>
      </c>
      <c r="AM423" s="39" t="s">
        <v>34</v>
      </c>
      <c r="AN423" s="39" t="s">
        <v>34</v>
      </c>
      <c r="AO423" s="39" t="s">
        <v>34</v>
      </c>
      <c r="AP423" s="39" t="s">
        <v>34</v>
      </c>
      <c r="AQ423" s="39" t="s">
        <v>34</v>
      </c>
      <c r="AR423" s="39" t="s">
        <v>34</v>
      </c>
    </row>
    <row r="424" spans="2:44" ht="17.25" customHeight="1">
      <c r="B424" s="33" t="s">
        <v>34</v>
      </c>
      <c r="C424" s="33" t="s">
        <v>34</v>
      </c>
      <c r="D424" s="33" t="s">
        <v>34</v>
      </c>
      <c r="E424" s="33" t="s">
        <v>33</v>
      </c>
      <c r="F424" s="33" t="s">
        <v>33</v>
      </c>
      <c r="G424" s="33" t="s">
        <v>34</v>
      </c>
      <c r="H424" s="39" t="s">
        <v>1675</v>
      </c>
      <c r="I424" s="39" t="str">
        <f>IF(COUNTIF('ESG Data 목록_FY2024'!$J$4:$J$408, H424)&gt;0, "유지", "삭제")</f>
        <v>삭제</v>
      </c>
      <c r="J424" s="35" t="s">
        <v>1412</v>
      </c>
      <c r="K424" s="35" t="s">
        <v>1413</v>
      </c>
      <c r="L424" s="35" t="s">
        <v>1660</v>
      </c>
      <c r="M424" s="44" t="s">
        <v>1676</v>
      </c>
      <c r="N424" s="37" t="s">
        <v>1430</v>
      </c>
      <c r="O424" s="39" t="s">
        <v>1823</v>
      </c>
      <c r="P424" s="38" t="s">
        <v>1677</v>
      </c>
      <c r="Q424" s="36"/>
      <c r="R424" s="36"/>
      <c r="S424" s="36"/>
      <c r="T424" s="33" t="s">
        <v>1825</v>
      </c>
      <c r="U424" s="33" t="s">
        <v>33</v>
      </c>
      <c r="V424" s="33" t="s">
        <v>34</v>
      </c>
      <c r="W424" s="33" t="s">
        <v>34</v>
      </c>
      <c r="X424" s="33" t="s">
        <v>34</v>
      </c>
      <c r="Y424" s="39" t="s">
        <v>34</v>
      </c>
      <c r="Z424" s="39" t="s">
        <v>34</v>
      </c>
      <c r="AA424" s="39" t="s">
        <v>34</v>
      </c>
      <c r="AB424" s="39" t="s">
        <v>34</v>
      </c>
      <c r="AC424" s="39" t="s">
        <v>34</v>
      </c>
      <c r="AD424" s="39" t="s">
        <v>34</v>
      </c>
      <c r="AE424" s="39" t="s">
        <v>34</v>
      </c>
      <c r="AF424" s="39" t="s">
        <v>34</v>
      </c>
      <c r="AG424" s="39" t="s">
        <v>34</v>
      </c>
      <c r="AH424" s="39" t="s">
        <v>33</v>
      </c>
      <c r="AI424" s="39" t="s">
        <v>1674</v>
      </c>
      <c r="AJ424" s="39" t="s">
        <v>34</v>
      </c>
      <c r="AK424" s="39" t="s">
        <v>34</v>
      </c>
      <c r="AL424" s="39" t="s">
        <v>34</v>
      </c>
      <c r="AM424" s="39" t="s">
        <v>34</v>
      </c>
      <c r="AN424" s="39" t="s">
        <v>34</v>
      </c>
      <c r="AO424" s="39" t="s">
        <v>34</v>
      </c>
      <c r="AP424" s="39" t="s">
        <v>34</v>
      </c>
      <c r="AQ424" s="39" t="s">
        <v>34</v>
      </c>
      <c r="AR424" s="39" t="s">
        <v>34</v>
      </c>
    </row>
    <row r="425" spans="2:44" ht="17.25" customHeight="1">
      <c r="B425" s="33" t="s">
        <v>34</v>
      </c>
      <c r="C425" s="33" t="s">
        <v>34</v>
      </c>
      <c r="D425" s="33" t="s">
        <v>34</v>
      </c>
      <c r="E425" s="33" t="s">
        <v>33</v>
      </c>
      <c r="F425" s="33" t="s">
        <v>33</v>
      </c>
      <c r="G425" s="33" t="s">
        <v>34</v>
      </c>
      <c r="H425" s="39" t="s">
        <v>1678</v>
      </c>
      <c r="I425" s="39" t="str">
        <f>IF(COUNTIF('ESG Data 목록_FY2024'!$J$4:$J$408, H425)&gt;0, "유지", "삭제")</f>
        <v>삭제</v>
      </c>
      <c r="J425" s="35" t="s">
        <v>1412</v>
      </c>
      <c r="K425" s="35" t="s">
        <v>1413</v>
      </c>
      <c r="L425" s="35" t="s">
        <v>1660</v>
      </c>
      <c r="M425" s="44" t="s">
        <v>1679</v>
      </c>
      <c r="N425" s="37" t="s">
        <v>1430</v>
      </c>
      <c r="O425" s="39" t="s">
        <v>1823</v>
      </c>
      <c r="P425" s="38" t="s">
        <v>34</v>
      </c>
      <c r="Q425" s="36"/>
      <c r="R425" s="36"/>
      <c r="S425" s="36"/>
      <c r="T425" s="33" t="s">
        <v>1825</v>
      </c>
      <c r="U425" s="33" t="s">
        <v>33</v>
      </c>
      <c r="V425" s="33" t="s">
        <v>34</v>
      </c>
      <c r="W425" s="33" t="s">
        <v>34</v>
      </c>
      <c r="X425" s="33" t="s">
        <v>34</v>
      </c>
      <c r="Y425" s="39" t="s">
        <v>34</v>
      </c>
      <c r="Z425" s="39" t="s">
        <v>34</v>
      </c>
      <c r="AA425" s="39" t="s">
        <v>34</v>
      </c>
      <c r="AB425" s="39" t="s">
        <v>34</v>
      </c>
      <c r="AC425" s="39" t="s">
        <v>34</v>
      </c>
      <c r="AD425" s="39" t="s">
        <v>34</v>
      </c>
      <c r="AE425" s="39" t="s">
        <v>34</v>
      </c>
      <c r="AF425" s="39" t="s">
        <v>34</v>
      </c>
      <c r="AG425" s="39" t="s">
        <v>34</v>
      </c>
      <c r="AH425" s="39" t="s">
        <v>33</v>
      </c>
      <c r="AI425" s="39" t="s">
        <v>1674</v>
      </c>
      <c r="AJ425" s="39" t="s">
        <v>34</v>
      </c>
      <c r="AK425" s="39" t="s">
        <v>34</v>
      </c>
      <c r="AL425" s="39" t="s">
        <v>34</v>
      </c>
      <c r="AM425" s="39" t="s">
        <v>34</v>
      </c>
      <c r="AN425" s="39" t="s">
        <v>34</v>
      </c>
      <c r="AO425" s="39" t="s">
        <v>34</v>
      </c>
      <c r="AP425" s="39" t="s">
        <v>34</v>
      </c>
      <c r="AQ425" s="39" t="s">
        <v>34</v>
      </c>
      <c r="AR425" s="39" t="s">
        <v>34</v>
      </c>
    </row>
    <row r="426" spans="2:44" ht="17.25" customHeight="1">
      <c r="B426" s="33" t="s">
        <v>34</v>
      </c>
      <c r="C426" s="33" t="s">
        <v>34</v>
      </c>
      <c r="D426" s="33" t="s">
        <v>34</v>
      </c>
      <c r="E426" s="33" t="s">
        <v>33</v>
      </c>
      <c r="F426" s="33" t="s">
        <v>33</v>
      </c>
      <c r="G426" s="33" t="s">
        <v>34</v>
      </c>
      <c r="H426" s="39" t="s">
        <v>1680</v>
      </c>
      <c r="I426" s="39" t="str">
        <f>IF(COUNTIF('ESG Data 목록_FY2024'!$J$4:$J$408, H426)&gt;0, "유지", "삭제")</f>
        <v>삭제</v>
      </c>
      <c r="J426" s="35" t="s">
        <v>1412</v>
      </c>
      <c r="K426" s="35" t="s">
        <v>1413</v>
      </c>
      <c r="L426" s="35" t="s">
        <v>1660</v>
      </c>
      <c r="M426" s="44" t="s">
        <v>1681</v>
      </c>
      <c r="N426" s="37" t="s">
        <v>1430</v>
      </c>
      <c r="O426" s="39" t="s">
        <v>1823</v>
      </c>
      <c r="P426" s="38" t="s">
        <v>34</v>
      </c>
      <c r="Q426" s="36"/>
      <c r="R426" s="36"/>
      <c r="S426" s="36"/>
      <c r="T426" s="33" t="s">
        <v>1825</v>
      </c>
      <c r="U426" s="33" t="s">
        <v>33</v>
      </c>
      <c r="V426" s="33" t="s">
        <v>34</v>
      </c>
      <c r="W426" s="33" t="s">
        <v>34</v>
      </c>
      <c r="X426" s="33" t="s">
        <v>34</v>
      </c>
      <c r="Y426" s="39" t="s">
        <v>34</v>
      </c>
      <c r="Z426" s="39" t="s">
        <v>34</v>
      </c>
      <c r="AA426" s="39" t="s">
        <v>34</v>
      </c>
      <c r="AB426" s="39" t="s">
        <v>34</v>
      </c>
      <c r="AC426" s="39" t="s">
        <v>34</v>
      </c>
      <c r="AD426" s="39" t="s">
        <v>34</v>
      </c>
      <c r="AE426" s="39" t="s">
        <v>34</v>
      </c>
      <c r="AF426" s="39" t="s">
        <v>34</v>
      </c>
      <c r="AG426" s="39" t="s">
        <v>34</v>
      </c>
      <c r="AH426" s="39" t="s">
        <v>33</v>
      </c>
      <c r="AI426" s="39" t="s">
        <v>1674</v>
      </c>
      <c r="AJ426" s="39" t="s">
        <v>34</v>
      </c>
      <c r="AK426" s="39" t="s">
        <v>34</v>
      </c>
      <c r="AL426" s="39" t="s">
        <v>34</v>
      </c>
      <c r="AM426" s="39" t="s">
        <v>34</v>
      </c>
      <c r="AN426" s="39" t="s">
        <v>34</v>
      </c>
      <c r="AO426" s="39" t="s">
        <v>34</v>
      </c>
      <c r="AP426" s="39" t="s">
        <v>34</v>
      </c>
      <c r="AQ426" s="39" t="s">
        <v>34</v>
      </c>
      <c r="AR426" s="39" t="s">
        <v>34</v>
      </c>
    </row>
    <row r="427" spans="2:44" ht="17.25" customHeight="1">
      <c r="B427" s="33" t="s">
        <v>34</v>
      </c>
      <c r="C427" s="33" t="s">
        <v>34</v>
      </c>
      <c r="D427" s="33" t="s">
        <v>34</v>
      </c>
      <c r="E427" s="33" t="s">
        <v>33</v>
      </c>
      <c r="F427" s="33" t="s">
        <v>33</v>
      </c>
      <c r="G427" s="33" t="s">
        <v>34</v>
      </c>
      <c r="H427" s="39" t="s">
        <v>1682</v>
      </c>
      <c r="I427" s="39" t="str">
        <f>IF(COUNTIF('ESG Data 목록_FY2024'!$J$4:$J$408, H427)&gt;0, "유지", "삭제")</f>
        <v>삭제</v>
      </c>
      <c r="J427" s="35" t="s">
        <v>1412</v>
      </c>
      <c r="K427" s="35" t="s">
        <v>1413</v>
      </c>
      <c r="L427" s="35" t="s">
        <v>1660</v>
      </c>
      <c r="M427" s="44" t="s">
        <v>1683</v>
      </c>
      <c r="N427" s="37" t="s">
        <v>1430</v>
      </c>
      <c r="O427" s="39" t="s">
        <v>1823</v>
      </c>
      <c r="P427" s="38" t="s">
        <v>34</v>
      </c>
      <c r="Q427" s="36"/>
      <c r="R427" s="36"/>
      <c r="S427" s="36"/>
      <c r="T427" s="33" t="s">
        <v>1825</v>
      </c>
      <c r="U427" s="33" t="s">
        <v>33</v>
      </c>
      <c r="V427" s="33" t="s">
        <v>34</v>
      </c>
      <c r="W427" s="33" t="s">
        <v>34</v>
      </c>
      <c r="X427" s="33" t="s">
        <v>34</v>
      </c>
      <c r="Y427" s="39" t="s">
        <v>34</v>
      </c>
      <c r="Z427" s="39" t="s">
        <v>34</v>
      </c>
      <c r="AA427" s="39" t="s">
        <v>34</v>
      </c>
      <c r="AB427" s="39" t="s">
        <v>34</v>
      </c>
      <c r="AC427" s="39" t="s">
        <v>34</v>
      </c>
      <c r="AD427" s="39" t="s">
        <v>34</v>
      </c>
      <c r="AE427" s="39" t="s">
        <v>34</v>
      </c>
      <c r="AF427" s="39" t="s">
        <v>34</v>
      </c>
      <c r="AG427" s="39" t="s">
        <v>34</v>
      </c>
      <c r="AH427" s="39" t="s">
        <v>33</v>
      </c>
      <c r="AI427" s="39" t="s">
        <v>1674</v>
      </c>
      <c r="AJ427" s="39" t="s">
        <v>34</v>
      </c>
      <c r="AK427" s="39" t="s">
        <v>34</v>
      </c>
      <c r="AL427" s="39" t="s">
        <v>34</v>
      </c>
      <c r="AM427" s="39" t="s">
        <v>34</v>
      </c>
      <c r="AN427" s="39" t="s">
        <v>34</v>
      </c>
      <c r="AO427" s="39" t="s">
        <v>34</v>
      </c>
      <c r="AP427" s="39" t="s">
        <v>34</v>
      </c>
      <c r="AQ427" s="39" t="s">
        <v>34</v>
      </c>
      <c r="AR427" s="39" t="s">
        <v>34</v>
      </c>
    </row>
    <row r="428" spans="2:44" ht="17.25" customHeight="1">
      <c r="B428" s="33" t="s">
        <v>34</v>
      </c>
      <c r="C428" s="33" t="s">
        <v>34</v>
      </c>
      <c r="D428" s="33" t="s">
        <v>34</v>
      </c>
      <c r="E428" s="33" t="s">
        <v>33</v>
      </c>
      <c r="F428" s="33" t="s">
        <v>33</v>
      </c>
      <c r="G428" s="33" t="s">
        <v>34</v>
      </c>
      <c r="H428" s="39" t="s">
        <v>1684</v>
      </c>
      <c r="I428" s="39" t="str">
        <f>IF(COUNTIF('ESG Data 목록_FY2024'!$J$4:$J$408, H428)&gt;0, "유지", "삭제")</f>
        <v>삭제</v>
      </c>
      <c r="J428" s="35" t="s">
        <v>1412</v>
      </c>
      <c r="K428" s="35" t="s">
        <v>1413</v>
      </c>
      <c r="L428" s="35" t="s">
        <v>1660</v>
      </c>
      <c r="M428" s="44" t="s">
        <v>1685</v>
      </c>
      <c r="N428" s="37" t="s">
        <v>1430</v>
      </c>
      <c r="O428" s="39" t="s">
        <v>1823</v>
      </c>
      <c r="P428" s="38" t="s">
        <v>1686</v>
      </c>
      <c r="Q428" s="36"/>
      <c r="R428" s="36"/>
      <c r="S428" s="36"/>
      <c r="T428" s="33" t="s">
        <v>1825</v>
      </c>
      <c r="U428" s="33" t="s">
        <v>33</v>
      </c>
      <c r="V428" s="33" t="s">
        <v>34</v>
      </c>
      <c r="W428" s="33" t="s">
        <v>34</v>
      </c>
      <c r="X428" s="33" t="s">
        <v>34</v>
      </c>
      <c r="Y428" s="39" t="s">
        <v>34</v>
      </c>
      <c r="Z428" s="39" t="s">
        <v>34</v>
      </c>
      <c r="AA428" s="39" t="s">
        <v>34</v>
      </c>
      <c r="AB428" s="39" t="s">
        <v>34</v>
      </c>
      <c r="AC428" s="39" t="s">
        <v>34</v>
      </c>
      <c r="AD428" s="39" t="s">
        <v>34</v>
      </c>
      <c r="AE428" s="39" t="s">
        <v>34</v>
      </c>
      <c r="AF428" s="39" t="s">
        <v>34</v>
      </c>
      <c r="AG428" s="39" t="s">
        <v>34</v>
      </c>
      <c r="AH428" s="39" t="s">
        <v>33</v>
      </c>
      <c r="AI428" s="39" t="s">
        <v>1674</v>
      </c>
      <c r="AJ428" s="39" t="s">
        <v>34</v>
      </c>
      <c r="AK428" s="39" t="s">
        <v>34</v>
      </c>
      <c r="AL428" s="39" t="s">
        <v>34</v>
      </c>
      <c r="AM428" s="39" t="s">
        <v>34</v>
      </c>
      <c r="AN428" s="39" t="s">
        <v>34</v>
      </c>
      <c r="AO428" s="39" t="s">
        <v>34</v>
      </c>
      <c r="AP428" s="39" t="s">
        <v>34</v>
      </c>
      <c r="AQ428" s="39" t="s">
        <v>34</v>
      </c>
      <c r="AR428" s="39" t="s">
        <v>34</v>
      </c>
    </row>
    <row r="429" spans="2:44" ht="17.25" customHeight="1">
      <c r="B429" s="33" t="s">
        <v>34</v>
      </c>
      <c r="C429" s="33" t="s">
        <v>34</v>
      </c>
      <c r="D429" s="33" t="s">
        <v>34</v>
      </c>
      <c r="E429" s="33" t="s">
        <v>33</v>
      </c>
      <c r="F429" s="33" t="s">
        <v>33</v>
      </c>
      <c r="G429" s="33" t="s">
        <v>34</v>
      </c>
      <c r="H429" s="39" t="s">
        <v>1688</v>
      </c>
      <c r="I429" s="39" t="str">
        <f>IF(COUNTIF('ESG Data 목록_FY2024'!$J$4:$J$408, H429)&gt;0, "유지", "삭제")</f>
        <v>삭제</v>
      </c>
      <c r="J429" s="35" t="s">
        <v>1412</v>
      </c>
      <c r="K429" s="35" t="s">
        <v>1413</v>
      </c>
      <c r="L429" s="35" t="s">
        <v>1660</v>
      </c>
      <c r="M429" s="44" t="s">
        <v>1689</v>
      </c>
      <c r="N429" s="37" t="s">
        <v>377</v>
      </c>
      <c r="O429" s="39" t="s">
        <v>1823</v>
      </c>
      <c r="P429" s="38" t="s">
        <v>1690</v>
      </c>
      <c r="Q429" s="36"/>
      <c r="R429" s="36"/>
      <c r="S429" s="36"/>
      <c r="T429" s="33" t="s">
        <v>1825</v>
      </c>
      <c r="U429" s="33" t="s">
        <v>33</v>
      </c>
      <c r="V429" s="33" t="s">
        <v>34</v>
      </c>
      <c r="W429" s="33" t="s">
        <v>34</v>
      </c>
      <c r="X429" s="33" t="s">
        <v>34</v>
      </c>
      <c r="Y429" s="39" t="s">
        <v>34</v>
      </c>
      <c r="Z429" s="39" t="s">
        <v>34</v>
      </c>
      <c r="AA429" s="39" t="s">
        <v>34</v>
      </c>
      <c r="AB429" s="39" t="s">
        <v>34</v>
      </c>
      <c r="AC429" s="39" t="s">
        <v>34</v>
      </c>
      <c r="AD429" s="39" t="s">
        <v>34</v>
      </c>
      <c r="AE429" s="39" t="s">
        <v>34</v>
      </c>
      <c r="AF429" s="39" t="s">
        <v>34</v>
      </c>
      <c r="AG429" s="39" t="s">
        <v>34</v>
      </c>
      <c r="AH429" s="39" t="s">
        <v>33</v>
      </c>
      <c r="AI429" s="39" t="s">
        <v>1687</v>
      </c>
      <c r="AJ429" s="39" t="s">
        <v>34</v>
      </c>
      <c r="AK429" s="39" t="s">
        <v>34</v>
      </c>
      <c r="AL429" s="39" t="s">
        <v>34</v>
      </c>
      <c r="AM429" s="39" t="s">
        <v>34</v>
      </c>
      <c r="AN429" s="39" t="s">
        <v>34</v>
      </c>
      <c r="AO429" s="39" t="s">
        <v>34</v>
      </c>
      <c r="AP429" s="39" t="s">
        <v>34</v>
      </c>
      <c r="AQ429" s="39" t="s">
        <v>34</v>
      </c>
      <c r="AR429" s="39" t="s">
        <v>34</v>
      </c>
    </row>
    <row r="430" spans="2:44" ht="17.25" customHeight="1">
      <c r="B430" s="33" t="s">
        <v>34</v>
      </c>
      <c r="C430" s="33" t="s">
        <v>34</v>
      </c>
      <c r="D430" s="33" t="s">
        <v>34</v>
      </c>
      <c r="E430" s="33" t="s">
        <v>33</v>
      </c>
      <c r="F430" s="33" t="s">
        <v>33</v>
      </c>
      <c r="G430" s="33" t="s">
        <v>34</v>
      </c>
      <c r="H430" s="39" t="s">
        <v>1691</v>
      </c>
      <c r="I430" s="39" t="str">
        <f>IF(COUNTIF('ESG Data 목록_FY2024'!$J$4:$J$408, H430)&gt;0, "유지", "삭제")</f>
        <v>삭제</v>
      </c>
      <c r="J430" s="35" t="s">
        <v>1412</v>
      </c>
      <c r="K430" s="35" t="s">
        <v>1413</v>
      </c>
      <c r="L430" s="35" t="s">
        <v>1660</v>
      </c>
      <c r="M430" s="44" t="s">
        <v>1692</v>
      </c>
      <c r="N430" s="37" t="s">
        <v>377</v>
      </c>
      <c r="O430" s="39" t="s">
        <v>1823</v>
      </c>
      <c r="P430" s="38" t="s">
        <v>1693</v>
      </c>
      <c r="Q430" s="36"/>
      <c r="R430" s="36"/>
      <c r="S430" s="36"/>
      <c r="T430" s="33" t="s">
        <v>1825</v>
      </c>
      <c r="U430" s="33" t="s">
        <v>33</v>
      </c>
      <c r="V430" s="33" t="s">
        <v>34</v>
      </c>
      <c r="W430" s="33" t="s">
        <v>34</v>
      </c>
      <c r="X430" s="33" t="s">
        <v>34</v>
      </c>
      <c r="Y430" s="39" t="s">
        <v>34</v>
      </c>
      <c r="Z430" s="39" t="s">
        <v>34</v>
      </c>
      <c r="AA430" s="39" t="s">
        <v>34</v>
      </c>
      <c r="AB430" s="39" t="s">
        <v>34</v>
      </c>
      <c r="AC430" s="39" t="s">
        <v>34</v>
      </c>
      <c r="AD430" s="39" t="s">
        <v>34</v>
      </c>
      <c r="AE430" s="39" t="s">
        <v>34</v>
      </c>
      <c r="AF430" s="39" t="s">
        <v>34</v>
      </c>
      <c r="AG430" s="39" t="s">
        <v>34</v>
      </c>
      <c r="AH430" s="39" t="s">
        <v>33</v>
      </c>
      <c r="AI430" s="39" t="s">
        <v>1687</v>
      </c>
      <c r="AJ430" s="39" t="s">
        <v>34</v>
      </c>
      <c r="AK430" s="39" t="s">
        <v>34</v>
      </c>
      <c r="AL430" s="39" t="s">
        <v>34</v>
      </c>
      <c r="AM430" s="39" t="s">
        <v>34</v>
      </c>
      <c r="AN430" s="39" t="s">
        <v>34</v>
      </c>
      <c r="AO430" s="39" t="s">
        <v>34</v>
      </c>
      <c r="AP430" s="39" t="s">
        <v>34</v>
      </c>
      <c r="AQ430" s="39" t="s">
        <v>34</v>
      </c>
      <c r="AR430" s="39" t="s">
        <v>34</v>
      </c>
    </row>
    <row r="431" spans="2:44" ht="17.25" customHeight="1">
      <c r="B431" s="33" t="s">
        <v>34</v>
      </c>
      <c r="C431" s="33" t="s">
        <v>34</v>
      </c>
      <c r="D431" s="33" t="s">
        <v>34</v>
      </c>
      <c r="E431" s="33" t="s">
        <v>33</v>
      </c>
      <c r="F431" s="33" t="s">
        <v>33</v>
      </c>
      <c r="G431" s="33" t="s">
        <v>34</v>
      </c>
      <c r="H431" s="39" t="s">
        <v>1694</v>
      </c>
      <c r="I431" s="39" t="str">
        <f>IF(COUNTIF('ESG Data 목록_FY2024'!$J$4:$J$408, H431)&gt;0, "유지", "삭제")</f>
        <v>삭제</v>
      </c>
      <c r="J431" s="35" t="s">
        <v>1412</v>
      </c>
      <c r="K431" s="35" t="s">
        <v>1413</v>
      </c>
      <c r="L431" s="35" t="s">
        <v>1660</v>
      </c>
      <c r="M431" s="44" t="s">
        <v>1695</v>
      </c>
      <c r="N431" s="37" t="s">
        <v>377</v>
      </c>
      <c r="O431" s="39" t="s">
        <v>1823</v>
      </c>
      <c r="P431" s="38" t="s">
        <v>1693</v>
      </c>
      <c r="Q431" s="36"/>
      <c r="R431" s="36"/>
      <c r="S431" s="36"/>
      <c r="T431" s="33" t="s">
        <v>1825</v>
      </c>
      <c r="U431" s="33" t="s">
        <v>33</v>
      </c>
      <c r="V431" s="33" t="s">
        <v>34</v>
      </c>
      <c r="W431" s="33" t="s">
        <v>34</v>
      </c>
      <c r="X431" s="33" t="s">
        <v>34</v>
      </c>
      <c r="Y431" s="39" t="s">
        <v>34</v>
      </c>
      <c r="Z431" s="39" t="s">
        <v>34</v>
      </c>
      <c r="AA431" s="39" t="s">
        <v>34</v>
      </c>
      <c r="AB431" s="39" t="s">
        <v>34</v>
      </c>
      <c r="AC431" s="39" t="s">
        <v>34</v>
      </c>
      <c r="AD431" s="39" t="s">
        <v>34</v>
      </c>
      <c r="AE431" s="39" t="s">
        <v>34</v>
      </c>
      <c r="AF431" s="39" t="s">
        <v>34</v>
      </c>
      <c r="AG431" s="39" t="s">
        <v>34</v>
      </c>
      <c r="AH431" s="39" t="s">
        <v>33</v>
      </c>
      <c r="AI431" s="39" t="s">
        <v>1687</v>
      </c>
      <c r="AJ431" s="39" t="s">
        <v>34</v>
      </c>
      <c r="AK431" s="39" t="s">
        <v>34</v>
      </c>
      <c r="AL431" s="39" t="s">
        <v>34</v>
      </c>
      <c r="AM431" s="39" t="s">
        <v>34</v>
      </c>
      <c r="AN431" s="39" t="s">
        <v>34</v>
      </c>
      <c r="AO431" s="39" t="s">
        <v>34</v>
      </c>
      <c r="AP431" s="39" t="s">
        <v>34</v>
      </c>
      <c r="AQ431" s="39" t="s">
        <v>34</v>
      </c>
      <c r="AR431" s="39" t="s">
        <v>34</v>
      </c>
    </row>
    <row r="432" spans="2:44" ht="17.25" customHeight="1">
      <c r="B432" s="33" t="s">
        <v>34</v>
      </c>
      <c r="C432" s="33" t="s">
        <v>34</v>
      </c>
      <c r="D432" s="33" t="s">
        <v>34</v>
      </c>
      <c r="E432" s="33" t="s">
        <v>33</v>
      </c>
      <c r="F432" s="33" t="s">
        <v>33</v>
      </c>
      <c r="G432" s="33" t="s">
        <v>34</v>
      </c>
      <c r="H432" s="39" t="s">
        <v>1696</v>
      </c>
      <c r="I432" s="39" t="str">
        <f>IF(COUNTIF('ESG Data 목록_FY2024'!$J$4:$J$408, H432)&gt;0, "유지", "삭제")</f>
        <v>삭제</v>
      </c>
      <c r="J432" s="35" t="s">
        <v>1412</v>
      </c>
      <c r="K432" s="35" t="s">
        <v>1413</v>
      </c>
      <c r="L432" s="35" t="s">
        <v>1660</v>
      </c>
      <c r="M432" s="44" t="s">
        <v>1697</v>
      </c>
      <c r="N432" s="37" t="s">
        <v>377</v>
      </c>
      <c r="O432" s="39" t="s">
        <v>1823</v>
      </c>
      <c r="P432" s="38" t="s">
        <v>1698</v>
      </c>
      <c r="Q432" s="36"/>
      <c r="R432" s="36"/>
      <c r="S432" s="36"/>
      <c r="T432" s="33" t="s">
        <v>1825</v>
      </c>
      <c r="U432" s="33" t="s">
        <v>33</v>
      </c>
      <c r="V432" s="33" t="s">
        <v>34</v>
      </c>
      <c r="W432" s="33" t="s">
        <v>34</v>
      </c>
      <c r="X432" s="33" t="s">
        <v>34</v>
      </c>
      <c r="Y432" s="39" t="s">
        <v>34</v>
      </c>
      <c r="Z432" s="39" t="s">
        <v>34</v>
      </c>
      <c r="AA432" s="39" t="s">
        <v>34</v>
      </c>
      <c r="AB432" s="39" t="s">
        <v>34</v>
      </c>
      <c r="AC432" s="39" t="s">
        <v>34</v>
      </c>
      <c r="AD432" s="39" t="s">
        <v>34</v>
      </c>
      <c r="AE432" s="39" t="s">
        <v>34</v>
      </c>
      <c r="AF432" s="39" t="s">
        <v>34</v>
      </c>
      <c r="AG432" s="39" t="s">
        <v>34</v>
      </c>
      <c r="AH432" s="39" t="s">
        <v>33</v>
      </c>
      <c r="AI432" s="39" t="s">
        <v>1687</v>
      </c>
      <c r="AJ432" s="39" t="s">
        <v>34</v>
      </c>
      <c r="AK432" s="39" t="s">
        <v>34</v>
      </c>
      <c r="AL432" s="39" t="s">
        <v>34</v>
      </c>
      <c r="AM432" s="39" t="s">
        <v>34</v>
      </c>
      <c r="AN432" s="39" t="s">
        <v>34</v>
      </c>
      <c r="AO432" s="39" t="s">
        <v>34</v>
      </c>
      <c r="AP432" s="39" t="s">
        <v>34</v>
      </c>
      <c r="AQ432" s="39" t="s">
        <v>34</v>
      </c>
      <c r="AR432" s="39" t="s">
        <v>34</v>
      </c>
    </row>
    <row r="433" spans="2:44" ht="17.25" customHeight="1">
      <c r="B433" s="33" t="s">
        <v>34</v>
      </c>
      <c r="C433" s="33" t="s">
        <v>34</v>
      </c>
      <c r="D433" s="33" t="s">
        <v>34</v>
      </c>
      <c r="E433" s="33" t="s">
        <v>33</v>
      </c>
      <c r="F433" s="33" t="s">
        <v>33</v>
      </c>
      <c r="G433" s="33" t="s">
        <v>34</v>
      </c>
      <c r="H433" s="39" t="s">
        <v>1699</v>
      </c>
      <c r="I433" s="39" t="str">
        <f>IF(COUNTIF('ESG Data 목록_FY2024'!$J$4:$J$408, H433)&gt;0, "유지", "삭제")</f>
        <v>삭제</v>
      </c>
      <c r="J433" s="35" t="s">
        <v>1412</v>
      </c>
      <c r="K433" s="35" t="s">
        <v>1413</v>
      </c>
      <c r="L433" s="35" t="s">
        <v>1660</v>
      </c>
      <c r="M433" s="44" t="s">
        <v>1700</v>
      </c>
      <c r="N433" s="37" t="s">
        <v>377</v>
      </c>
      <c r="O433" s="39" t="s">
        <v>1823</v>
      </c>
      <c r="P433" s="38" t="s">
        <v>1693</v>
      </c>
      <c r="Q433" s="36"/>
      <c r="R433" s="36"/>
      <c r="S433" s="36"/>
      <c r="T433" s="33" t="s">
        <v>1825</v>
      </c>
      <c r="U433" s="33" t="s">
        <v>33</v>
      </c>
      <c r="V433" s="33" t="s">
        <v>34</v>
      </c>
      <c r="W433" s="33" t="s">
        <v>34</v>
      </c>
      <c r="X433" s="33" t="s">
        <v>34</v>
      </c>
      <c r="Y433" s="39" t="s">
        <v>34</v>
      </c>
      <c r="Z433" s="39" t="s">
        <v>34</v>
      </c>
      <c r="AA433" s="39" t="s">
        <v>34</v>
      </c>
      <c r="AB433" s="39" t="s">
        <v>34</v>
      </c>
      <c r="AC433" s="39" t="s">
        <v>34</v>
      </c>
      <c r="AD433" s="39" t="s">
        <v>34</v>
      </c>
      <c r="AE433" s="39" t="s">
        <v>34</v>
      </c>
      <c r="AF433" s="39" t="s">
        <v>34</v>
      </c>
      <c r="AG433" s="39" t="s">
        <v>34</v>
      </c>
      <c r="AH433" s="39" t="s">
        <v>33</v>
      </c>
      <c r="AI433" s="39" t="s">
        <v>1687</v>
      </c>
      <c r="AJ433" s="39" t="s">
        <v>34</v>
      </c>
      <c r="AK433" s="39" t="s">
        <v>34</v>
      </c>
      <c r="AL433" s="39" t="s">
        <v>34</v>
      </c>
      <c r="AM433" s="39" t="s">
        <v>34</v>
      </c>
      <c r="AN433" s="39" t="s">
        <v>34</v>
      </c>
      <c r="AO433" s="39" t="s">
        <v>34</v>
      </c>
      <c r="AP433" s="39" t="s">
        <v>34</v>
      </c>
      <c r="AQ433" s="39" t="s">
        <v>34</v>
      </c>
      <c r="AR433" s="39" t="s">
        <v>34</v>
      </c>
    </row>
    <row r="434" spans="2:44" ht="17.25" customHeight="1">
      <c r="B434" s="33" t="s">
        <v>33</v>
      </c>
      <c r="C434" s="33" t="s">
        <v>34</v>
      </c>
      <c r="D434" s="33" t="s">
        <v>34</v>
      </c>
      <c r="E434" s="33" t="s">
        <v>34</v>
      </c>
      <c r="F434" s="33" t="s">
        <v>34</v>
      </c>
      <c r="G434" s="33" t="s">
        <v>33</v>
      </c>
      <c r="H434" s="39" t="s">
        <v>2069</v>
      </c>
      <c r="I434" s="39" t="str">
        <f>IF(COUNTIF('ESG Data 목록_FY2024'!$J$4:$J$408, H434)&gt;0, "유지", "삭제")</f>
        <v>삭제</v>
      </c>
      <c r="J434" s="35" t="s">
        <v>1412</v>
      </c>
      <c r="K434" s="35" t="s">
        <v>1413</v>
      </c>
      <c r="L434" s="35" t="s">
        <v>2070</v>
      </c>
      <c r="M434" s="44" t="s">
        <v>2071</v>
      </c>
      <c r="N434" s="37" t="s">
        <v>1430</v>
      </c>
      <c r="O434" s="39" t="s">
        <v>1823</v>
      </c>
      <c r="P434" s="38" t="s">
        <v>34</v>
      </c>
      <c r="Q434" s="36"/>
      <c r="R434" s="36"/>
      <c r="S434" s="36"/>
      <c r="T434" s="33" t="s">
        <v>1825</v>
      </c>
      <c r="U434" s="33" t="s">
        <v>33</v>
      </c>
      <c r="V434" s="33" t="s">
        <v>34</v>
      </c>
      <c r="W434" s="33" t="s">
        <v>34</v>
      </c>
      <c r="X434" s="33" t="s">
        <v>34</v>
      </c>
      <c r="Y434" s="39" t="s">
        <v>34</v>
      </c>
      <c r="Z434" s="39" t="s">
        <v>34</v>
      </c>
      <c r="AA434" s="39" t="s">
        <v>34</v>
      </c>
      <c r="AB434" s="39" t="s">
        <v>34</v>
      </c>
      <c r="AC434" s="39" t="s">
        <v>34</v>
      </c>
      <c r="AD434" s="39" t="s">
        <v>34</v>
      </c>
      <c r="AE434" s="39" t="s">
        <v>34</v>
      </c>
      <c r="AF434" s="39" t="s">
        <v>33</v>
      </c>
      <c r="AG434" s="39" t="s">
        <v>2072</v>
      </c>
      <c r="AH434" s="39" t="s">
        <v>34</v>
      </c>
      <c r="AI434" s="39" t="s">
        <v>34</v>
      </c>
      <c r="AJ434" s="39" t="s">
        <v>34</v>
      </c>
      <c r="AK434" s="39" t="s">
        <v>34</v>
      </c>
      <c r="AL434" s="39" t="s">
        <v>34</v>
      </c>
      <c r="AM434" s="39" t="s">
        <v>34</v>
      </c>
      <c r="AN434" s="39" t="s">
        <v>34</v>
      </c>
      <c r="AO434" s="39" t="s">
        <v>34</v>
      </c>
      <c r="AP434" s="39" t="s">
        <v>34</v>
      </c>
      <c r="AQ434" s="39" t="s">
        <v>34</v>
      </c>
      <c r="AR434" s="39" t="s">
        <v>34</v>
      </c>
    </row>
    <row r="435" spans="2:44" ht="17.25" customHeight="1">
      <c r="B435" s="33" t="s">
        <v>34</v>
      </c>
      <c r="C435" s="33" t="s">
        <v>34</v>
      </c>
      <c r="D435" s="33" t="s">
        <v>33</v>
      </c>
      <c r="E435" s="33" t="s">
        <v>34</v>
      </c>
      <c r="F435" s="33" t="s">
        <v>34</v>
      </c>
      <c r="G435" s="33" t="s">
        <v>34</v>
      </c>
      <c r="H435" s="39" t="s">
        <v>1538</v>
      </c>
      <c r="I435" s="39" t="str">
        <f>IF(COUNTIF('ESG Data 목록_FY2024'!$J$4:$J$408, H435)&gt;0, "유지", "삭제")</f>
        <v>삭제</v>
      </c>
      <c r="J435" s="35" t="s">
        <v>1412</v>
      </c>
      <c r="K435" s="35" t="s">
        <v>1413</v>
      </c>
      <c r="L435" s="35" t="s">
        <v>1539</v>
      </c>
      <c r="M435" s="44" t="s">
        <v>1540</v>
      </c>
      <c r="N435" s="37" t="s">
        <v>1430</v>
      </c>
      <c r="O435" s="39" t="s">
        <v>1823</v>
      </c>
      <c r="P435" s="38" t="s">
        <v>34</v>
      </c>
      <c r="Q435" s="36"/>
      <c r="R435" s="36"/>
      <c r="S435" s="36"/>
      <c r="T435" s="33" t="s">
        <v>1825</v>
      </c>
      <c r="U435" s="33" t="s">
        <v>33</v>
      </c>
      <c r="V435" s="33" t="s">
        <v>34</v>
      </c>
      <c r="W435" s="33" t="s">
        <v>34</v>
      </c>
      <c r="X435" s="33" t="s">
        <v>34</v>
      </c>
      <c r="Y435" s="39" t="s">
        <v>34</v>
      </c>
      <c r="Z435" s="39" t="s">
        <v>34</v>
      </c>
      <c r="AA435" s="39" t="s">
        <v>34</v>
      </c>
      <c r="AB435" s="39" t="s">
        <v>34</v>
      </c>
      <c r="AC435" s="39" t="s">
        <v>34</v>
      </c>
      <c r="AD435" s="39" t="s">
        <v>34</v>
      </c>
      <c r="AE435" s="39" t="s">
        <v>34</v>
      </c>
      <c r="AF435" s="39" t="s">
        <v>34</v>
      </c>
      <c r="AG435" s="39" t="s">
        <v>34</v>
      </c>
      <c r="AH435" s="39" t="s">
        <v>34</v>
      </c>
      <c r="AI435" s="39" t="s">
        <v>34</v>
      </c>
      <c r="AJ435" s="39" t="s">
        <v>34</v>
      </c>
      <c r="AK435" s="39" t="s">
        <v>34</v>
      </c>
      <c r="AL435" s="39" t="s">
        <v>33</v>
      </c>
      <c r="AM435" s="39" t="s">
        <v>1537</v>
      </c>
      <c r="AN435" s="39" t="s">
        <v>34</v>
      </c>
      <c r="AO435" s="39" t="s">
        <v>34</v>
      </c>
      <c r="AP435" s="39" t="s">
        <v>34</v>
      </c>
      <c r="AQ435" s="39" t="s">
        <v>34</v>
      </c>
      <c r="AR435" s="39" t="s">
        <v>34</v>
      </c>
    </row>
    <row r="436" spans="2:44" ht="17.25" customHeight="1">
      <c r="B436" s="33" t="s">
        <v>34</v>
      </c>
      <c r="C436" s="33" t="s">
        <v>34</v>
      </c>
      <c r="D436" s="33" t="s">
        <v>33</v>
      </c>
      <c r="E436" s="33" t="s">
        <v>34</v>
      </c>
      <c r="F436" s="33" t="s">
        <v>34</v>
      </c>
      <c r="G436" s="33" t="s">
        <v>34</v>
      </c>
      <c r="H436" s="39" t="s">
        <v>1541</v>
      </c>
      <c r="I436" s="39" t="str">
        <f>IF(COUNTIF('ESG Data 목록_FY2024'!$J$4:$J$408, H436)&gt;0, "유지", "삭제")</f>
        <v>삭제</v>
      </c>
      <c r="J436" s="35" t="s">
        <v>1412</v>
      </c>
      <c r="K436" s="35" t="s">
        <v>1413</v>
      </c>
      <c r="L436" s="35" t="s">
        <v>1539</v>
      </c>
      <c r="M436" s="44" t="s">
        <v>1542</v>
      </c>
      <c r="N436" s="37" t="s">
        <v>1430</v>
      </c>
      <c r="O436" s="39" t="s">
        <v>1823</v>
      </c>
      <c r="P436" s="38" t="s">
        <v>34</v>
      </c>
      <c r="Q436" s="36"/>
      <c r="R436" s="36"/>
      <c r="S436" s="36"/>
      <c r="T436" s="33" t="s">
        <v>1825</v>
      </c>
      <c r="U436" s="33" t="s">
        <v>33</v>
      </c>
      <c r="V436" s="33" t="s">
        <v>34</v>
      </c>
      <c r="W436" s="33" t="s">
        <v>34</v>
      </c>
      <c r="X436" s="33" t="s">
        <v>34</v>
      </c>
      <c r="Y436" s="39" t="s">
        <v>34</v>
      </c>
      <c r="Z436" s="39" t="s">
        <v>34</v>
      </c>
      <c r="AA436" s="39" t="s">
        <v>34</v>
      </c>
      <c r="AB436" s="39" t="s">
        <v>34</v>
      </c>
      <c r="AC436" s="39" t="s">
        <v>34</v>
      </c>
      <c r="AD436" s="39" t="s">
        <v>34</v>
      </c>
      <c r="AE436" s="39" t="s">
        <v>34</v>
      </c>
      <c r="AF436" s="39" t="s">
        <v>34</v>
      </c>
      <c r="AG436" s="39" t="s">
        <v>34</v>
      </c>
      <c r="AH436" s="39" t="s">
        <v>34</v>
      </c>
      <c r="AI436" s="39" t="s">
        <v>34</v>
      </c>
      <c r="AJ436" s="39" t="s">
        <v>34</v>
      </c>
      <c r="AK436" s="39" t="s">
        <v>34</v>
      </c>
      <c r="AL436" s="39" t="s">
        <v>33</v>
      </c>
      <c r="AM436" s="39" t="s">
        <v>1537</v>
      </c>
      <c r="AN436" s="39" t="s">
        <v>34</v>
      </c>
      <c r="AO436" s="39" t="s">
        <v>34</v>
      </c>
      <c r="AP436" s="39" t="s">
        <v>34</v>
      </c>
      <c r="AQ436" s="39" t="s">
        <v>34</v>
      </c>
      <c r="AR436" s="39" t="s">
        <v>34</v>
      </c>
    </row>
    <row r="437" spans="2:44" ht="17.25" customHeight="1">
      <c r="B437" s="33" t="s">
        <v>34</v>
      </c>
      <c r="C437" s="33" t="s">
        <v>34</v>
      </c>
      <c r="D437" s="33" t="s">
        <v>33</v>
      </c>
      <c r="E437" s="33" t="s">
        <v>34</v>
      </c>
      <c r="F437" s="33" t="s">
        <v>34</v>
      </c>
      <c r="G437" s="33" t="s">
        <v>34</v>
      </c>
      <c r="H437" s="39" t="s">
        <v>1543</v>
      </c>
      <c r="I437" s="39" t="str">
        <f>IF(COUNTIF('ESG Data 목록_FY2024'!$J$4:$J$408, H437)&gt;0, "유지", "삭제")</f>
        <v>삭제</v>
      </c>
      <c r="J437" s="35" t="s">
        <v>1412</v>
      </c>
      <c r="K437" s="35" t="s">
        <v>1413</v>
      </c>
      <c r="L437" s="35" t="s">
        <v>1539</v>
      </c>
      <c r="M437" s="44" t="s">
        <v>1544</v>
      </c>
      <c r="N437" s="61" t="s">
        <v>1430</v>
      </c>
      <c r="O437" s="39" t="s">
        <v>1823</v>
      </c>
      <c r="P437" s="38" t="s">
        <v>34</v>
      </c>
      <c r="Q437" s="36"/>
      <c r="R437" s="36"/>
      <c r="S437" s="36"/>
      <c r="T437" s="33" t="s">
        <v>1825</v>
      </c>
      <c r="U437" s="33" t="s">
        <v>33</v>
      </c>
      <c r="V437" s="33" t="s">
        <v>34</v>
      </c>
      <c r="W437" s="33" t="s">
        <v>34</v>
      </c>
      <c r="X437" s="33" t="s">
        <v>34</v>
      </c>
      <c r="Y437" s="39" t="s">
        <v>34</v>
      </c>
      <c r="Z437" s="39" t="s">
        <v>34</v>
      </c>
      <c r="AA437" s="39" t="s">
        <v>34</v>
      </c>
      <c r="AB437" s="39" t="s">
        <v>34</v>
      </c>
      <c r="AC437" s="39" t="s">
        <v>34</v>
      </c>
      <c r="AD437" s="39" t="s">
        <v>34</v>
      </c>
      <c r="AE437" s="39" t="s">
        <v>34</v>
      </c>
      <c r="AF437" s="39" t="s">
        <v>34</v>
      </c>
      <c r="AG437" s="39" t="s">
        <v>34</v>
      </c>
      <c r="AH437" s="39" t="s">
        <v>34</v>
      </c>
      <c r="AI437" s="39" t="s">
        <v>34</v>
      </c>
      <c r="AJ437" s="39" t="s">
        <v>34</v>
      </c>
      <c r="AK437" s="39" t="s">
        <v>34</v>
      </c>
      <c r="AL437" s="39" t="s">
        <v>33</v>
      </c>
      <c r="AM437" s="39" t="s">
        <v>1537</v>
      </c>
      <c r="AN437" s="39" t="s">
        <v>34</v>
      </c>
      <c r="AO437" s="39" t="s">
        <v>34</v>
      </c>
      <c r="AP437" s="39" t="s">
        <v>34</v>
      </c>
      <c r="AQ437" s="39" t="s">
        <v>34</v>
      </c>
      <c r="AR437" s="39" t="s">
        <v>34</v>
      </c>
    </row>
    <row r="438" spans="2:44" ht="17.25" customHeight="1">
      <c r="B438" s="39" t="s">
        <v>33</v>
      </c>
      <c r="C438" s="33" t="s">
        <v>34</v>
      </c>
      <c r="D438" s="33" t="s">
        <v>34</v>
      </c>
      <c r="E438" s="33" t="s">
        <v>34</v>
      </c>
      <c r="F438" s="33" t="s">
        <v>34</v>
      </c>
      <c r="G438" s="33" t="s">
        <v>34</v>
      </c>
      <c r="H438" s="39" t="s">
        <v>1487</v>
      </c>
      <c r="I438" s="39" t="str">
        <f>IF(COUNTIF('ESG Data 목록_FY2024'!$J$4:$J$408, H438)&gt;0, "유지", "삭제")</f>
        <v>삭제</v>
      </c>
      <c r="J438" s="35" t="s">
        <v>1412</v>
      </c>
      <c r="K438" s="35" t="s">
        <v>1413</v>
      </c>
      <c r="L438" s="35" t="s">
        <v>1488</v>
      </c>
      <c r="M438" s="44" t="s">
        <v>1489</v>
      </c>
      <c r="N438" s="61" t="s">
        <v>1430</v>
      </c>
      <c r="O438" s="39" t="s">
        <v>1823</v>
      </c>
      <c r="P438" s="53" t="s">
        <v>1490</v>
      </c>
      <c r="Q438" s="44"/>
      <c r="R438" s="44"/>
      <c r="S438" s="44"/>
      <c r="T438" s="33" t="s">
        <v>12</v>
      </c>
      <c r="U438" s="33" t="s">
        <v>33</v>
      </c>
      <c r="V438" s="39" t="s">
        <v>34</v>
      </c>
      <c r="W438" s="33" t="s">
        <v>34</v>
      </c>
      <c r="X438" s="39" t="s">
        <v>34</v>
      </c>
      <c r="Y438" s="39" t="s">
        <v>34</v>
      </c>
      <c r="Z438" s="39" t="s">
        <v>34</v>
      </c>
      <c r="AA438" s="39" t="s">
        <v>34</v>
      </c>
      <c r="AB438" s="39" t="s">
        <v>34</v>
      </c>
      <c r="AC438" s="39" t="s">
        <v>34</v>
      </c>
      <c r="AD438" s="39" t="s">
        <v>34</v>
      </c>
      <c r="AE438" s="39" t="s">
        <v>34</v>
      </c>
      <c r="AF438" s="39" t="s">
        <v>34</v>
      </c>
      <c r="AG438" s="39" t="s">
        <v>34</v>
      </c>
      <c r="AH438" s="39" t="s">
        <v>34</v>
      </c>
      <c r="AI438" s="39" t="s">
        <v>34</v>
      </c>
      <c r="AJ438" s="39" t="s">
        <v>34</v>
      </c>
      <c r="AK438" s="39" t="s">
        <v>34</v>
      </c>
      <c r="AL438" s="39" t="s">
        <v>34</v>
      </c>
      <c r="AM438" s="39" t="s">
        <v>34</v>
      </c>
      <c r="AN438" s="33" t="s">
        <v>33</v>
      </c>
      <c r="AO438" s="39" t="s">
        <v>1486</v>
      </c>
      <c r="AP438" s="39" t="s">
        <v>34</v>
      </c>
      <c r="AQ438" s="39" t="s">
        <v>34</v>
      </c>
      <c r="AR438" s="39" t="s">
        <v>34</v>
      </c>
    </row>
    <row r="439" spans="2:44" ht="17.25" customHeight="1">
      <c r="B439" s="39" t="s">
        <v>33</v>
      </c>
      <c r="C439" s="33" t="s">
        <v>34</v>
      </c>
      <c r="D439" s="33" t="s">
        <v>34</v>
      </c>
      <c r="E439" s="33" t="s">
        <v>34</v>
      </c>
      <c r="F439" s="33" t="s">
        <v>34</v>
      </c>
      <c r="G439" s="33" t="s">
        <v>34</v>
      </c>
      <c r="H439" s="39" t="s">
        <v>1492</v>
      </c>
      <c r="I439" s="39" t="str">
        <f>IF(COUNTIF('ESG Data 목록_FY2024'!$J$4:$J$408, H439)&gt;0, "유지", "삭제")</f>
        <v>삭제</v>
      </c>
      <c r="J439" s="35" t="s">
        <v>1412</v>
      </c>
      <c r="K439" s="35" t="s">
        <v>1413</v>
      </c>
      <c r="L439" s="35" t="s">
        <v>1488</v>
      </c>
      <c r="M439" s="44" t="s">
        <v>1493</v>
      </c>
      <c r="N439" s="61" t="s">
        <v>1430</v>
      </c>
      <c r="O439" s="39" t="s">
        <v>1823</v>
      </c>
      <c r="P439" s="53" t="s">
        <v>1478</v>
      </c>
      <c r="Q439" s="44"/>
      <c r="R439" s="44"/>
      <c r="S439" s="44"/>
      <c r="T439" s="33" t="s">
        <v>12</v>
      </c>
      <c r="U439" s="33" t="s">
        <v>33</v>
      </c>
      <c r="V439" s="39" t="s">
        <v>34</v>
      </c>
      <c r="W439" s="33" t="s">
        <v>34</v>
      </c>
      <c r="X439" s="39" t="s">
        <v>34</v>
      </c>
      <c r="Y439" s="39" t="s">
        <v>34</v>
      </c>
      <c r="Z439" s="39" t="s">
        <v>34</v>
      </c>
      <c r="AA439" s="39" t="s">
        <v>34</v>
      </c>
      <c r="AB439" s="39" t="s">
        <v>34</v>
      </c>
      <c r="AC439" s="39" t="s">
        <v>34</v>
      </c>
      <c r="AD439" s="39" t="s">
        <v>34</v>
      </c>
      <c r="AE439" s="39" t="s">
        <v>34</v>
      </c>
      <c r="AF439" s="39" t="s">
        <v>34</v>
      </c>
      <c r="AG439" s="39" t="s">
        <v>34</v>
      </c>
      <c r="AH439" s="39" t="s">
        <v>34</v>
      </c>
      <c r="AI439" s="39" t="s">
        <v>34</v>
      </c>
      <c r="AJ439" s="39" t="s">
        <v>34</v>
      </c>
      <c r="AK439" s="39" t="s">
        <v>34</v>
      </c>
      <c r="AL439" s="39" t="s">
        <v>34</v>
      </c>
      <c r="AM439" s="39" t="s">
        <v>34</v>
      </c>
      <c r="AN439" s="33" t="s">
        <v>33</v>
      </c>
      <c r="AO439" s="39" t="s">
        <v>1491</v>
      </c>
      <c r="AP439" s="39" t="s">
        <v>34</v>
      </c>
      <c r="AQ439" s="39" t="s">
        <v>34</v>
      </c>
      <c r="AR439" s="39" t="s">
        <v>34</v>
      </c>
    </row>
    <row r="440" spans="2:44" ht="17.25" customHeight="1">
      <c r="B440" s="39" t="s">
        <v>33</v>
      </c>
      <c r="C440" s="39" t="s">
        <v>34</v>
      </c>
      <c r="D440" s="39" t="s">
        <v>34</v>
      </c>
      <c r="E440" s="39" t="s">
        <v>34</v>
      </c>
      <c r="F440" s="39" t="s">
        <v>34</v>
      </c>
      <c r="G440" s="39" t="s">
        <v>34</v>
      </c>
      <c r="H440" s="39" t="s">
        <v>1495</v>
      </c>
      <c r="I440" s="39" t="str">
        <f>IF(COUNTIF('ESG Data 목록_FY2024'!$J$4:$J$408, H440)&gt;0, "유지", "삭제")</f>
        <v>삭제</v>
      </c>
      <c r="J440" s="35" t="s">
        <v>1412</v>
      </c>
      <c r="K440" s="35" t="s">
        <v>1413</v>
      </c>
      <c r="L440" s="35" t="s">
        <v>1488</v>
      </c>
      <c r="M440" s="44" t="s">
        <v>1496</v>
      </c>
      <c r="N440" s="61" t="s">
        <v>1430</v>
      </c>
      <c r="O440" s="39" t="s">
        <v>1823</v>
      </c>
      <c r="P440" s="53" t="s">
        <v>1497</v>
      </c>
      <c r="Q440" s="44"/>
      <c r="R440" s="44"/>
      <c r="S440" s="44"/>
      <c r="T440" s="33" t="s">
        <v>12</v>
      </c>
      <c r="U440" s="33" t="s">
        <v>33</v>
      </c>
      <c r="V440" s="39" t="s">
        <v>34</v>
      </c>
      <c r="W440" s="33" t="s">
        <v>34</v>
      </c>
      <c r="X440" s="39" t="s">
        <v>34</v>
      </c>
      <c r="Y440" s="39" t="s">
        <v>34</v>
      </c>
      <c r="Z440" s="39" t="s">
        <v>34</v>
      </c>
      <c r="AA440" s="39" t="s">
        <v>34</v>
      </c>
      <c r="AB440" s="39" t="s">
        <v>34</v>
      </c>
      <c r="AC440" s="39" t="s">
        <v>34</v>
      </c>
      <c r="AD440" s="39" t="s">
        <v>34</v>
      </c>
      <c r="AE440" s="39" t="s">
        <v>34</v>
      </c>
      <c r="AF440" s="39" t="s">
        <v>34</v>
      </c>
      <c r="AG440" s="39" t="s">
        <v>34</v>
      </c>
      <c r="AH440" s="39" t="s">
        <v>34</v>
      </c>
      <c r="AI440" s="39" t="s">
        <v>34</v>
      </c>
      <c r="AJ440" s="39" t="s">
        <v>34</v>
      </c>
      <c r="AK440" s="39" t="s">
        <v>34</v>
      </c>
      <c r="AL440" s="39" t="s">
        <v>34</v>
      </c>
      <c r="AM440" s="39" t="s">
        <v>34</v>
      </c>
      <c r="AN440" s="33" t="s">
        <v>33</v>
      </c>
      <c r="AO440" s="39" t="s">
        <v>1494</v>
      </c>
      <c r="AP440" s="39" t="s">
        <v>34</v>
      </c>
      <c r="AQ440" s="39" t="s">
        <v>34</v>
      </c>
      <c r="AR440" s="39" t="s">
        <v>34</v>
      </c>
    </row>
    <row r="441" spans="2:44" ht="17.25" customHeight="1">
      <c r="B441" s="39" t="s">
        <v>34</v>
      </c>
      <c r="C441" s="39" t="s">
        <v>34</v>
      </c>
      <c r="D441" s="39" t="s">
        <v>34</v>
      </c>
      <c r="E441" s="39" t="s">
        <v>34</v>
      </c>
      <c r="F441" s="33" t="s">
        <v>33</v>
      </c>
      <c r="G441" s="39" t="s">
        <v>34</v>
      </c>
      <c r="H441" s="39" t="s">
        <v>2073</v>
      </c>
      <c r="I441" s="39" t="str">
        <f>IF(COUNTIF('ESG Data 목록_FY2024'!$J$4:$J$408, H441)&gt;0, "유지", "삭제")</f>
        <v>삭제</v>
      </c>
      <c r="J441" s="35" t="s">
        <v>1412</v>
      </c>
      <c r="K441" s="35" t="s">
        <v>1413</v>
      </c>
      <c r="L441" s="35" t="s">
        <v>2074</v>
      </c>
      <c r="M441" s="44" t="s">
        <v>2075</v>
      </c>
      <c r="N441" s="37" t="s">
        <v>1869</v>
      </c>
      <c r="O441" s="39" t="s">
        <v>1823</v>
      </c>
      <c r="P441" s="53" t="s">
        <v>34</v>
      </c>
      <c r="Q441" s="44"/>
      <c r="R441" s="44"/>
      <c r="S441" s="44"/>
      <c r="T441" s="33" t="s">
        <v>1825</v>
      </c>
      <c r="U441" s="33" t="s">
        <v>33</v>
      </c>
      <c r="V441" s="39" t="s">
        <v>34</v>
      </c>
      <c r="W441" s="33" t="s">
        <v>34</v>
      </c>
      <c r="X441" s="39" t="s">
        <v>34</v>
      </c>
      <c r="Y441" s="39" t="s">
        <v>34</v>
      </c>
      <c r="Z441" s="39" t="s">
        <v>34</v>
      </c>
      <c r="AA441" s="39" t="s">
        <v>34</v>
      </c>
      <c r="AB441" s="39" t="s">
        <v>34</v>
      </c>
      <c r="AC441" s="39" t="s">
        <v>34</v>
      </c>
      <c r="AD441" s="39" t="s">
        <v>34</v>
      </c>
      <c r="AE441" s="39" t="s">
        <v>34</v>
      </c>
      <c r="AF441" s="39" t="s">
        <v>34</v>
      </c>
      <c r="AG441" s="39" t="s">
        <v>34</v>
      </c>
      <c r="AH441" s="39" t="s">
        <v>34</v>
      </c>
      <c r="AI441" s="39" t="s">
        <v>34</v>
      </c>
      <c r="AJ441" s="39" t="s">
        <v>34</v>
      </c>
      <c r="AK441" s="39" t="s">
        <v>34</v>
      </c>
      <c r="AL441" s="39" t="s">
        <v>34</v>
      </c>
      <c r="AM441" s="39" t="s">
        <v>34</v>
      </c>
      <c r="AN441" s="39" t="s">
        <v>34</v>
      </c>
      <c r="AO441" s="39" t="s">
        <v>34</v>
      </c>
      <c r="AP441" s="33" t="s">
        <v>33</v>
      </c>
      <c r="AQ441" s="39" t="s">
        <v>2076</v>
      </c>
      <c r="AR441" s="39" t="s">
        <v>34</v>
      </c>
    </row>
    <row r="442" spans="2:44" ht="17.25" customHeight="1">
      <c r="B442" s="39" t="s">
        <v>34</v>
      </c>
      <c r="C442" s="39" t="s">
        <v>34</v>
      </c>
      <c r="D442" s="39" t="s">
        <v>34</v>
      </c>
      <c r="E442" s="39" t="s">
        <v>34</v>
      </c>
      <c r="F442" s="33" t="s">
        <v>33</v>
      </c>
      <c r="G442" s="39" t="s">
        <v>34</v>
      </c>
      <c r="H442" s="39" t="s">
        <v>2077</v>
      </c>
      <c r="I442" s="39" t="str">
        <f>IF(COUNTIF('ESG Data 목록_FY2024'!$J$4:$J$408, H442)&gt;0, "유지", "삭제")</f>
        <v>삭제</v>
      </c>
      <c r="J442" s="35" t="s">
        <v>1412</v>
      </c>
      <c r="K442" s="35" t="s">
        <v>1413</v>
      </c>
      <c r="L442" s="35" t="s">
        <v>2074</v>
      </c>
      <c r="M442" s="44" t="s">
        <v>2078</v>
      </c>
      <c r="N442" s="37" t="s">
        <v>1869</v>
      </c>
      <c r="O442" s="39" t="s">
        <v>1823</v>
      </c>
      <c r="P442" s="53" t="s">
        <v>34</v>
      </c>
      <c r="Q442" s="44"/>
      <c r="R442" s="44"/>
      <c r="S442" s="44"/>
      <c r="T442" s="33" t="s">
        <v>1825</v>
      </c>
      <c r="U442" s="33" t="s">
        <v>33</v>
      </c>
      <c r="V442" s="39" t="s">
        <v>34</v>
      </c>
      <c r="W442" s="33" t="s">
        <v>34</v>
      </c>
      <c r="X442" s="39" t="s">
        <v>34</v>
      </c>
      <c r="Y442" s="39" t="s">
        <v>34</v>
      </c>
      <c r="Z442" s="39" t="s">
        <v>34</v>
      </c>
      <c r="AA442" s="39" t="s">
        <v>34</v>
      </c>
      <c r="AB442" s="39" t="s">
        <v>34</v>
      </c>
      <c r="AC442" s="39" t="s">
        <v>34</v>
      </c>
      <c r="AD442" s="39" t="s">
        <v>34</v>
      </c>
      <c r="AE442" s="39" t="s">
        <v>34</v>
      </c>
      <c r="AF442" s="39" t="s">
        <v>34</v>
      </c>
      <c r="AG442" s="39" t="s">
        <v>34</v>
      </c>
      <c r="AH442" s="39" t="s">
        <v>34</v>
      </c>
      <c r="AI442" s="39" t="s">
        <v>34</v>
      </c>
      <c r="AJ442" s="39" t="s">
        <v>34</v>
      </c>
      <c r="AK442" s="39" t="s">
        <v>34</v>
      </c>
      <c r="AL442" s="39" t="s">
        <v>34</v>
      </c>
      <c r="AM442" s="39" t="s">
        <v>34</v>
      </c>
      <c r="AN442" s="39" t="s">
        <v>34</v>
      </c>
      <c r="AO442" s="39" t="s">
        <v>34</v>
      </c>
      <c r="AP442" s="33" t="s">
        <v>33</v>
      </c>
      <c r="AQ442" s="39" t="s">
        <v>2076</v>
      </c>
      <c r="AR442" s="39" t="s">
        <v>34</v>
      </c>
    </row>
    <row r="443" spans="2:44" ht="17.25" customHeight="1">
      <c r="B443" s="39" t="s">
        <v>34</v>
      </c>
      <c r="C443" s="39" t="s">
        <v>34</v>
      </c>
      <c r="D443" s="39" t="s">
        <v>34</v>
      </c>
      <c r="E443" s="39" t="s">
        <v>34</v>
      </c>
      <c r="F443" s="33" t="s">
        <v>33</v>
      </c>
      <c r="G443" s="39" t="s">
        <v>34</v>
      </c>
      <c r="H443" s="39" t="s">
        <v>2079</v>
      </c>
      <c r="I443" s="39" t="str">
        <f>IF(COUNTIF('ESG Data 목록_FY2024'!$J$4:$J$408, H443)&gt;0, "유지", "삭제")</f>
        <v>삭제</v>
      </c>
      <c r="J443" s="35" t="s">
        <v>1412</v>
      </c>
      <c r="K443" s="35" t="s">
        <v>1413</v>
      </c>
      <c r="L443" s="35" t="s">
        <v>2074</v>
      </c>
      <c r="M443" s="44" t="s">
        <v>2080</v>
      </c>
      <c r="N443" s="37" t="s">
        <v>1869</v>
      </c>
      <c r="O443" s="39" t="s">
        <v>1823</v>
      </c>
      <c r="P443" s="53" t="s">
        <v>34</v>
      </c>
      <c r="Q443" s="44"/>
      <c r="R443" s="44"/>
      <c r="S443" s="44"/>
      <c r="T443" s="33" t="s">
        <v>1825</v>
      </c>
      <c r="U443" s="33" t="s">
        <v>33</v>
      </c>
      <c r="V443" s="39" t="s">
        <v>34</v>
      </c>
      <c r="W443" s="33" t="s">
        <v>34</v>
      </c>
      <c r="X443" s="39" t="s">
        <v>34</v>
      </c>
      <c r="Y443" s="39" t="s">
        <v>34</v>
      </c>
      <c r="Z443" s="39" t="s">
        <v>34</v>
      </c>
      <c r="AA443" s="39" t="s">
        <v>34</v>
      </c>
      <c r="AB443" s="39" t="s">
        <v>34</v>
      </c>
      <c r="AC443" s="39" t="s">
        <v>34</v>
      </c>
      <c r="AD443" s="39" t="s">
        <v>34</v>
      </c>
      <c r="AE443" s="39" t="s">
        <v>34</v>
      </c>
      <c r="AF443" s="39" t="s">
        <v>34</v>
      </c>
      <c r="AG443" s="39" t="s">
        <v>34</v>
      </c>
      <c r="AH443" s="39" t="s">
        <v>34</v>
      </c>
      <c r="AI443" s="39" t="s">
        <v>34</v>
      </c>
      <c r="AJ443" s="39" t="s">
        <v>34</v>
      </c>
      <c r="AK443" s="39" t="s">
        <v>34</v>
      </c>
      <c r="AL443" s="39" t="s">
        <v>34</v>
      </c>
      <c r="AM443" s="39" t="s">
        <v>34</v>
      </c>
      <c r="AN443" s="39" t="s">
        <v>34</v>
      </c>
      <c r="AO443" s="39" t="s">
        <v>34</v>
      </c>
      <c r="AP443" s="33" t="s">
        <v>33</v>
      </c>
      <c r="AQ443" s="39" t="s">
        <v>2076</v>
      </c>
      <c r="AR443" s="39" t="s">
        <v>34</v>
      </c>
    </row>
    <row r="444" spans="2:44" ht="17.25" customHeight="1">
      <c r="B444" s="39" t="s">
        <v>34</v>
      </c>
      <c r="C444" s="39" t="s">
        <v>34</v>
      </c>
      <c r="D444" s="39" t="s">
        <v>34</v>
      </c>
      <c r="E444" s="39" t="s">
        <v>34</v>
      </c>
      <c r="F444" s="33" t="s">
        <v>33</v>
      </c>
      <c r="G444" s="39" t="s">
        <v>34</v>
      </c>
      <c r="H444" s="39" t="s">
        <v>2081</v>
      </c>
      <c r="I444" s="39" t="str">
        <f>IF(COUNTIF('ESG Data 목록_FY2024'!$J$4:$J$408, H444)&gt;0, "유지", "삭제")</f>
        <v>삭제</v>
      </c>
      <c r="J444" s="35" t="s">
        <v>1412</v>
      </c>
      <c r="K444" s="35" t="s">
        <v>1413</v>
      </c>
      <c r="L444" s="35" t="s">
        <v>2074</v>
      </c>
      <c r="M444" s="44" t="s">
        <v>2082</v>
      </c>
      <c r="N444" s="37" t="s">
        <v>2083</v>
      </c>
      <c r="O444" s="39" t="s">
        <v>1823</v>
      </c>
      <c r="P444" s="53" t="s">
        <v>34</v>
      </c>
      <c r="Q444" s="44"/>
      <c r="R444" s="44"/>
      <c r="S444" s="44"/>
      <c r="T444" s="33" t="s">
        <v>1825</v>
      </c>
      <c r="U444" s="33" t="s">
        <v>33</v>
      </c>
      <c r="V444" s="39" t="s">
        <v>34</v>
      </c>
      <c r="W444" s="33" t="s">
        <v>34</v>
      </c>
      <c r="X444" s="39" t="s">
        <v>34</v>
      </c>
      <c r="Y444" s="39" t="s">
        <v>34</v>
      </c>
      <c r="Z444" s="39" t="s">
        <v>34</v>
      </c>
      <c r="AA444" s="39" t="s">
        <v>34</v>
      </c>
      <c r="AB444" s="39" t="s">
        <v>34</v>
      </c>
      <c r="AC444" s="39" t="s">
        <v>34</v>
      </c>
      <c r="AD444" s="39" t="s">
        <v>34</v>
      </c>
      <c r="AE444" s="39" t="s">
        <v>34</v>
      </c>
      <c r="AF444" s="39" t="s">
        <v>34</v>
      </c>
      <c r="AG444" s="39" t="s">
        <v>34</v>
      </c>
      <c r="AH444" s="39" t="s">
        <v>34</v>
      </c>
      <c r="AI444" s="39" t="s">
        <v>34</v>
      </c>
      <c r="AJ444" s="39" t="s">
        <v>34</v>
      </c>
      <c r="AK444" s="39" t="s">
        <v>34</v>
      </c>
      <c r="AL444" s="39" t="s">
        <v>34</v>
      </c>
      <c r="AM444" s="39" t="s">
        <v>34</v>
      </c>
      <c r="AN444" s="39" t="s">
        <v>34</v>
      </c>
      <c r="AO444" s="39" t="s">
        <v>34</v>
      </c>
      <c r="AP444" s="33" t="s">
        <v>33</v>
      </c>
      <c r="AQ444" s="39" t="s">
        <v>2084</v>
      </c>
      <c r="AR444" s="39" t="s">
        <v>34</v>
      </c>
    </row>
    <row r="445" spans="2:44" ht="17.25" customHeight="1">
      <c r="B445" s="39" t="s">
        <v>34</v>
      </c>
      <c r="C445" s="39" t="s">
        <v>34</v>
      </c>
      <c r="D445" s="39" t="s">
        <v>34</v>
      </c>
      <c r="E445" s="39" t="s">
        <v>34</v>
      </c>
      <c r="F445" s="33" t="s">
        <v>33</v>
      </c>
      <c r="G445" s="39" t="s">
        <v>34</v>
      </c>
      <c r="H445" s="39" t="s">
        <v>2085</v>
      </c>
      <c r="I445" s="39" t="str">
        <f>IF(COUNTIF('ESG Data 목록_FY2024'!$J$4:$J$408, H445)&gt;0, "유지", "삭제")</f>
        <v>삭제</v>
      </c>
      <c r="J445" s="35" t="s">
        <v>1412</v>
      </c>
      <c r="K445" s="35" t="s">
        <v>1413</v>
      </c>
      <c r="L445" s="35" t="s">
        <v>2074</v>
      </c>
      <c r="M445" s="44" t="s">
        <v>2086</v>
      </c>
      <c r="N445" s="37" t="s">
        <v>2083</v>
      </c>
      <c r="O445" s="39" t="s">
        <v>1823</v>
      </c>
      <c r="P445" s="53" t="s">
        <v>34</v>
      </c>
      <c r="Q445" s="44"/>
      <c r="R445" s="44"/>
      <c r="S445" s="44"/>
      <c r="T445" s="33" t="s">
        <v>1825</v>
      </c>
      <c r="U445" s="33" t="s">
        <v>33</v>
      </c>
      <c r="V445" s="39" t="s">
        <v>34</v>
      </c>
      <c r="W445" s="33" t="s">
        <v>34</v>
      </c>
      <c r="X445" s="39" t="s">
        <v>34</v>
      </c>
      <c r="Y445" s="39" t="s">
        <v>34</v>
      </c>
      <c r="Z445" s="39" t="s">
        <v>34</v>
      </c>
      <c r="AA445" s="39" t="s">
        <v>34</v>
      </c>
      <c r="AB445" s="39" t="s">
        <v>34</v>
      </c>
      <c r="AC445" s="39" t="s">
        <v>34</v>
      </c>
      <c r="AD445" s="39" t="s">
        <v>34</v>
      </c>
      <c r="AE445" s="39" t="s">
        <v>34</v>
      </c>
      <c r="AF445" s="39" t="s">
        <v>34</v>
      </c>
      <c r="AG445" s="39" t="s">
        <v>34</v>
      </c>
      <c r="AH445" s="39" t="s">
        <v>34</v>
      </c>
      <c r="AI445" s="39" t="s">
        <v>34</v>
      </c>
      <c r="AJ445" s="39" t="s">
        <v>34</v>
      </c>
      <c r="AK445" s="39" t="s">
        <v>34</v>
      </c>
      <c r="AL445" s="39" t="s">
        <v>34</v>
      </c>
      <c r="AM445" s="39" t="s">
        <v>34</v>
      </c>
      <c r="AN445" s="39" t="s">
        <v>34</v>
      </c>
      <c r="AO445" s="39" t="s">
        <v>34</v>
      </c>
      <c r="AP445" s="33" t="s">
        <v>33</v>
      </c>
      <c r="AQ445" s="39" t="s">
        <v>2084</v>
      </c>
      <c r="AR445" s="39" t="s">
        <v>34</v>
      </c>
    </row>
    <row r="446" spans="2:44" ht="17.25" customHeight="1">
      <c r="H446" s="20"/>
      <c r="I446" s="20"/>
      <c r="M446" s="7"/>
      <c r="N446" s="7"/>
      <c r="P446" s="7"/>
      <c r="Q446" s="7"/>
      <c r="R446" s="7"/>
      <c r="S446" s="7"/>
      <c r="AD446" s="20"/>
      <c r="AE446" s="20"/>
    </row>
    <row r="447" spans="2:44" ht="17.25" customHeight="1">
      <c r="H447" s="20"/>
      <c r="I447" s="20"/>
      <c r="M447" s="7"/>
      <c r="N447" s="7"/>
      <c r="P447" s="7"/>
      <c r="Q447" s="7"/>
      <c r="R447" s="7"/>
      <c r="S447" s="7"/>
      <c r="AD447" s="20"/>
      <c r="AE447" s="20"/>
    </row>
    <row r="448" spans="2:44" ht="17.25" customHeight="1">
      <c r="H448" s="20"/>
      <c r="I448" s="20"/>
      <c r="M448" s="7"/>
      <c r="N448" s="7"/>
      <c r="P448" s="7"/>
      <c r="Q448" s="7"/>
      <c r="R448" s="7"/>
      <c r="S448" s="7"/>
      <c r="AD448" s="20"/>
      <c r="AE448" s="20"/>
    </row>
    <row r="449" spans="8:31" ht="17.25" customHeight="1">
      <c r="H449" s="20"/>
      <c r="I449" s="20"/>
      <c r="M449" s="7"/>
      <c r="N449" s="7"/>
      <c r="P449" s="7"/>
      <c r="Q449" s="7"/>
      <c r="R449" s="7"/>
      <c r="S449" s="7"/>
      <c r="AD449" s="20"/>
      <c r="AE449" s="20"/>
    </row>
    <row r="450" spans="8:31" ht="17.25" customHeight="1">
      <c r="H450" s="20"/>
      <c r="I450" s="20"/>
      <c r="M450" s="7"/>
      <c r="N450" s="7"/>
      <c r="P450" s="7"/>
      <c r="Q450" s="7"/>
      <c r="R450" s="7"/>
      <c r="S450" s="7"/>
      <c r="AD450" s="20"/>
      <c r="AE450" s="20"/>
    </row>
    <row r="451" spans="8:31" ht="17.25" customHeight="1">
      <c r="H451" s="20"/>
      <c r="I451" s="20"/>
      <c r="M451" s="7"/>
      <c r="N451" s="7"/>
      <c r="P451" s="7"/>
      <c r="Q451" s="7"/>
      <c r="R451" s="7"/>
      <c r="S451" s="7"/>
      <c r="AD451" s="20"/>
      <c r="AE451" s="20"/>
    </row>
    <row r="452" spans="8:31" ht="17.25" customHeight="1">
      <c r="H452" s="20"/>
      <c r="I452" s="20"/>
      <c r="M452" s="7"/>
      <c r="N452" s="7"/>
      <c r="P452" s="7"/>
      <c r="Q452" s="7"/>
      <c r="R452" s="7"/>
      <c r="S452" s="7"/>
      <c r="AD452" s="20"/>
      <c r="AE452" s="20"/>
    </row>
    <row r="453" spans="8:31" ht="17.25" customHeight="1">
      <c r="H453" s="20"/>
      <c r="I453" s="20"/>
      <c r="M453" s="7"/>
      <c r="N453" s="7"/>
      <c r="P453" s="7"/>
      <c r="Q453" s="7"/>
      <c r="R453" s="7"/>
      <c r="S453" s="7"/>
      <c r="AD453" s="20"/>
      <c r="AE453" s="20"/>
    </row>
    <row r="454" spans="8:31" ht="17.25" customHeight="1">
      <c r="H454" s="20"/>
      <c r="I454" s="20"/>
      <c r="M454" s="7"/>
      <c r="N454" s="7"/>
      <c r="P454" s="7"/>
      <c r="Q454" s="7"/>
      <c r="R454" s="7"/>
      <c r="S454" s="7"/>
      <c r="AD454" s="20"/>
      <c r="AE454" s="20"/>
    </row>
    <row r="455" spans="8:31" ht="17.25" customHeight="1">
      <c r="H455" s="20"/>
      <c r="I455" s="20"/>
      <c r="M455" s="7"/>
      <c r="N455" s="7"/>
      <c r="P455" s="7"/>
      <c r="Q455" s="7"/>
      <c r="R455" s="7"/>
      <c r="S455" s="7"/>
      <c r="AD455" s="20"/>
      <c r="AE455" s="20"/>
    </row>
    <row r="456" spans="8:31" ht="17.25" customHeight="1">
      <c r="H456" s="20"/>
      <c r="I456" s="20"/>
      <c r="M456" s="7"/>
      <c r="N456" s="7"/>
      <c r="P456" s="7"/>
      <c r="Q456" s="7"/>
      <c r="R456" s="7"/>
      <c r="S456" s="7"/>
      <c r="AD456" s="20"/>
      <c r="AE456" s="20"/>
    </row>
    <row r="457" spans="8:31" ht="17.25" customHeight="1">
      <c r="H457" s="20"/>
      <c r="I457" s="20"/>
      <c r="M457" s="7"/>
      <c r="N457" s="7"/>
      <c r="P457" s="7"/>
      <c r="Q457" s="7"/>
      <c r="R457" s="7"/>
      <c r="S457" s="7"/>
      <c r="AD457" s="20"/>
      <c r="AE457" s="20"/>
    </row>
    <row r="458" spans="8:31" ht="17.25" customHeight="1">
      <c r="H458" s="20"/>
      <c r="I458" s="20"/>
      <c r="M458" s="7"/>
      <c r="N458" s="7"/>
      <c r="P458" s="7"/>
      <c r="Q458" s="7"/>
      <c r="R458" s="7"/>
      <c r="S458" s="7"/>
      <c r="AD458" s="20"/>
      <c r="AE458" s="20"/>
    </row>
    <row r="459" spans="8:31" ht="17.25" customHeight="1">
      <c r="H459" s="20"/>
      <c r="I459" s="20"/>
      <c r="M459" s="7"/>
      <c r="N459" s="7"/>
      <c r="P459" s="7"/>
      <c r="Q459" s="7"/>
      <c r="R459" s="7"/>
      <c r="S459" s="7"/>
      <c r="AD459" s="20"/>
      <c r="AE459" s="20"/>
    </row>
    <row r="460" spans="8:31" ht="17.25" customHeight="1">
      <c r="H460" s="20"/>
      <c r="I460" s="20"/>
      <c r="M460" s="7"/>
      <c r="N460" s="7"/>
      <c r="P460" s="7"/>
      <c r="Q460" s="7"/>
      <c r="R460" s="7"/>
      <c r="S460" s="7"/>
      <c r="AD460" s="20"/>
      <c r="AE460" s="20"/>
    </row>
    <row r="461" spans="8:31" ht="17.25" customHeight="1">
      <c r="H461" s="20"/>
      <c r="I461" s="20"/>
      <c r="M461" s="7"/>
      <c r="N461" s="7"/>
      <c r="P461" s="7"/>
      <c r="Q461" s="7"/>
      <c r="R461" s="7"/>
      <c r="S461" s="7"/>
      <c r="AD461" s="20"/>
      <c r="AE461" s="20"/>
    </row>
    <row r="462" spans="8:31" ht="17.25" customHeight="1">
      <c r="H462" s="20"/>
      <c r="I462" s="20"/>
      <c r="M462" s="7"/>
      <c r="N462" s="7"/>
      <c r="P462" s="7"/>
      <c r="Q462" s="7"/>
      <c r="R462" s="7"/>
      <c r="S462" s="7"/>
      <c r="AD462" s="20"/>
      <c r="AE462" s="20"/>
    </row>
    <row r="463" spans="8:31" ht="17.25" customHeight="1">
      <c r="H463" s="20"/>
      <c r="I463" s="20"/>
      <c r="M463" s="7"/>
      <c r="N463" s="7"/>
      <c r="P463" s="7"/>
      <c r="Q463" s="7"/>
      <c r="R463" s="7"/>
      <c r="S463" s="7"/>
      <c r="AD463" s="20"/>
      <c r="AE463" s="20"/>
    </row>
    <row r="464" spans="8:31" ht="17.25" customHeight="1">
      <c r="H464" s="20"/>
      <c r="I464" s="20"/>
      <c r="M464" s="7"/>
      <c r="N464" s="7"/>
      <c r="P464" s="7"/>
      <c r="Q464" s="7"/>
      <c r="R464" s="7"/>
      <c r="S464" s="7"/>
      <c r="AD464" s="20"/>
      <c r="AE464" s="20"/>
    </row>
    <row r="465" spans="8:31" ht="17.25" customHeight="1">
      <c r="H465" s="20"/>
      <c r="I465" s="20"/>
      <c r="M465" s="7"/>
      <c r="N465" s="7"/>
      <c r="P465" s="7"/>
      <c r="Q465" s="7"/>
      <c r="R465" s="7"/>
      <c r="S465" s="7"/>
      <c r="AD465" s="20"/>
      <c r="AE465" s="20"/>
    </row>
    <row r="466" spans="8:31" ht="17.25" customHeight="1">
      <c r="H466" s="20"/>
      <c r="I466" s="20"/>
      <c r="M466" s="7"/>
      <c r="N466" s="7"/>
      <c r="P466" s="7"/>
      <c r="Q466" s="7"/>
      <c r="R466" s="7"/>
      <c r="S466" s="7"/>
      <c r="AD466" s="20"/>
      <c r="AE466" s="20"/>
    </row>
    <row r="467" spans="8:31" ht="17.25" customHeight="1">
      <c r="H467" s="20"/>
      <c r="I467" s="20"/>
      <c r="M467" s="7"/>
      <c r="N467" s="7"/>
      <c r="P467" s="7"/>
      <c r="Q467" s="7"/>
      <c r="R467" s="7"/>
      <c r="S467" s="7"/>
      <c r="AD467" s="20"/>
      <c r="AE467" s="20"/>
    </row>
    <row r="468" spans="8:31" ht="17.25" customHeight="1">
      <c r="H468" s="20"/>
      <c r="I468" s="20"/>
      <c r="M468" s="7"/>
      <c r="N468" s="7"/>
      <c r="P468" s="7"/>
      <c r="Q468" s="7"/>
      <c r="R468" s="7"/>
      <c r="S468" s="7"/>
      <c r="AD468" s="20"/>
      <c r="AE468" s="20"/>
    </row>
    <row r="469" spans="8:31" ht="17.25" customHeight="1">
      <c r="H469" s="20"/>
      <c r="I469" s="20"/>
      <c r="M469" s="7"/>
      <c r="N469" s="7"/>
      <c r="P469" s="7"/>
      <c r="Q469" s="7"/>
      <c r="R469" s="7"/>
      <c r="S469" s="7"/>
      <c r="AD469" s="20"/>
      <c r="AE469" s="20"/>
    </row>
    <row r="470" spans="8:31" ht="17.25" customHeight="1">
      <c r="H470" s="20"/>
      <c r="I470" s="20"/>
      <c r="M470" s="7"/>
      <c r="N470" s="7"/>
      <c r="P470" s="7"/>
      <c r="Q470" s="7"/>
      <c r="R470" s="7"/>
      <c r="S470" s="7"/>
      <c r="AD470" s="20"/>
      <c r="AE470" s="20"/>
    </row>
    <row r="471" spans="8:31" ht="17.25" customHeight="1">
      <c r="H471" s="20"/>
      <c r="I471" s="20"/>
      <c r="M471" s="7"/>
      <c r="N471" s="7"/>
      <c r="P471" s="7"/>
      <c r="Q471" s="7"/>
      <c r="R471" s="7"/>
      <c r="S471" s="7"/>
      <c r="AD471" s="20"/>
      <c r="AE471" s="20"/>
    </row>
    <row r="472" spans="8:31" ht="17.25" customHeight="1">
      <c r="H472" s="20"/>
      <c r="I472" s="20"/>
      <c r="M472" s="7"/>
      <c r="N472" s="7"/>
      <c r="P472" s="7"/>
      <c r="Q472" s="7"/>
      <c r="R472" s="7"/>
      <c r="S472" s="7"/>
      <c r="AD472" s="20"/>
      <c r="AE472" s="20"/>
    </row>
    <row r="473" spans="8:31" ht="17.25" customHeight="1">
      <c r="H473" s="20"/>
      <c r="I473" s="20"/>
      <c r="M473" s="7"/>
      <c r="N473" s="7"/>
      <c r="P473" s="7"/>
      <c r="Q473" s="7"/>
      <c r="R473" s="7"/>
      <c r="S473" s="7"/>
      <c r="AD473" s="20"/>
      <c r="AE473" s="20"/>
    </row>
    <row r="474" spans="8:31" ht="17.25" customHeight="1">
      <c r="H474" s="20"/>
      <c r="I474" s="20"/>
      <c r="M474" s="7"/>
      <c r="N474" s="7"/>
      <c r="P474" s="7"/>
      <c r="Q474" s="7"/>
      <c r="R474" s="7"/>
      <c r="S474" s="7"/>
      <c r="AD474" s="20"/>
      <c r="AE474" s="20"/>
    </row>
    <row r="475" spans="8:31" ht="17.25" customHeight="1">
      <c r="H475" s="20"/>
      <c r="I475" s="20"/>
      <c r="M475" s="7"/>
      <c r="N475" s="7"/>
      <c r="P475" s="7"/>
      <c r="Q475" s="7"/>
      <c r="R475" s="7"/>
      <c r="S475" s="7"/>
      <c r="AD475" s="20"/>
      <c r="AE475" s="20"/>
    </row>
    <row r="476" spans="8:31" ht="17.25" customHeight="1">
      <c r="H476" s="20"/>
      <c r="I476" s="20"/>
      <c r="M476" s="7"/>
      <c r="N476" s="7"/>
      <c r="P476" s="7"/>
      <c r="Q476" s="7"/>
      <c r="R476" s="7"/>
      <c r="S476" s="7"/>
      <c r="AD476" s="20"/>
      <c r="AE476" s="20"/>
    </row>
    <row r="477" spans="8:31" ht="17.25" customHeight="1">
      <c r="H477" s="20"/>
      <c r="I477" s="20"/>
      <c r="M477" s="7"/>
      <c r="N477" s="7"/>
      <c r="P477" s="7"/>
      <c r="Q477" s="7"/>
      <c r="R477" s="7"/>
      <c r="S477" s="7"/>
      <c r="AD477" s="20"/>
      <c r="AE477" s="20"/>
    </row>
    <row r="478" spans="8:31" ht="17.25" customHeight="1">
      <c r="H478" s="20"/>
      <c r="I478" s="20"/>
      <c r="M478" s="7"/>
      <c r="N478" s="7"/>
      <c r="P478" s="7"/>
      <c r="Q478" s="7"/>
      <c r="R478" s="7"/>
      <c r="S478" s="7"/>
      <c r="AD478" s="20"/>
      <c r="AE478" s="20"/>
    </row>
    <row r="479" spans="8:31" ht="17.25" customHeight="1">
      <c r="H479" s="20"/>
      <c r="I479" s="20"/>
      <c r="M479" s="7"/>
      <c r="N479" s="7"/>
      <c r="P479" s="7"/>
      <c r="Q479" s="7"/>
      <c r="R479" s="7"/>
      <c r="S479" s="7"/>
      <c r="AD479" s="20"/>
      <c r="AE479" s="20"/>
    </row>
    <row r="480" spans="8:31" ht="17.25" customHeight="1">
      <c r="H480" s="20"/>
      <c r="I480" s="20"/>
      <c r="M480" s="7"/>
      <c r="N480" s="7"/>
      <c r="P480" s="7"/>
      <c r="Q480" s="7"/>
      <c r="R480" s="7"/>
      <c r="S480" s="7"/>
      <c r="AD480" s="20"/>
      <c r="AE480" s="20"/>
    </row>
    <row r="481" spans="8:31" ht="17.25" customHeight="1">
      <c r="H481" s="20"/>
      <c r="I481" s="20"/>
      <c r="M481" s="7"/>
      <c r="N481" s="7"/>
      <c r="P481" s="7"/>
      <c r="Q481" s="7"/>
      <c r="R481" s="7"/>
      <c r="S481" s="7"/>
      <c r="AD481" s="20"/>
      <c r="AE481" s="20"/>
    </row>
    <row r="482" spans="8:31" ht="17.25" customHeight="1">
      <c r="H482" s="20"/>
      <c r="I482" s="20"/>
      <c r="M482" s="7"/>
      <c r="N482" s="7"/>
      <c r="P482" s="7"/>
      <c r="Q482" s="7"/>
      <c r="R482" s="7"/>
      <c r="S482" s="7"/>
      <c r="AD482" s="20"/>
      <c r="AE482" s="20"/>
    </row>
    <row r="483" spans="8:31" ht="17.25" customHeight="1">
      <c r="H483" s="20"/>
      <c r="I483" s="20"/>
      <c r="M483" s="7"/>
      <c r="N483" s="7"/>
      <c r="P483" s="7"/>
      <c r="Q483" s="7"/>
      <c r="R483" s="7"/>
      <c r="S483" s="7"/>
      <c r="AD483" s="20"/>
      <c r="AE483" s="20"/>
    </row>
    <row r="484" spans="8:31" ht="17.25" customHeight="1">
      <c r="H484" s="20"/>
      <c r="I484" s="20"/>
      <c r="M484" s="7"/>
      <c r="N484" s="7"/>
      <c r="P484" s="7"/>
      <c r="Q484" s="7"/>
      <c r="R484" s="7"/>
      <c r="S484" s="7"/>
      <c r="AD484" s="20"/>
      <c r="AE484" s="20"/>
    </row>
    <row r="485" spans="8:31" ht="17.25" customHeight="1">
      <c r="H485" s="20"/>
      <c r="I485" s="20"/>
      <c r="M485" s="7"/>
      <c r="N485" s="7"/>
      <c r="P485" s="7"/>
      <c r="Q485" s="7"/>
      <c r="R485" s="7"/>
      <c r="S485" s="7"/>
      <c r="AD485" s="20"/>
      <c r="AE485" s="20"/>
    </row>
    <row r="486" spans="8:31" ht="17.25" customHeight="1">
      <c r="H486" s="20"/>
      <c r="I486" s="20"/>
      <c r="M486" s="7"/>
      <c r="N486" s="7"/>
      <c r="P486" s="7"/>
      <c r="Q486" s="7"/>
      <c r="R486" s="7"/>
      <c r="S486" s="7"/>
      <c r="AD486" s="20"/>
      <c r="AE486" s="20"/>
    </row>
    <row r="487" spans="8:31" ht="17.25" customHeight="1">
      <c r="H487" s="20"/>
      <c r="I487" s="20"/>
      <c r="M487" s="7"/>
      <c r="N487" s="7"/>
      <c r="P487" s="7"/>
      <c r="Q487" s="7"/>
      <c r="R487" s="7"/>
      <c r="S487" s="7"/>
      <c r="AD487" s="20"/>
      <c r="AE487" s="20"/>
    </row>
    <row r="488" spans="8:31" ht="17.25" customHeight="1">
      <c r="H488" s="20"/>
      <c r="I488" s="20"/>
      <c r="M488" s="7"/>
      <c r="N488" s="7"/>
      <c r="P488" s="7"/>
      <c r="Q488" s="7"/>
      <c r="R488" s="7"/>
      <c r="S488" s="7"/>
      <c r="AD488" s="20"/>
      <c r="AE488" s="20"/>
    </row>
    <row r="489" spans="8:31" ht="17.25" customHeight="1">
      <c r="H489" s="20"/>
      <c r="I489" s="20"/>
      <c r="M489" s="7"/>
      <c r="N489" s="7"/>
      <c r="P489" s="7"/>
      <c r="Q489" s="7"/>
      <c r="R489" s="7"/>
      <c r="S489" s="7"/>
      <c r="AD489" s="20"/>
      <c r="AE489" s="20"/>
    </row>
    <row r="490" spans="8:31" ht="17.25" customHeight="1">
      <c r="H490" s="20"/>
      <c r="I490" s="20"/>
      <c r="M490" s="7"/>
      <c r="N490" s="7"/>
      <c r="P490" s="7"/>
      <c r="Q490" s="7"/>
      <c r="R490" s="7"/>
      <c r="S490" s="7"/>
      <c r="AD490" s="20"/>
      <c r="AE490" s="20"/>
    </row>
    <row r="491" spans="8:31" ht="17.25" customHeight="1">
      <c r="H491" s="20"/>
      <c r="I491" s="20"/>
      <c r="M491" s="7"/>
      <c r="N491" s="7"/>
      <c r="P491" s="7"/>
      <c r="Q491" s="7"/>
      <c r="R491" s="7"/>
      <c r="S491" s="7"/>
      <c r="AD491" s="20"/>
      <c r="AE491" s="20"/>
    </row>
    <row r="492" spans="8:31" ht="17.25" customHeight="1">
      <c r="H492" s="20"/>
      <c r="I492" s="20"/>
      <c r="M492" s="7"/>
      <c r="N492" s="7"/>
      <c r="P492" s="7"/>
      <c r="Q492" s="7"/>
      <c r="R492" s="7"/>
      <c r="S492" s="7"/>
      <c r="AD492" s="20"/>
      <c r="AE492" s="20"/>
    </row>
    <row r="493" spans="8:31" ht="17.25" customHeight="1">
      <c r="H493" s="20"/>
      <c r="I493" s="20"/>
      <c r="M493" s="7"/>
      <c r="N493" s="7"/>
      <c r="P493" s="7"/>
      <c r="Q493" s="7"/>
      <c r="R493" s="7"/>
      <c r="S493" s="7"/>
      <c r="AD493" s="20"/>
      <c r="AE493" s="20"/>
    </row>
    <row r="494" spans="8:31" ht="17.25" customHeight="1">
      <c r="H494" s="20"/>
      <c r="I494" s="20"/>
      <c r="M494" s="7"/>
      <c r="N494" s="7"/>
      <c r="P494" s="7"/>
      <c r="Q494" s="7"/>
      <c r="R494" s="7"/>
      <c r="S494" s="7"/>
      <c r="AD494" s="20"/>
      <c r="AE494" s="20"/>
    </row>
    <row r="495" spans="8:31" ht="17.25" customHeight="1">
      <c r="H495" s="20"/>
      <c r="I495" s="20"/>
      <c r="M495" s="7"/>
      <c r="N495" s="7"/>
      <c r="P495" s="7"/>
      <c r="Q495" s="7"/>
      <c r="R495" s="7"/>
      <c r="S495" s="7"/>
      <c r="AD495" s="20"/>
      <c r="AE495" s="20"/>
    </row>
    <row r="496" spans="8:31" ht="17.25" customHeight="1">
      <c r="H496" s="20"/>
      <c r="I496" s="20"/>
      <c r="M496" s="7"/>
      <c r="N496" s="7"/>
      <c r="P496" s="7"/>
      <c r="Q496" s="7"/>
      <c r="R496" s="7"/>
      <c r="S496" s="7"/>
      <c r="AD496" s="20"/>
      <c r="AE496" s="20"/>
    </row>
    <row r="497" spans="8:31" ht="17.25" customHeight="1">
      <c r="H497" s="20"/>
      <c r="I497" s="20"/>
      <c r="M497" s="7"/>
      <c r="N497" s="7"/>
      <c r="P497" s="7"/>
      <c r="Q497" s="7"/>
      <c r="R497" s="7"/>
      <c r="S497" s="7"/>
      <c r="AD497" s="20"/>
      <c r="AE497" s="20"/>
    </row>
    <row r="498" spans="8:31" ht="17.25" customHeight="1">
      <c r="H498" s="20"/>
      <c r="I498" s="20"/>
      <c r="M498" s="7"/>
      <c r="N498" s="7"/>
      <c r="P498" s="7"/>
      <c r="Q498" s="7"/>
      <c r="R498" s="7"/>
      <c r="S498" s="7"/>
      <c r="AD498" s="20"/>
      <c r="AE498" s="20"/>
    </row>
    <row r="499" spans="8:31" ht="17.25" customHeight="1">
      <c r="H499" s="20"/>
      <c r="I499" s="20"/>
      <c r="M499" s="7"/>
      <c r="N499" s="7"/>
      <c r="P499" s="7"/>
      <c r="Q499" s="7"/>
      <c r="R499" s="7"/>
      <c r="S499" s="7"/>
      <c r="AD499" s="20"/>
      <c r="AE499" s="20"/>
    </row>
    <row r="500" spans="8:31" ht="17.25" customHeight="1">
      <c r="H500" s="20"/>
      <c r="I500" s="20"/>
      <c r="M500" s="7"/>
      <c r="N500" s="7"/>
      <c r="P500" s="7"/>
      <c r="Q500" s="7"/>
      <c r="R500" s="7"/>
      <c r="S500" s="7"/>
      <c r="AD500" s="20"/>
      <c r="AE500" s="20"/>
    </row>
    <row r="501" spans="8:31" ht="17.25" customHeight="1">
      <c r="H501" s="20"/>
      <c r="I501" s="20"/>
      <c r="M501" s="7"/>
      <c r="N501" s="7"/>
      <c r="P501" s="7"/>
      <c r="Q501" s="7"/>
      <c r="R501" s="7"/>
      <c r="S501" s="7"/>
      <c r="AD501" s="20"/>
      <c r="AE501" s="20"/>
    </row>
    <row r="502" spans="8:31" ht="17.25" customHeight="1">
      <c r="H502" s="20"/>
      <c r="I502" s="20"/>
      <c r="M502" s="7"/>
      <c r="N502" s="7"/>
      <c r="P502" s="7"/>
      <c r="Q502" s="7"/>
      <c r="R502" s="7"/>
      <c r="S502" s="7"/>
      <c r="AD502" s="20"/>
      <c r="AE502" s="20"/>
    </row>
    <row r="503" spans="8:31" ht="17.25" customHeight="1">
      <c r="H503" s="20"/>
      <c r="I503" s="20"/>
      <c r="M503" s="7"/>
      <c r="N503" s="7"/>
      <c r="P503" s="7"/>
      <c r="Q503" s="7"/>
      <c r="R503" s="7"/>
      <c r="S503" s="7"/>
      <c r="AD503" s="20"/>
      <c r="AE503" s="20"/>
    </row>
    <row r="504" spans="8:31" ht="17.25" customHeight="1">
      <c r="H504" s="20"/>
      <c r="I504" s="20"/>
      <c r="M504" s="7"/>
      <c r="N504" s="7"/>
      <c r="P504" s="7"/>
      <c r="Q504" s="7"/>
      <c r="R504" s="7"/>
      <c r="S504" s="7"/>
      <c r="AD504" s="20"/>
      <c r="AE504" s="20"/>
    </row>
    <row r="505" spans="8:31" ht="17.25" customHeight="1">
      <c r="H505" s="20"/>
      <c r="I505" s="20"/>
      <c r="M505" s="7"/>
      <c r="N505" s="7"/>
      <c r="P505" s="7"/>
      <c r="Q505" s="7"/>
      <c r="R505" s="7"/>
      <c r="S505" s="7"/>
      <c r="AD505" s="20"/>
      <c r="AE505" s="20"/>
    </row>
    <row r="506" spans="8:31" ht="17.25" customHeight="1">
      <c r="H506" s="20"/>
      <c r="I506" s="20"/>
      <c r="M506" s="7"/>
      <c r="N506" s="7"/>
      <c r="P506" s="7"/>
      <c r="Q506" s="7"/>
      <c r="R506" s="7"/>
      <c r="S506" s="7"/>
      <c r="AD506" s="20"/>
      <c r="AE506" s="20"/>
    </row>
    <row r="507" spans="8:31" ht="17.25" customHeight="1">
      <c r="H507" s="20"/>
      <c r="I507" s="20"/>
      <c r="M507" s="7"/>
      <c r="N507" s="7"/>
      <c r="P507" s="7"/>
      <c r="Q507" s="7"/>
      <c r="R507" s="7"/>
      <c r="S507" s="7"/>
      <c r="AD507" s="20"/>
      <c r="AE507" s="20"/>
    </row>
    <row r="508" spans="8:31" ht="17.25" customHeight="1">
      <c r="H508" s="20"/>
      <c r="I508" s="20"/>
      <c r="M508" s="7"/>
      <c r="N508" s="7"/>
      <c r="P508" s="7"/>
      <c r="Q508" s="7"/>
      <c r="R508" s="7"/>
      <c r="S508" s="7"/>
      <c r="AD508" s="20"/>
      <c r="AE508" s="20"/>
    </row>
    <row r="509" spans="8:31" ht="17.25" customHeight="1">
      <c r="H509" s="20"/>
      <c r="I509" s="20"/>
      <c r="M509" s="7"/>
      <c r="N509" s="7"/>
      <c r="P509" s="7"/>
      <c r="Q509" s="7"/>
      <c r="R509" s="7"/>
      <c r="S509" s="7"/>
      <c r="AD509" s="20"/>
      <c r="AE509" s="20"/>
    </row>
    <row r="510" spans="8:31" ht="17.25" customHeight="1">
      <c r="H510" s="20"/>
      <c r="I510" s="20"/>
      <c r="M510" s="7"/>
      <c r="N510" s="7"/>
      <c r="P510" s="7"/>
      <c r="Q510" s="7"/>
      <c r="R510" s="7"/>
      <c r="S510" s="7"/>
      <c r="AD510" s="20"/>
      <c r="AE510" s="20"/>
    </row>
    <row r="511" spans="8:31" ht="17.25" customHeight="1">
      <c r="H511" s="20"/>
      <c r="I511" s="20"/>
      <c r="M511" s="7"/>
      <c r="N511" s="7"/>
      <c r="P511" s="7"/>
      <c r="Q511" s="7"/>
      <c r="R511" s="7"/>
      <c r="S511" s="7"/>
      <c r="AD511" s="20"/>
      <c r="AE511" s="20"/>
    </row>
    <row r="512" spans="8:31" ht="17.25" customHeight="1">
      <c r="H512" s="20"/>
      <c r="I512" s="20"/>
      <c r="M512" s="7"/>
      <c r="N512" s="7"/>
      <c r="P512" s="7"/>
      <c r="Q512" s="7"/>
      <c r="R512" s="7"/>
      <c r="S512" s="7"/>
      <c r="AD512" s="20"/>
      <c r="AE512" s="20"/>
    </row>
    <row r="513" spans="8:31" ht="17.25" customHeight="1">
      <c r="H513" s="20"/>
      <c r="I513" s="20"/>
      <c r="M513" s="7"/>
      <c r="N513" s="7"/>
      <c r="P513" s="7"/>
      <c r="Q513" s="7"/>
      <c r="R513" s="7"/>
      <c r="S513" s="7"/>
      <c r="AD513" s="20"/>
      <c r="AE513" s="20"/>
    </row>
    <row r="514" spans="8:31" ht="17.25" customHeight="1">
      <c r="H514" s="20"/>
      <c r="I514" s="20"/>
      <c r="M514" s="7"/>
      <c r="N514" s="7"/>
      <c r="P514" s="7"/>
      <c r="Q514" s="7"/>
      <c r="R514" s="7"/>
      <c r="S514" s="7"/>
      <c r="AD514" s="20"/>
      <c r="AE514" s="20"/>
    </row>
    <row r="515" spans="8:31" ht="17.25" customHeight="1">
      <c r="H515" s="20"/>
      <c r="I515" s="20"/>
      <c r="M515" s="7"/>
      <c r="N515" s="7"/>
      <c r="P515" s="7"/>
      <c r="Q515" s="7"/>
      <c r="R515" s="7"/>
      <c r="S515" s="7"/>
      <c r="AD515" s="20"/>
      <c r="AE515" s="20"/>
    </row>
    <row r="516" spans="8:31" ht="17.25" customHeight="1">
      <c r="H516" s="20"/>
      <c r="I516" s="20"/>
      <c r="M516" s="7"/>
      <c r="N516" s="7"/>
      <c r="P516" s="7"/>
      <c r="Q516" s="7"/>
      <c r="R516" s="7"/>
      <c r="S516" s="7"/>
      <c r="AD516" s="20"/>
      <c r="AE516" s="20"/>
    </row>
    <row r="517" spans="8:31" ht="17.25" customHeight="1">
      <c r="H517" s="20"/>
      <c r="I517" s="20"/>
      <c r="M517" s="7"/>
      <c r="N517" s="7"/>
      <c r="P517" s="7"/>
      <c r="Q517" s="7"/>
      <c r="R517" s="7"/>
      <c r="S517" s="7"/>
      <c r="AD517" s="20"/>
      <c r="AE517" s="20"/>
    </row>
    <row r="518" spans="8:31" ht="17.25" customHeight="1">
      <c r="H518" s="20"/>
      <c r="I518" s="20"/>
      <c r="M518" s="7"/>
      <c r="N518" s="7"/>
      <c r="P518" s="7"/>
      <c r="Q518" s="7"/>
      <c r="R518" s="7"/>
      <c r="S518" s="7"/>
      <c r="AD518" s="20"/>
      <c r="AE518" s="20"/>
    </row>
    <row r="519" spans="8:31" ht="17.25" customHeight="1">
      <c r="H519" s="20"/>
      <c r="I519" s="20"/>
      <c r="M519" s="7"/>
      <c r="N519" s="7"/>
      <c r="P519" s="7"/>
      <c r="Q519" s="7"/>
      <c r="R519" s="7"/>
      <c r="S519" s="7"/>
      <c r="AD519" s="20"/>
      <c r="AE519" s="20"/>
    </row>
    <row r="520" spans="8:31" ht="17.25" customHeight="1">
      <c r="H520" s="20"/>
      <c r="I520" s="20"/>
      <c r="M520" s="7"/>
      <c r="N520" s="7"/>
      <c r="P520" s="7"/>
      <c r="Q520" s="7"/>
      <c r="R520" s="7"/>
      <c r="S520" s="7"/>
      <c r="AD520" s="20"/>
      <c r="AE520" s="20"/>
    </row>
    <row r="521" spans="8:31" ht="17.25" customHeight="1">
      <c r="H521" s="20"/>
      <c r="I521" s="20"/>
      <c r="M521" s="7"/>
      <c r="N521" s="7"/>
      <c r="P521" s="7"/>
      <c r="Q521" s="7"/>
      <c r="R521" s="7"/>
      <c r="S521" s="7"/>
      <c r="AD521" s="20"/>
      <c r="AE521" s="20"/>
    </row>
    <row r="522" spans="8:31" ht="17.25" customHeight="1">
      <c r="H522" s="20"/>
      <c r="I522" s="20"/>
      <c r="M522" s="7"/>
      <c r="N522" s="7"/>
      <c r="P522" s="7"/>
      <c r="Q522" s="7"/>
      <c r="R522" s="7"/>
      <c r="S522" s="7"/>
      <c r="AD522" s="20"/>
      <c r="AE522" s="20"/>
    </row>
    <row r="523" spans="8:31" ht="17.25" customHeight="1">
      <c r="H523" s="20"/>
      <c r="I523" s="20"/>
      <c r="M523" s="7"/>
      <c r="N523" s="7"/>
      <c r="P523" s="7"/>
      <c r="Q523" s="7"/>
      <c r="R523" s="7"/>
      <c r="S523" s="7"/>
      <c r="AD523" s="20"/>
      <c r="AE523" s="20"/>
    </row>
    <row r="524" spans="8:31" ht="17.25" customHeight="1">
      <c r="H524" s="20"/>
      <c r="I524" s="20"/>
      <c r="M524" s="7"/>
      <c r="N524" s="7"/>
      <c r="P524" s="7"/>
      <c r="Q524" s="7"/>
      <c r="R524" s="7"/>
      <c r="S524" s="7"/>
      <c r="AD524" s="20"/>
      <c r="AE524" s="20"/>
    </row>
    <row r="525" spans="8:31" ht="17.25" customHeight="1">
      <c r="H525" s="20"/>
      <c r="I525" s="20"/>
      <c r="M525" s="7"/>
      <c r="N525" s="7"/>
      <c r="P525" s="7"/>
      <c r="Q525" s="7"/>
      <c r="R525" s="7"/>
      <c r="S525" s="7"/>
      <c r="AD525" s="20"/>
      <c r="AE525" s="20"/>
    </row>
    <row r="526" spans="8:31" ht="17.25" customHeight="1">
      <c r="H526" s="20"/>
      <c r="I526" s="20"/>
      <c r="M526" s="7"/>
      <c r="N526" s="7"/>
      <c r="P526" s="7"/>
      <c r="Q526" s="7"/>
      <c r="R526" s="7"/>
      <c r="S526" s="7"/>
      <c r="AD526" s="20"/>
      <c r="AE526" s="20"/>
    </row>
    <row r="527" spans="8:31" ht="17.25" customHeight="1">
      <c r="H527" s="20"/>
      <c r="I527" s="20"/>
      <c r="M527" s="7"/>
      <c r="N527" s="7"/>
      <c r="P527" s="7"/>
      <c r="Q527" s="7"/>
      <c r="R527" s="7"/>
      <c r="S527" s="7"/>
      <c r="AD527" s="20"/>
      <c r="AE527" s="20"/>
    </row>
    <row r="528" spans="8:31" ht="17.25" customHeight="1">
      <c r="H528" s="20"/>
      <c r="I528" s="20"/>
      <c r="M528" s="7"/>
      <c r="N528" s="7"/>
      <c r="P528" s="7"/>
      <c r="Q528" s="7"/>
      <c r="R528" s="7"/>
      <c r="S528" s="7"/>
      <c r="AD528" s="20"/>
      <c r="AE528" s="20"/>
    </row>
    <row r="529" spans="8:31" ht="17.25" customHeight="1">
      <c r="H529" s="20"/>
      <c r="I529" s="20"/>
      <c r="M529" s="7"/>
      <c r="N529" s="7"/>
      <c r="P529" s="7"/>
      <c r="Q529" s="7"/>
      <c r="R529" s="7"/>
      <c r="S529" s="7"/>
      <c r="AD529" s="20"/>
      <c r="AE529" s="20"/>
    </row>
    <row r="530" spans="8:31" ht="17.25" customHeight="1">
      <c r="H530" s="20"/>
      <c r="I530" s="20"/>
      <c r="M530" s="7"/>
      <c r="N530" s="7"/>
      <c r="P530" s="7"/>
      <c r="Q530" s="7"/>
      <c r="R530" s="7"/>
      <c r="S530" s="7"/>
      <c r="AD530" s="20"/>
      <c r="AE530" s="20"/>
    </row>
    <row r="531" spans="8:31" ht="17.25" customHeight="1">
      <c r="H531" s="20"/>
      <c r="I531" s="20"/>
      <c r="M531" s="7"/>
      <c r="N531" s="7"/>
      <c r="P531" s="7"/>
      <c r="Q531" s="7"/>
      <c r="R531" s="7"/>
      <c r="S531" s="7"/>
      <c r="AD531" s="20"/>
      <c r="AE531" s="20"/>
    </row>
    <row r="532" spans="8:31" ht="17.25" customHeight="1">
      <c r="H532" s="20"/>
      <c r="I532" s="20"/>
      <c r="M532" s="7"/>
      <c r="N532" s="7"/>
      <c r="P532" s="7"/>
      <c r="Q532" s="7"/>
      <c r="R532" s="7"/>
      <c r="S532" s="7"/>
      <c r="AD532" s="20"/>
      <c r="AE532" s="20"/>
    </row>
    <row r="533" spans="8:31" ht="17.25" customHeight="1">
      <c r="H533" s="20"/>
      <c r="I533" s="20"/>
      <c r="M533" s="7"/>
      <c r="N533" s="7"/>
      <c r="P533" s="7"/>
      <c r="Q533" s="7"/>
      <c r="R533" s="7"/>
      <c r="S533" s="7"/>
      <c r="AD533" s="20"/>
      <c r="AE533" s="20"/>
    </row>
    <row r="534" spans="8:31" ht="17.25" customHeight="1">
      <c r="H534" s="20"/>
      <c r="I534" s="20"/>
      <c r="M534" s="7"/>
      <c r="N534" s="7"/>
      <c r="P534" s="7"/>
      <c r="Q534" s="7"/>
      <c r="R534" s="7"/>
      <c r="S534" s="7"/>
      <c r="AD534" s="20"/>
      <c r="AE534" s="20"/>
    </row>
    <row r="535" spans="8:31" ht="17.25" customHeight="1">
      <c r="H535" s="20"/>
      <c r="I535" s="20"/>
      <c r="M535" s="7"/>
      <c r="N535" s="7"/>
      <c r="P535" s="7"/>
      <c r="Q535" s="7"/>
      <c r="R535" s="7"/>
      <c r="S535" s="7"/>
      <c r="AD535" s="20"/>
      <c r="AE535" s="20"/>
    </row>
    <row r="536" spans="8:31" ht="17.25" customHeight="1">
      <c r="H536" s="20"/>
      <c r="I536" s="20"/>
      <c r="M536" s="7"/>
      <c r="N536" s="7"/>
      <c r="P536" s="7"/>
      <c r="Q536" s="7"/>
      <c r="R536" s="7"/>
      <c r="S536" s="7"/>
      <c r="AD536" s="20"/>
      <c r="AE536" s="20"/>
    </row>
    <row r="537" spans="8:31" ht="17.25" customHeight="1">
      <c r="H537" s="20"/>
      <c r="I537" s="20"/>
      <c r="M537" s="7"/>
      <c r="N537" s="7"/>
      <c r="P537" s="7"/>
      <c r="Q537" s="7"/>
      <c r="R537" s="7"/>
      <c r="S537" s="7"/>
      <c r="AD537" s="20"/>
      <c r="AE537" s="20"/>
    </row>
    <row r="538" spans="8:31" ht="17.25" customHeight="1">
      <c r="H538" s="20"/>
      <c r="I538" s="20"/>
      <c r="M538" s="7"/>
      <c r="N538" s="7"/>
      <c r="P538" s="7"/>
      <c r="Q538" s="7"/>
      <c r="R538" s="7"/>
      <c r="S538" s="7"/>
      <c r="AD538" s="20"/>
      <c r="AE538" s="20"/>
    </row>
    <row r="539" spans="8:31" ht="17.25" customHeight="1">
      <c r="H539" s="20"/>
      <c r="I539" s="20"/>
      <c r="M539" s="7"/>
      <c r="N539" s="7"/>
      <c r="P539" s="7"/>
      <c r="Q539" s="7"/>
      <c r="R539" s="7"/>
      <c r="S539" s="7"/>
      <c r="AD539" s="20"/>
      <c r="AE539" s="20"/>
    </row>
    <row r="540" spans="8:31" ht="17.25" customHeight="1">
      <c r="H540" s="20"/>
      <c r="I540" s="20"/>
      <c r="M540" s="7"/>
      <c r="N540" s="7"/>
      <c r="P540" s="7"/>
      <c r="Q540" s="7"/>
      <c r="R540" s="7"/>
      <c r="S540" s="7"/>
      <c r="AD540" s="20"/>
      <c r="AE540" s="20"/>
    </row>
    <row r="541" spans="8:31" ht="17.25" customHeight="1">
      <c r="H541" s="20"/>
      <c r="I541" s="20"/>
      <c r="M541" s="7"/>
      <c r="N541" s="7"/>
      <c r="P541" s="7"/>
      <c r="Q541" s="7"/>
      <c r="R541" s="7"/>
      <c r="S541" s="7"/>
      <c r="AD541" s="20"/>
      <c r="AE541" s="20"/>
    </row>
    <row r="542" spans="8:31" ht="17.25" customHeight="1">
      <c r="H542" s="20"/>
      <c r="I542" s="20"/>
      <c r="M542" s="7"/>
      <c r="N542" s="7"/>
      <c r="P542" s="7"/>
      <c r="Q542" s="7"/>
      <c r="R542" s="7"/>
      <c r="S542" s="7"/>
      <c r="AD542" s="20"/>
      <c r="AE542" s="20"/>
    </row>
    <row r="543" spans="8:31" ht="17.25" customHeight="1">
      <c r="H543" s="20"/>
      <c r="I543" s="20"/>
      <c r="M543" s="7"/>
      <c r="N543" s="7"/>
      <c r="P543" s="7"/>
      <c r="Q543" s="7"/>
      <c r="R543" s="7"/>
      <c r="S543" s="7"/>
      <c r="AD543" s="20"/>
      <c r="AE543" s="20"/>
    </row>
    <row r="544" spans="8:31" ht="17.25" customHeight="1">
      <c r="H544" s="20"/>
      <c r="I544" s="20"/>
      <c r="M544" s="7"/>
      <c r="N544" s="7"/>
      <c r="P544" s="7"/>
      <c r="Q544" s="7"/>
      <c r="R544" s="7"/>
      <c r="S544" s="7"/>
      <c r="AD544" s="20"/>
      <c r="AE544" s="20"/>
    </row>
    <row r="545" spans="8:31" ht="17.25" customHeight="1">
      <c r="H545" s="20"/>
      <c r="I545" s="20"/>
      <c r="M545" s="7"/>
      <c r="N545" s="7"/>
      <c r="P545" s="7"/>
      <c r="Q545" s="7"/>
      <c r="R545" s="7"/>
      <c r="S545" s="7"/>
      <c r="AD545" s="20"/>
      <c r="AE545" s="20"/>
    </row>
    <row r="546" spans="8:31" ht="17.25" customHeight="1">
      <c r="H546" s="20"/>
      <c r="I546" s="20"/>
      <c r="M546" s="7"/>
      <c r="N546" s="7"/>
      <c r="P546" s="7"/>
      <c r="Q546" s="7"/>
      <c r="R546" s="7"/>
      <c r="S546" s="7"/>
      <c r="AD546" s="20"/>
      <c r="AE546" s="20"/>
    </row>
    <row r="547" spans="8:31" ht="17.25" customHeight="1">
      <c r="H547" s="20"/>
      <c r="I547" s="20"/>
      <c r="M547" s="7"/>
      <c r="N547" s="7"/>
      <c r="P547" s="7"/>
      <c r="Q547" s="7"/>
      <c r="R547" s="7"/>
      <c r="S547" s="7"/>
      <c r="AD547" s="20"/>
      <c r="AE547" s="20"/>
    </row>
    <row r="548" spans="8:31" ht="17.25" customHeight="1">
      <c r="H548" s="20"/>
      <c r="I548" s="20"/>
      <c r="M548" s="7"/>
      <c r="N548" s="7"/>
      <c r="P548" s="7"/>
      <c r="Q548" s="7"/>
      <c r="R548" s="7"/>
      <c r="S548" s="7"/>
      <c r="AD548" s="20"/>
      <c r="AE548" s="20"/>
    </row>
    <row r="549" spans="8:31" ht="17.25" customHeight="1">
      <c r="H549" s="20"/>
      <c r="I549" s="20"/>
      <c r="M549" s="7"/>
      <c r="N549" s="7"/>
      <c r="P549" s="7"/>
      <c r="Q549" s="7"/>
      <c r="R549" s="7"/>
      <c r="S549" s="7"/>
      <c r="AD549" s="20"/>
      <c r="AE549" s="20"/>
    </row>
    <row r="550" spans="8:31" ht="17.25" customHeight="1">
      <c r="H550" s="20"/>
      <c r="I550" s="20"/>
      <c r="M550" s="7"/>
      <c r="N550" s="7"/>
      <c r="P550" s="7"/>
      <c r="Q550" s="7"/>
      <c r="R550" s="7"/>
      <c r="S550" s="7"/>
      <c r="AD550" s="20"/>
      <c r="AE550" s="20"/>
    </row>
    <row r="551" spans="8:31" ht="17.25" customHeight="1">
      <c r="H551" s="20"/>
      <c r="I551" s="20"/>
      <c r="M551" s="7"/>
      <c r="N551" s="7"/>
      <c r="P551" s="7"/>
      <c r="Q551" s="7"/>
      <c r="R551" s="7"/>
      <c r="S551" s="7"/>
      <c r="AD551" s="20"/>
      <c r="AE551" s="20"/>
    </row>
    <row r="552" spans="8:31" ht="17.25" customHeight="1">
      <c r="H552" s="20"/>
      <c r="I552" s="20"/>
      <c r="M552" s="7"/>
      <c r="N552" s="7"/>
      <c r="P552" s="7"/>
      <c r="Q552" s="7"/>
      <c r="R552" s="7"/>
      <c r="S552" s="7"/>
      <c r="AD552" s="20"/>
      <c r="AE552" s="20"/>
    </row>
    <row r="553" spans="8:31" ht="17.25" customHeight="1">
      <c r="H553" s="20"/>
      <c r="I553" s="20"/>
      <c r="M553" s="7"/>
      <c r="N553" s="7"/>
      <c r="P553" s="7"/>
      <c r="Q553" s="7"/>
      <c r="R553" s="7"/>
      <c r="S553" s="7"/>
      <c r="AD553" s="20"/>
      <c r="AE553" s="20"/>
    </row>
    <row r="554" spans="8:31" ht="17.25" customHeight="1">
      <c r="H554" s="20"/>
      <c r="I554" s="20"/>
      <c r="M554" s="7"/>
      <c r="N554" s="7"/>
      <c r="P554" s="7"/>
      <c r="Q554" s="7"/>
      <c r="R554" s="7"/>
      <c r="S554" s="7"/>
      <c r="AD554" s="20"/>
      <c r="AE554" s="20"/>
    </row>
    <row r="555" spans="8:31" ht="17.25" customHeight="1">
      <c r="H555" s="20"/>
      <c r="I555" s="20"/>
      <c r="M555" s="7"/>
      <c r="N555" s="7"/>
      <c r="P555" s="7"/>
      <c r="Q555" s="7"/>
      <c r="R555" s="7"/>
      <c r="S555" s="7"/>
      <c r="AD555" s="20"/>
      <c r="AE555" s="20"/>
    </row>
    <row r="556" spans="8:31" ht="17.25" customHeight="1">
      <c r="H556" s="20"/>
      <c r="I556" s="20"/>
      <c r="M556" s="7"/>
      <c r="N556" s="7"/>
      <c r="P556" s="7"/>
      <c r="Q556" s="7"/>
      <c r="R556" s="7"/>
      <c r="S556" s="7"/>
      <c r="AD556" s="20"/>
      <c r="AE556" s="20"/>
    </row>
    <row r="557" spans="8:31" ht="17.25" customHeight="1">
      <c r="H557" s="20"/>
      <c r="I557" s="20"/>
      <c r="M557" s="7"/>
      <c r="N557" s="7"/>
      <c r="P557" s="7"/>
      <c r="Q557" s="7"/>
      <c r="R557" s="7"/>
      <c r="S557" s="7"/>
      <c r="AD557" s="20"/>
      <c r="AE557" s="20"/>
    </row>
    <row r="558" spans="8:31" ht="17.25" customHeight="1">
      <c r="H558" s="20"/>
      <c r="I558" s="20"/>
      <c r="M558" s="7"/>
      <c r="N558" s="7"/>
      <c r="P558" s="7"/>
      <c r="Q558" s="7"/>
      <c r="R558" s="7"/>
      <c r="S558" s="7"/>
      <c r="AD558" s="20"/>
      <c r="AE558" s="20"/>
    </row>
    <row r="559" spans="8:31" ht="17.25" customHeight="1">
      <c r="H559" s="20"/>
      <c r="I559" s="20"/>
      <c r="M559" s="7"/>
      <c r="N559" s="7"/>
      <c r="P559" s="7"/>
      <c r="Q559" s="7"/>
      <c r="R559" s="7"/>
      <c r="S559" s="7"/>
      <c r="AD559" s="20"/>
      <c r="AE559" s="20"/>
    </row>
    <row r="560" spans="8:31" ht="17.25" customHeight="1">
      <c r="H560" s="20"/>
      <c r="I560" s="20"/>
      <c r="M560" s="7"/>
      <c r="N560" s="7"/>
      <c r="P560" s="7"/>
      <c r="Q560" s="7"/>
      <c r="R560" s="7"/>
      <c r="S560" s="7"/>
      <c r="AD560" s="20"/>
      <c r="AE560" s="20"/>
    </row>
    <row r="561" spans="8:31" ht="17.25" customHeight="1">
      <c r="H561" s="20"/>
      <c r="I561" s="20"/>
      <c r="M561" s="7"/>
      <c r="N561" s="7"/>
      <c r="P561" s="7"/>
      <c r="Q561" s="7"/>
      <c r="R561" s="7"/>
      <c r="S561" s="7"/>
      <c r="AD561" s="20"/>
      <c r="AE561" s="20"/>
    </row>
    <row r="562" spans="8:31" ht="17.25" customHeight="1">
      <c r="H562" s="20"/>
      <c r="I562" s="20"/>
      <c r="M562" s="7"/>
      <c r="N562" s="7"/>
      <c r="P562" s="7"/>
      <c r="Q562" s="7"/>
      <c r="R562" s="7"/>
      <c r="S562" s="7"/>
      <c r="AD562" s="20"/>
      <c r="AE562" s="20"/>
    </row>
    <row r="563" spans="8:31" ht="17.25" customHeight="1">
      <c r="H563" s="20"/>
      <c r="I563" s="20"/>
      <c r="M563" s="7"/>
      <c r="N563" s="7"/>
      <c r="P563" s="7"/>
      <c r="Q563" s="7"/>
      <c r="R563" s="7"/>
      <c r="S563" s="7"/>
      <c r="AD563" s="20"/>
      <c r="AE563" s="20"/>
    </row>
    <row r="564" spans="8:31" ht="17.25" customHeight="1">
      <c r="H564" s="20"/>
      <c r="I564" s="20"/>
      <c r="M564" s="7"/>
      <c r="N564" s="7"/>
      <c r="P564" s="7"/>
      <c r="Q564" s="7"/>
      <c r="R564" s="7"/>
      <c r="S564" s="7"/>
      <c r="AD564" s="20"/>
      <c r="AE564" s="20"/>
    </row>
    <row r="565" spans="8:31" ht="17.25" customHeight="1">
      <c r="H565" s="20"/>
      <c r="I565" s="20"/>
      <c r="M565" s="7"/>
      <c r="N565" s="7"/>
      <c r="P565" s="7"/>
      <c r="Q565" s="7"/>
      <c r="R565" s="7"/>
      <c r="S565" s="7"/>
      <c r="AD565" s="20"/>
      <c r="AE565" s="20"/>
    </row>
    <row r="566" spans="8:31" ht="17.25" customHeight="1">
      <c r="H566" s="20"/>
      <c r="I566" s="20"/>
      <c r="M566" s="7"/>
      <c r="N566" s="7"/>
      <c r="P566" s="7"/>
      <c r="Q566" s="7"/>
      <c r="R566" s="7"/>
      <c r="S566" s="7"/>
      <c r="AD566" s="20"/>
      <c r="AE566" s="20"/>
    </row>
    <row r="567" spans="8:31" ht="17.25" customHeight="1">
      <c r="H567" s="20"/>
      <c r="I567" s="20"/>
      <c r="M567" s="7"/>
      <c r="N567" s="7"/>
      <c r="P567" s="7"/>
      <c r="Q567" s="7"/>
      <c r="R567" s="7"/>
      <c r="S567" s="7"/>
      <c r="AD567" s="20"/>
      <c r="AE567" s="20"/>
    </row>
    <row r="568" spans="8:31" ht="17.25" customHeight="1">
      <c r="H568" s="20"/>
      <c r="I568" s="20"/>
      <c r="M568" s="7"/>
      <c r="N568" s="7"/>
      <c r="P568" s="7"/>
      <c r="Q568" s="7"/>
      <c r="R568" s="7"/>
      <c r="S568" s="7"/>
      <c r="AD568" s="20"/>
      <c r="AE568" s="20"/>
    </row>
    <row r="569" spans="8:31" ht="17.25" customHeight="1">
      <c r="H569" s="20"/>
      <c r="I569" s="20"/>
      <c r="M569" s="7"/>
      <c r="N569" s="7"/>
      <c r="P569" s="7"/>
      <c r="Q569" s="7"/>
      <c r="R569" s="7"/>
      <c r="S569" s="7"/>
      <c r="AD569" s="20"/>
      <c r="AE569" s="20"/>
    </row>
    <row r="570" spans="8:31" ht="17.25" customHeight="1">
      <c r="H570" s="20"/>
      <c r="I570" s="20"/>
      <c r="M570" s="7"/>
      <c r="N570" s="7"/>
      <c r="P570" s="7"/>
      <c r="Q570" s="7"/>
      <c r="R570" s="7"/>
      <c r="S570" s="7"/>
      <c r="AD570" s="20"/>
      <c r="AE570" s="20"/>
    </row>
    <row r="571" spans="8:31" ht="17.25" customHeight="1">
      <c r="H571" s="20"/>
      <c r="I571" s="20"/>
      <c r="M571" s="7"/>
      <c r="N571" s="7"/>
      <c r="P571" s="7"/>
      <c r="Q571" s="7"/>
      <c r="R571" s="7"/>
      <c r="S571" s="7"/>
      <c r="AD571" s="20"/>
      <c r="AE571" s="20"/>
    </row>
    <row r="572" spans="8:31" ht="17.25" customHeight="1">
      <c r="H572" s="20"/>
      <c r="I572" s="20"/>
      <c r="M572" s="7"/>
      <c r="N572" s="7"/>
      <c r="P572" s="7"/>
      <c r="Q572" s="7"/>
      <c r="R572" s="7"/>
      <c r="S572" s="7"/>
      <c r="AD572" s="20"/>
      <c r="AE572" s="20"/>
    </row>
    <row r="573" spans="8:31" ht="17.25" customHeight="1">
      <c r="H573" s="20"/>
      <c r="I573" s="20"/>
      <c r="M573" s="7"/>
      <c r="N573" s="7"/>
      <c r="P573" s="7"/>
      <c r="Q573" s="7"/>
      <c r="R573" s="7"/>
      <c r="S573" s="7"/>
      <c r="AD573" s="20"/>
      <c r="AE573" s="20"/>
    </row>
    <row r="574" spans="8:31" ht="17.25" customHeight="1">
      <c r="H574" s="20"/>
      <c r="I574" s="20"/>
      <c r="M574" s="7"/>
      <c r="N574" s="7"/>
      <c r="P574" s="7"/>
      <c r="Q574" s="7"/>
      <c r="R574" s="7"/>
      <c r="S574" s="7"/>
      <c r="AD574" s="20"/>
      <c r="AE574" s="20"/>
    </row>
    <row r="575" spans="8:31" ht="17.25" customHeight="1">
      <c r="H575" s="20"/>
      <c r="I575" s="20"/>
      <c r="M575" s="7"/>
      <c r="N575" s="7"/>
      <c r="P575" s="7"/>
      <c r="Q575" s="7"/>
      <c r="R575" s="7"/>
      <c r="S575" s="7"/>
      <c r="AD575" s="20"/>
      <c r="AE575" s="20"/>
    </row>
    <row r="576" spans="8:31" ht="17.25" customHeight="1">
      <c r="H576" s="20"/>
      <c r="I576" s="20"/>
      <c r="M576" s="7"/>
      <c r="N576" s="7"/>
      <c r="P576" s="7"/>
      <c r="Q576" s="7"/>
      <c r="R576" s="7"/>
      <c r="S576" s="7"/>
      <c r="AD576" s="20"/>
      <c r="AE576" s="20"/>
    </row>
    <row r="577" spans="8:31" ht="17.25" customHeight="1">
      <c r="H577" s="20"/>
      <c r="I577" s="20"/>
      <c r="M577" s="7"/>
      <c r="N577" s="7"/>
      <c r="P577" s="7"/>
      <c r="Q577" s="7"/>
      <c r="R577" s="7"/>
      <c r="S577" s="7"/>
      <c r="AD577" s="20"/>
      <c r="AE577" s="20"/>
    </row>
    <row r="578" spans="8:31" ht="17.25" customHeight="1">
      <c r="H578" s="20"/>
      <c r="I578" s="20"/>
      <c r="M578" s="7"/>
      <c r="N578" s="7"/>
      <c r="P578" s="7"/>
      <c r="Q578" s="7"/>
      <c r="R578" s="7"/>
      <c r="S578" s="7"/>
      <c r="AD578" s="20"/>
      <c r="AE578" s="20"/>
    </row>
    <row r="579" spans="8:31" ht="17.25" customHeight="1">
      <c r="H579" s="20"/>
      <c r="I579" s="20"/>
      <c r="M579" s="7"/>
      <c r="N579" s="7"/>
      <c r="P579" s="7"/>
      <c r="Q579" s="7"/>
      <c r="R579" s="7"/>
      <c r="S579" s="7"/>
      <c r="AD579" s="20"/>
      <c r="AE579" s="20"/>
    </row>
    <row r="580" spans="8:31" ht="17.25" customHeight="1">
      <c r="H580" s="20"/>
      <c r="I580" s="20"/>
      <c r="M580" s="7"/>
      <c r="N580" s="7"/>
      <c r="P580" s="7"/>
      <c r="Q580" s="7"/>
      <c r="R580" s="7"/>
      <c r="S580" s="7"/>
      <c r="AD580" s="20"/>
      <c r="AE580" s="20"/>
    </row>
    <row r="581" spans="8:31" ht="17.25" customHeight="1">
      <c r="H581" s="20"/>
      <c r="I581" s="20"/>
      <c r="M581" s="7"/>
      <c r="N581" s="7"/>
      <c r="P581" s="7"/>
      <c r="Q581" s="7"/>
      <c r="R581" s="7"/>
      <c r="S581" s="7"/>
      <c r="AD581" s="20"/>
      <c r="AE581" s="20"/>
    </row>
    <row r="582" spans="8:31" ht="17.25" customHeight="1">
      <c r="H582" s="20"/>
      <c r="I582" s="20"/>
      <c r="M582" s="7"/>
      <c r="N582" s="7"/>
      <c r="P582" s="7"/>
      <c r="Q582" s="7"/>
      <c r="R582" s="7"/>
      <c r="S582" s="7"/>
      <c r="AD582" s="20"/>
      <c r="AE582" s="20"/>
    </row>
    <row r="583" spans="8:31" ht="17.25" customHeight="1">
      <c r="H583" s="20"/>
      <c r="I583" s="20"/>
      <c r="M583" s="7"/>
      <c r="N583" s="7"/>
      <c r="P583" s="7"/>
      <c r="Q583" s="7"/>
      <c r="R583" s="7"/>
      <c r="S583" s="7"/>
      <c r="AD583" s="20"/>
      <c r="AE583" s="20"/>
    </row>
    <row r="584" spans="8:31" ht="17.25" customHeight="1">
      <c r="H584" s="20"/>
      <c r="I584" s="20"/>
      <c r="M584" s="7"/>
      <c r="N584" s="7"/>
      <c r="P584" s="7"/>
      <c r="Q584" s="7"/>
      <c r="R584" s="7"/>
      <c r="S584" s="7"/>
      <c r="AD584" s="20"/>
      <c r="AE584" s="20"/>
    </row>
    <row r="585" spans="8:31" ht="17.25" customHeight="1">
      <c r="H585" s="20"/>
      <c r="I585" s="20"/>
      <c r="M585" s="7"/>
      <c r="N585" s="7"/>
      <c r="P585" s="7"/>
      <c r="Q585" s="7"/>
      <c r="R585" s="7"/>
      <c r="S585" s="7"/>
      <c r="AD585" s="20"/>
      <c r="AE585" s="20"/>
    </row>
    <row r="586" spans="8:31" ht="17.25" customHeight="1">
      <c r="H586" s="20"/>
      <c r="I586" s="20"/>
      <c r="M586" s="7"/>
      <c r="N586" s="7"/>
      <c r="P586" s="7"/>
      <c r="Q586" s="7"/>
      <c r="R586" s="7"/>
      <c r="S586" s="7"/>
      <c r="AD586" s="20"/>
      <c r="AE586" s="20"/>
    </row>
    <row r="587" spans="8:31" ht="17.25" customHeight="1">
      <c r="H587" s="20"/>
      <c r="I587" s="20"/>
      <c r="M587" s="7"/>
      <c r="N587" s="7"/>
      <c r="P587" s="7"/>
      <c r="Q587" s="7"/>
      <c r="R587" s="7"/>
      <c r="S587" s="7"/>
      <c r="AD587" s="20"/>
      <c r="AE587" s="20"/>
    </row>
    <row r="588" spans="8:31" ht="17.25" customHeight="1">
      <c r="H588" s="20"/>
      <c r="I588" s="20"/>
      <c r="M588" s="7"/>
      <c r="N588" s="7"/>
      <c r="P588" s="7"/>
      <c r="Q588" s="7"/>
      <c r="R588" s="7"/>
      <c r="S588" s="7"/>
      <c r="AD588" s="20"/>
      <c r="AE588" s="20"/>
    </row>
    <row r="589" spans="8:31" ht="17.25" customHeight="1">
      <c r="H589" s="20"/>
      <c r="I589" s="20"/>
      <c r="M589" s="7"/>
      <c r="N589" s="7"/>
      <c r="P589" s="7"/>
      <c r="Q589" s="7"/>
      <c r="R589" s="7"/>
      <c r="S589" s="7"/>
      <c r="AD589" s="20"/>
      <c r="AE589" s="20"/>
    </row>
    <row r="590" spans="8:31" ht="17.25" customHeight="1">
      <c r="H590" s="20"/>
      <c r="I590" s="20"/>
      <c r="M590" s="7"/>
      <c r="N590" s="7"/>
      <c r="P590" s="7"/>
      <c r="Q590" s="7"/>
      <c r="R590" s="7"/>
      <c r="S590" s="7"/>
      <c r="AD590" s="20"/>
      <c r="AE590" s="20"/>
    </row>
    <row r="591" spans="8:31" ht="17.25" customHeight="1">
      <c r="H591" s="20"/>
      <c r="I591" s="20"/>
      <c r="M591" s="7"/>
      <c r="N591" s="7"/>
      <c r="P591" s="7"/>
      <c r="Q591" s="7"/>
      <c r="R591" s="7"/>
      <c r="S591" s="7"/>
      <c r="AD591" s="20"/>
      <c r="AE591" s="20"/>
    </row>
    <row r="592" spans="8:31" ht="17.25" customHeight="1">
      <c r="H592" s="20"/>
      <c r="I592" s="20"/>
      <c r="M592" s="7"/>
      <c r="N592" s="7"/>
      <c r="P592" s="7"/>
      <c r="Q592" s="7"/>
      <c r="R592" s="7"/>
      <c r="S592" s="7"/>
      <c r="AD592" s="20"/>
      <c r="AE592" s="20"/>
    </row>
    <row r="593" spans="8:31" ht="17.25" customHeight="1">
      <c r="H593" s="20"/>
      <c r="I593" s="20"/>
      <c r="M593" s="7"/>
      <c r="N593" s="7"/>
      <c r="P593" s="7"/>
      <c r="Q593" s="7"/>
      <c r="R593" s="7"/>
      <c r="S593" s="7"/>
      <c r="AD593" s="20"/>
      <c r="AE593" s="20"/>
    </row>
    <row r="594" spans="8:31" ht="17.25" customHeight="1">
      <c r="H594" s="20"/>
      <c r="I594" s="20"/>
      <c r="M594" s="7"/>
      <c r="N594" s="7"/>
      <c r="P594" s="7"/>
      <c r="Q594" s="7"/>
      <c r="R594" s="7"/>
      <c r="S594" s="7"/>
      <c r="AD594" s="20"/>
      <c r="AE594" s="20"/>
    </row>
    <row r="595" spans="8:31" ht="17.25" customHeight="1">
      <c r="H595" s="20"/>
      <c r="I595" s="20"/>
      <c r="M595" s="7"/>
      <c r="N595" s="7"/>
      <c r="P595" s="7"/>
      <c r="Q595" s="7"/>
      <c r="R595" s="7"/>
      <c r="S595" s="7"/>
      <c r="AD595" s="20"/>
      <c r="AE595" s="20"/>
    </row>
    <row r="596" spans="8:31" ht="17.25" customHeight="1">
      <c r="H596" s="20"/>
      <c r="I596" s="20"/>
      <c r="M596" s="7"/>
      <c r="N596" s="7"/>
      <c r="P596" s="7"/>
      <c r="Q596" s="7"/>
      <c r="R596" s="7"/>
      <c r="S596" s="7"/>
      <c r="AD596" s="20"/>
      <c r="AE596" s="20"/>
    </row>
    <row r="597" spans="8:31" ht="17.25" customHeight="1">
      <c r="H597" s="20"/>
      <c r="I597" s="20"/>
      <c r="M597" s="7"/>
      <c r="N597" s="7"/>
      <c r="P597" s="7"/>
      <c r="Q597" s="7"/>
      <c r="R597" s="7"/>
      <c r="S597" s="7"/>
      <c r="AD597" s="20"/>
      <c r="AE597" s="20"/>
    </row>
    <row r="598" spans="8:31" ht="17.25" customHeight="1">
      <c r="H598" s="20"/>
      <c r="I598" s="20"/>
      <c r="M598" s="7"/>
      <c r="N598" s="7"/>
      <c r="P598" s="7"/>
      <c r="Q598" s="7"/>
      <c r="R598" s="7"/>
      <c r="S598" s="7"/>
      <c r="AD598" s="20"/>
      <c r="AE598" s="20"/>
    </row>
    <row r="599" spans="8:31" ht="17.25" customHeight="1">
      <c r="H599" s="20"/>
      <c r="I599" s="20"/>
      <c r="M599" s="7"/>
      <c r="N599" s="7"/>
      <c r="P599" s="7"/>
      <c r="Q599" s="7"/>
      <c r="R599" s="7"/>
      <c r="S599" s="7"/>
      <c r="AD599" s="20"/>
      <c r="AE599" s="20"/>
    </row>
    <row r="600" spans="8:31" ht="17.25" customHeight="1">
      <c r="H600" s="20"/>
      <c r="I600" s="20"/>
      <c r="M600" s="7"/>
      <c r="N600" s="7"/>
      <c r="P600" s="7"/>
      <c r="Q600" s="7"/>
      <c r="R600" s="7"/>
      <c r="S600" s="7"/>
      <c r="AD600" s="20"/>
      <c r="AE600" s="20"/>
    </row>
    <row r="601" spans="8:31" ht="17.25" customHeight="1">
      <c r="H601" s="20"/>
      <c r="I601" s="20"/>
      <c r="M601" s="7"/>
      <c r="N601" s="7"/>
      <c r="P601" s="7"/>
      <c r="Q601" s="7"/>
      <c r="R601" s="7"/>
      <c r="S601" s="7"/>
      <c r="AD601" s="20"/>
      <c r="AE601" s="20"/>
    </row>
    <row r="602" spans="8:31" ht="17.25" customHeight="1">
      <c r="H602" s="20"/>
      <c r="I602" s="20"/>
      <c r="M602" s="7"/>
      <c r="N602" s="7"/>
      <c r="P602" s="7"/>
      <c r="Q602" s="7"/>
      <c r="R602" s="7"/>
      <c r="S602" s="7"/>
      <c r="AD602" s="20"/>
      <c r="AE602" s="20"/>
    </row>
    <row r="603" spans="8:31" ht="17.25" customHeight="1">
      <c r="H603" s="20"/>
      <c r="I603" s="20"/>
      <c r="M603" s="7"/>
      <c r="N603" s="7"/>
      <c r="P603" s="7"/>
      <c r="Q603" s="7"/>
      <c r="R603" s="7"/>
      <c r="S603" s="7"/>
      <c r="AD603" s="20"/>
      <c r="AE603" s="20"/>
    </row>
    <row r="604" spans="8:31" ht="17.25" customHeight="1">
      <c r="H604" s="20"/>
      <c r="I604" s="20"/>
      <c r="M604" s="7"/>
      <c r="N604" s="7"/>
      <c r="P604" s="7"/>
      <c r="Q604" s="7"/>
      <c r="R604" s="7"/>
      <c r="S604" s="7"/>
      <c r="AD604" s="20"/>
      <c r="AE604" s="20"/>
    </row>
    <row r="605" spans="8:31" ht="17.25" customHeight="1">
      <c r="H605" s="20"/>
      <c r="I605" s="20"/>
      <c r="M605" s="7"/>
      <c r="N605" s="7"/>
      <c r="P605" s="7"/>
      <c r="Q605" s="7"/>
      <c r="R605" s="7"/>
      <c r="S605" s="7"/>
      <c r="AD605" s="20"/>
      <c r="AE605" s="20"/>
    </row>
    <row r="606" spans="8:31" ht="17.25" customHeight="1">
      <c r="H606" s="20"/>
      <c r="I606" s="20"/>
      <c r="M606" s="7"/>
      <c r="N606" s="7"/>
      <c r="P606" s="7"/>
      <c r="Q606" s="7"/>
      <c r="R606" s="7"/>
      <c r="S606" s="7"/>
      <c r="AD606" s="20"/>
      <c r="AE606" s="20"/>
    </row>
    <row r="607" spans="8:31" ht="17.25" customHeight="1">
      <c r="H607" s="20"/>
      <c r="I607" s="20"/>
      <c r="M607" s="7"/>
      <c r="N607" s="7"/>
      <c r="P607" s="7"/>
      <c r="Q607" s="7"/>
      <c r="R607" s="7"/>
      <c r="S607" s="7"/>
      <c r="AD607" s="20"/>
      <c r="AE607" s="20"/>
    </row>
    <row r="608" spans="8:31" ht="17.25" customHeight="1">
      <c r="H608" s="20"/>
      <c r="I608" s="20"/>
      <c r="M608" s="7"/>
      <c r="N608" s="7"/>
      <c r="P608" s="7"/>
      <c r="Q608" s="7"/>
      <c r="R608" s="7"/>
      <c r="S608" s="7"/>
      <c r="AD608" s="20"/>
      <c r="AE608" s="20"/>
    </row>
    <row r="609" spans="8:31" ht="17.25" customHeight="1">
      <c r="H609" s="20"/>
      <c r="I609" s="20"/>
      <c r="M609" s="7"/>
      <c r="N609" s="7"/>
      <c r="P609" s="7"/>
      <c r="Q609" s="7"/>
      <c r="R609" s="7"/>
      <c r="S609" s="7"/>
      <c r="AD609" s="20"/>
      <c r="AE609" s="20"/>
    </row>
    <row r="610" spans="8:31" ht="17.25" customHeight="1">
      <c r="H610" s="20"/>
      <c r="I610" s="20"/>
      <c r="M610" s="7"/>
      <c r="N610" s="7"/>
      <c r="P610" s="7"/>
      <c r="Q610" s="7"/>
      <c r="R610" s="7"/>
      <c r="S610" s="7"/>
      <c r="AD610" s="20"/>
      <c r="AE610" s="20"/>
    </row>
    <row r="611" spans="8:31" ht="17.25" customHeight="1">
      <c r="H611" s="20"/>
      <c r="I611" s="20"/>
      <c r="M611" s="7"/>
      <c r="N611" s="7"/>
      <c r="P611" s="7"/>
      <c r="Q611" s="7"/>
      <c r="R611" s="7"/>
      <c r="S611" s="7"/>
      <c r="AD611" s="20"/>
      <c r="AE611" s="20"/>
    </row>
    <row r="612" spans="8:31" ht="17.25" customHeight="1">
      <c r="H612" s="20"/>
      <c r="I612" s="20"/>
      <c r="M612" s="7"/>
      <c r="N612" s="7"/>
      <c r="P612" s="7"/>
      <c r="Q612" s="7"/>
      <c r="R612" s="7"/>
      <c r="S612" s="7"/>
      <c r="AD612" s="20"/>
      <c r="AE612" s="20"/>
    </row>
    <row r="613" spans="8:31" ht="17.25" customHeight="1">
      <c r="H613" s="20"/>
      <c r="I613" s="20"/>
      <c r="M613" s="7"/>
      <c r="N613" s="7"/>
      <c r="P613" s="7"/>
      <c r="Q613" s="7"/>
      <c r="R613" s="7"/>
      <c r="S613" s="7"/>
      <c r="AD613" s="20"/>
      <c r="AE613" s="20"/>
    </row>
    <row r="614" spans="8:31" ht="17.25" customHeight="1">
      <c r="H614" s="20"/>
      <c r="I614" s="20"/>
      <c r="M614" s="7"/>
      <c r="N614" s="7"/>
      <c r="P614" s="7"/>
      <c r="Q614" s="7"/>
      <c r="R614" s="7"/>
      <c r="S614" s="7"/>
      <c r="AD614" s="20"/>
      <c r="AE614" s="20"/>
    </row>
    <row r="615" spans="8:31" ht="17.25" customHeight="1">
      <c r="H615" s="20"/>
      <c r="I615" s="20"/>
      <c r="M615" s="7"/>
      <c r="N615" s="7"/>
      <c r="P615" s="7"/>
      <c r="Q615" s="7"/>
      <c r="R615" s="7"/>
      <c r="S615" s="7"/>
      <c r="AD615" s="20"/>
      <c r="AE615" s="20"/>
    </row>
    <row r="616" spans="8:31" ht="17.25" customHeight="1">
      <c r="H616" s="20"/>
      <c r="I616" s="20"/>
      <c r="M616" s="7"/>
      <c r="N616" s="7"/>
      <c r="P616" s="7"/>
      <c r="Q616" s="7"/>
      <c r="R616" s="7"/>
      <c r="S616" s="7"/>
      <c r="AD616" s="20"/>
      <c r="AE616" s="20"/>
    </row>
    <row r="617" spans="8:31" ht="17.25" customHeight="1">
      <c r="H617" s="20"/>
      <c r="I617" s="20"/>
      <c r="M617" s="7"/>
      <c r="N617" s="7"/>
      <c r="P617" s="7"/>
      <c r="Q617" s="7"/>
      <c r="R617" s="7"/>
      <c r="S617" s="7"/>
      <c r="AD617" s="20"/>
      <c r="AE617" s="20"/>
    </row>
    <row r="618" spans="8:31" ht="17.25" customHeight="1">
      <c r="H618" s="20"/>
      <c r="I618" s="20"/>
      <c r="M618" s="7"/>
      <c r="N618" s="7"/>
      <c r="P618" s="7"/>
      <c r="Q618" s="7"/>
      <c r="R618" s="7"/>
      <c r="S618" s="7"/>
      <c r="AD618" s="20"/>
      <c r="AE618" s="20"/>
    </row>
    <row r="619" spans="8:31" ht="17.25" customHeight="1">
      <c r="H619" s="20"/>
      <c r="I619" s="20"/>
      <c r="M619" s="7"/>
      <c r="N619" s="7"/>
      <c r="P619" s="7"/>
      <c r="Q619" s="7"/>
      <c r="R619" s="7"/>
      <c r="S619" s="7"/>
      <c r="AD619" s="20"/>
      <c r="AE619" s="20"/>
    </row>
    <row r="620" spans="8:31" ht="17.25" customHeight="1">
      <c r="H620" s="20"/>
      <c r="I620" s="20"/>
      <c r="M620" s="7"/>
      <c r="N620" s="7"/>
      <c r="P620" s="7"/>
      <c r="Q620" s="7"/>
      <c r="R620" s="7"/>
      <c r="S620" s="7"/>
      <c r="AD620" s="20"/>
      <c r="AE620" s="20"/>
    </row>
    <row r="621" spans="8:31" ht="17.25" customHeight="1">
      <c r="H621" s="20"/>
      <c r="I621" s="20"/>
      <c r="M621" s="7"/>
      <c r="N621" s="7"/>
      <c r="P621" s="7"/>
      <c r="Q621" s="7"/>
      <c r="R621" s="7"/>
      <c r="S621" s="7"/>
      <c r="AD621" s="20"/>
      <c r="AE621" s="20"/>
    </row>
    <row r="622" spans="8:31" ht="17.25" customHeight="1">
      <c r="H622" s="20"/>
      <c r="I622" s="20"/>
      <c r="M622" s="7"/>
      <c r="N622" s="7"/>
      <c r="P622" s="7"/>
      <c r="Q622" s="7"/>
      <c r="R622" s="7"/>
      <c r="S622" s="7"/>
      <c r="AD622" s="20"/>
      <c r="AE622" s="20"/>
    </row>
    <row r="623" spans="8:31" ht="17.25" customHeight="1">
      <c r="H623" s="20"/>
      <c r="I623" s="20"/>
      <c r="M623" s="7"/>
      <c r="N623" s="7"/>
      <c r="P623" s="7"/>
      <c r="Q623" s="7"/>
      <c r="R623" s="7"/>
      <c r="S623" s="7"/>
      <c r="AD623" s="20"/>
      <c r="AE623" s="20"/>
    </row>
    <row r="624" spans="8:31" ht="17.25" customHeight="1">
      <c r="H624" s="20"/>
      <c r="I624" s="20"/>
      <c r="M624" s="7"/>
      <c r="N624" s="7"/>
      <c r="P624" s="7"/>
      <c r="Q624" s="7"/>
      <c r="R624" s="7"/>
      <c r="S624" s="7"/>
      <c r="AD624" s="20"/>
      <c r="AE624" s="20"/>
    </row>
    <row r="625" spans="8:31" ht="17.25" customHeight="1">
      <c r="H625" s="20"/>
      <c r="I625" s="20"/>
      <c r="M625" s="7"/>
      <c r="N625" s="7"/>
      <c r="P625" s="7"/>
      <c r="Q625" s="7"/>
      <c r="R625" s="7"/>
      <c r="S625" s="7"/>
      <c r="AD625" s="20"/>
      <c r="AE625" s="20"/>
    </row>
    <row r="626" spans="8:31" ht="17.25" customHeight="1">
      <c r="H626" s="20"/>
      <c r="I626" s="20"/>
      <c r="M626" s="7"/>
      <c r="N626" s="7"/>
      <c r="P626" s="7"/>
      <c r="Q626" s="7"/>
      <c r="R626" s="7"/>
      <c r="S626" s="7"/>
      <c r="AD626" s="20"/>
      <c r="AE626" s="20"/>
    </row>
    <row r="627" spans="8:31" ht="17.25" customHeight="1">
      <c r="H627" s="20"/>
      <c r="I627" s="20"/>
      <c r="M627" s="7"/>
      <c r="N627" s="7"/>
      <c r="P627" s="7"/>
      <c r="Q627" s="7"/>
      <c r="R627" s="7"/>
      <c r="S627" s="7"/>
      <c r="AD627" s="20"/>
      <c r="AE627" s="20"/>
    </row>
    <row r="628" spans="8:31" ht="17.25" customHeight="1">
      <c r="H628" s="20"/>
      <c r="I628" s="20"/>
      <c r="M628" s="7"/>
      <c r="N628" s="7"/>
      <c r="P628" s="7"/>
      <c r="Q628" s="7"/>
      <c r="R628" s="7"/>
      <c r="S628" s="7"/>
      <c r="AD628" s="20"/>
      <c r="AE628" s="20"/>
    </row>
    <row r="629" spans="8:31" ht="17.25" customHeight="1">
      <c r="H629" s="20"/>
      <c r="I629" s="20"/>
      <c r="M629" s="7"/>
      <c r="N629" s="7"/>
      <c r="P629" s="7"/>
      <c r="Q629" s="7"/>
      <c r="R629" s="7"/>
      <c r="S629" s="7"/>
      <c r="AD629" s="20"/>
      <c r="AE629" s="20"/>
    </row>
    <row r="630" spans="8:31" ht="17.25" customHeight="1">
      <c r="H630" s="20"/>
      <c r="I630" s="20"/>
      <c r="M630" s="7"/>
      <c r="N630" s="7"/>
      <c r="P630" s="7"/>
      <c r="Q630" s="7"/>
      <c r="R630" s="7"/>
      <c r="S630" s="7"/>
      <c r="AD630" s="20"/>
      <c r="AE630" s="20"/>
    </row>
    <row r="631" spans="8:31" ht="17.25" customHeight="1">
      <c r="H631" s="20"/>
      <c r="I631" s="20"/>
      <c r="M631" s="7"/>
      <c r="N631" s="7"/>
      <c r="P631" s="7"/>
      <c r="Q631" s="7"/>
      <c r="R631" s="7"/>
      <c r="S631" s="7"/>
      <c r="AD631" s="20"/>
      <c r="AE631" s="20"/>
    </row>
    <row r="632" spans="8:31" ht="17.25" customHeight="1">
      <c r="H632" s="20"/>
      <c r="I632" s="20"/>
      <c r="M632" s="7"/>
      <c r="N632" s="7"/>
      <c r="P632" s="7"/>
      <c r="Q632" s="7"/>
      <c r="R632" s="7"/>
      <c r="S632" s="7"/>
      <c r="AD632" s="20"/>
      <c r="AE632" s="20"/>
    </row>
    <row r="633" spans="8:31" ht="17.25" customHeight="1">
      <c r="H633" s="20"/>
      <c r="I633" s="20"/>
      <c r="M633" s="7"/>
      <c r="N633" s="7"/>
      <c r="P633" s="7"/>
      <c r="Q633" s="7"/>
      <c r="R633" s="7"/>
      <c r="S633" s="7"/>
      <c r="AD633" s="20"/>
      <c r="AE633" s="20"/>
    </row>
    <row r="634" spans="8:31" ht="17.25" customHeight="1">
      <c r="H634" s="20"/>
      <c r="I634" s="20"/>
      <c r="M634" s="7"/>
      <c r="N634" s="7"/>
      <c r="P634" s="7"/>
      <c r="Q634" s="7"/>
      <c r="R634" s="7"/>
      <c r="S634" s="7"/>
      <c r="AD634" s="20"/>
      <c r="AE634" s="20"/>
    </row>
    <row r="635" spans="8:31" ht="17.25" customHeight="1">
      <c r="H635" s="20"/>
      <c r="I635" s="20"/>
      <c r="M635" s="7"/>
      <c r="N635" s="7"/>
      <c r="P635" s="7"/>
      <c r="Q635" s="7"/>
      <c r="R635" s="7"/>
      <c r="S635" s="7"/>
      <c r="AD635" s="20"/>
      <c r="AE635" s="20"/>
    </row>
    <row r="636" spans="8:31" ht="17.25" customHeight="1">
      <c r="H636" s="20"/>
      <c r="I636" s="20"/>
      <c r="M636" s="7"/>
      <c r="N636" s="7"/>
      <c r="P636" s="7"/>
      <c r="Q636" s="7"/>
      <c r="R636" s="7"/>
      <c r="S636" s="7"/>
      <c r="AD636" s="20"/>
      <c r="AE636" s="20"/>
    </row>
    <row r="637" spans="8:31" ht="17.25" customHeight="1">
      <c r="H637" s="20"/>
      <c r="I637" s="20"/>
      <c r="M637" s="7"/>
      <c r="N637" s="7"/>
      <c r="P637" s="7"/>
      <c r="Q637" s="7"/>
      <c r="R637" s="7"/>
      <c r="S637" s="7"/>
      <c r="AD637" s="20"/>
      <c r="AE637" s="20"/>
    </row>
    <row r="638" spans="8:31" ht="17.25" customHeight="1">
      <c r="H638" s="20"/>
      <c r="I638" s="20"/>
      <c r="M638" s="7"/>
      <c r="N638" s="7"/>
      <c r="P638" s="7"/>
      <c r="Q638" s="7"/>
      <c r="R638" s="7"/>
      <c r="S638" s="7"/>
      <c r="AD638" s="20"/>
      <c r="AE638" s="20"/>
    </row>
    <row r="639" spans="8:31" ht="17.25" customHeight="1">
      <c r="H639" s="20"/>
      <c r="I639" s="20"/>
      <c r="M639" s="7"/>
      <c r="N639" s="7"/>
      <c r="P639" s="7"/>
      <c r="Q639" s="7"/>
      <c r="R639" s="7"/>
      <c r="S639" s="7"/>
      <c r="AD639" s="20"/>
      <c r="AE639" s="20"/>
    </row>
    <row r="640" spans="8:31" ht="17.25" customHeight="1">
      <c r="H640" s="20"/>
      <c r="I640" s="20"/>
      <c r="M640" s="7"/>
      <c r="N640" s="7"/>
      <c r="P640" s="7"/>
      <c r="Q640" s="7"/>
      <c r="R640" s="7"/>
      <c r="S640" s="7"/>
      <c r="AD640" s="20"/>
      <c r="AE640" s="20"/>
    </row>
    <row r="641" spans="8:31" ht="17.25" customHeight="1">
      <c r="H641" s="20"/>
      <c r="I641" s="20"/>
      <c r="M641" s="7"/>
      <c r="N641" s="7"/>
      <c r="P641" s="7"/>
      <c r="Q641" s="7"/>
      <c r="R641" s="7"/>
      <c r="S641" s="7"/>
      <c r="AD641" s="20"/>
      <c r="AE641" s="20"/>
    </row>
    <row r="642" spans="8:31" ht="17.25" customHeight="1">
      <c r="H642" s="20"/>
      <c r="I642" s="20"/>
      <c r="M642" s="7"/>
      <c r="N642" s="7"/>
      <c r="P642" s="7"/>
      <c r="Q642" s="7"/>
      <c r="R642" s="7"/>
      <c r="S642" s="7"/>
      <c r="AD642" s="20"/>
      <c r="AE642" s="20"/>
    </row>
    <row r="643" spans="8:31" ht="17.25" customHeight="1">
      <c r="H643" s="20"/>
      <c r="I643" s="20"/>
      <c r="M643" s="7"/>
      <c r="N643" s="7"/>
      <c r="P643" s="7"/>
      <c r="Q643" s="7"/>
      <c r="R643" s="7"/>
      <c r="S643" s="7"/>
      <c r="AD643" s="20"/>
      <c r="AE643" s="20"/>
    </row>
    <row r="644" spans="8:31" ht="17.25" customHeight="1">
      <c r="H644" s="20"/>
      <c r="I644" s="20"/>
      <c r="M644" s="7"/>
      <c r="N644" s="7"/>
      <c r="P644" s="7"/>
      <c r="Q644" s="7"/>
      <c r="R644" s="7"/>
      <c r="S644" s="7"/>
      <c r="AD644" s="20"/>
      <c r="AE644" s="20"/>
    </row>
    <row r="645" spans="8:31" ht="17.25" customHeight="1">
      <c r="H645" s="20"/>
      <c r="I645" s="20"/>
      <c r="M645" s="7"/>
      <c r="N645" s="7"/>
      <c r="P645" s="7"/>
      <c r="Q645" s="7"/>
      <c r="R645" s="7"/>
      <c r="S645" s="7"/>
      <c r="AD645" s="20"/>
      <c r="AE645" s="20"/>
    </row>
    <row r="646" spans="8:31" ht="17.25" customHeight="1">
      <c r="H646" s="20"/>
      <c r="I646" s="20"/>
      <c r="M646" s="7"/>
      <c r="N646" s="7"/>
      <c r="P646" s="7"/>
      <c r="Q646" s="7"/>
      <c r="R646" s="7"/>
      <c r="S646" s="7"/>
      <c r="AD646" s="20"/>
      <c r="AE646" s="20"/>
    </row>
    <row r="647" spans="8:31" ht="17.25" customHeight="1">
      <c r="H647" s="20"/>
      <c r="I647" s="20"/>
      <c r="M647" s="7"/>
      <c r="N647" s="7"/>
      <c r="P647" s="7"/>
      <c r="Q647" s="7"/>
      <c r="R647" s="7"/>
      <c r="S647" s="7"/>
      <c r="AD647" s="20"/>
      <c r="AE647" s="20"/>
    </row>
    <row r="648" spans="8:31" ht="17.25" customHeight="1">
      <c r="H648" s="20"/>
      <c r="I648" s="20"/>
      <c r="M648" s="7"/>
      <c r="N648" s="7"/>
      <c r="P648" s="7"/>
      <c r="Q648" s="7"/>
      <c r="R648" s="7"/>
      <c r="S648" s="7"/>
      <c r="AD648" s="20"/>
      <c r="AE648" s="20"/>
    </row>
    <row r="649" spans="8:31" ht="17.25" customHeight="1">
      <c r="H649" s="20"/>
      <c r="I649" s="20"/>
      <c r="M649" s="7"/>
      <c r="N649" s="7"/>
      <c r="P649" s="7"/>
      <c r="Q649" s="7"/>
      <c r="R649" s="7"/>
      <c r="S649" s="7"/>
      <c r="AD649" s="20"/>
      <c r="AE649" s="20"/>
    </row>
    <row r="650" spans="8:31" ht="17.25" customHeight="1">
      <c r="H650" s="20"/>
      <c r="I650" s="20"/>
      <c r="M650" s="7"/>
      <c r="N650" s="7"/>
      <c r="P650" s="7"/>
      <c r="Q650" s="7"/>
      <c r="R650" s="7"/>
      <c r="S650" s="7"/>
      <c r="AD650" s="20"/>
      <c r="AE650" s="20"/>
    </row>
    <row r="651" spans="8:31" ht="17.25" customHeight="1">
      <c r="H651" s="20"/>
      <c r="I651" s="20"/>
      <c r="M651" s="7"/>
      <c r="N651" s="7"/>
      <c r="P651" s="7"/>
      <c r="Q651" s="7"/>
      <c r="R651" s="7"/>
      <c r="S651" s="7"/>
      <c r="AD651" s="20"/>
      <c r="AE651" s="20"/>
    </row>
    <row r="652" spans="8:31" ht="17.25" customHeight="1">
      <c r="H652" s="20"/>
      <c r="I652" s="20"/>
      <c r="M652" s="7"/>
      <c r="N652" s="7"/>
      <c r="P652" s="7"/>
      <c r="Q652" s="7"/>
      <c r="R652" s="7"/>
      <c r="S652" s="7"/>
      <c r="AD652" s="20"/>
      <c r="AE652" s="20"/>
    </row>
    <row r="653" spans="8:31" ht="17.25" customHeight="1">
      <c r="H653" s="20"/>
      <c r="I653" s="20"/>
      <c r="M653" s="7"/>
      <c r="N653" s="7"/>
      <c r="P653" s="7"/>
      <c r="Q653" s="7"/>
      <c r="R653" s="7"/>
      <c r="S653" s="7"/>
      <c r="AD653" s="20"/>
      <c r="AE653" s="20"/>
    </row>
    <row r="654" spans="8:31" ht="17.25" customHeight="1">
      <c r="H654" s="20"/>
      <c r="I654" s="20"/>
      <c r="M654" s="7"/>
      <c r="N654" s="7"/>
      <c r="P654" s="7"/>
      <c r="Q654" s="7"/>
      <c r="R654" s="7"/>
      <c r="S654" s="7"/>
      <c r="AD654" s="20"/>
      <c r="AE654" s="20"/>
    </row>
    <row r="655" spans="8:31" ht="17.25" customHeight="1">
      <c r="H655" s="20"/>
      <c r="I655" s="20"/>
      <c r="M655" s="7"/>
      <c r="N655" s="7"/>
      <c r="P655" s="7"/>
      <c r="Q655" s="7"/>
      <c r="R655" s="7"/>
      <c r="S655" s="7"/>
      <c r="AD655" s="20"/>
      <c r="AE655" s="20"/>
    </row>
    <row r="656" spans="8:31" ht="17.25" customHeight="1">
      <c r="H656" s="20"/>
      <c r="I656" s="20"/>
      <c r="M656" s="7"/>
      <c r="N656" s="7"/>
      <c r="P656" s="7"/>
      <c r="Q656" s="7"/>
      <c r="R656" s="7"/>
      <c r="S656" s="7"/>
      <c r="AD656" s="20"/>
      <c r="AE656" s="20"/>
    </row>
    <row r="657" spans="8:31" ht="17.25" customHeight="1">
      <c r="H657" s="20"/>
      <c r="I657" s="20"/>
      <c r="M657" s="7"/>
      <c r="N657" s="7"/>
      <c r="P657" s="7"/>
      <c r="Q657" s="7"/>
      <c r="R657" s="7"/>
      <c r="S657" s="7"/>
      <c r="AD657" s="20"/>
      <c r="AE657" s="20"/>
    </row>
    <row r="658" spans="8:31" ht="17.25" customHeight="1">
      <c r="H658" s="20"/>
      <c r="I658" s="20"/>
      <c r="M658" s="7"/>
      <c r="N658" s="7"/>
      <c r="P658" s="7"/>
      <c r="Q658" s="7"/>
      <c r="R658" s="7"/>
      <c r="S658" s="7"/>
      <c r="AD658" s="20"/>
      <c r="AE658" s="20"/>
    </row>
    <row r="659" spans="8:31" ht="17.25" customHeight="1">
      <c r="H659" s="20"/>
      <c r="I659" s="20"/>
      <c r="M659" s="7"/>
      <c r="N659" s="7"/>
      <c r="P659" s="7"/>
      <c r="Q659" s="7"/>
      <c r="R659" s="7"/>
      <c r="S659" s="7"/>
      <c r="AD659" s="20"/>
      <c r="AE659" s="20"/>
    </row>
    <row r="660" spans="8:31" ht="17.25" customHeight="1">
      <c r="H660" s="20"/>
      <c r="I660" s="20"/>
      <c r="M660" s="7"/>
      <c r="N660" s="7"/>
      <c r="P660" s="7"/>
      <c r="Q660" s="7"/>
      <c r="R660" s="7"/>
      <c r="S660" s="7"/>
      <c r="AD660" s="20"/>
      <c r="AE660" s="20"/>
    </row>
    <row r="661" spans="8:31" ht="17.25" customHeight="1">
      <c r="H661" s="20"/>
      <c r="I661" s="20"/>
      <c r="M661" s="7"/>
      <c r="N661" s="7"/>
      <c r="P661" s="7"/>
      <c r="Q661" s="7"/>
      <c r="R661" s="7"/>
      <c r="S661" s="7"/>
      <c r="AD661" s="20"/>
      <c r="AE661" s="20"/>
    </row>
    <row r="662" spans="8:31" ht="17.25" customHeight="1">
      <c r="H662" s="20"/>
      <c r="I662" s="20"/>
      <c r="M662" s="7"/>
      <c r="N662" s="7"/>
      <c r="P662" s="7"/>
      <c r="Q662" s="7"/>
      <c r="R662" s="7"/>
      <c r="S662" s="7"/>
      <c r="AD662" s="20"/>
      <c r="AE662" s="20"/>
    </row>
    <row r="663" spans="8:31" ht="17.25" customHeight="1">
      <c r="H663" s="20"/>
      <c r="I663" s="20"/>
      <c r="M663" s="7"/>
      <c r="N663" s="7"/>
      <c r="P663" s="7"/>
      <c r="Q663" s="7"/>
      <c r="R663" s="7"/>
      <c r="S663" s="7"/>
      <c r="AD663" s="20"/>
      <c r="AE663" s="20"/>
    </row>
    <row r="664" spans="8:31" ht="17.25" customHeight="1">
      <c r="H664" s="20"/>
      <c r="I664" s="20"/>
      <c r="M664" s="7"/>
      <c r="N664" s="7"/>
      <c r="P664" s="7"/>
      <c r="Q664" s="7"/>
      <c r="R664" s="7"/>
      <c r="S664" s="7"/>
      <c r="AD664" s="20"/>
      <c r="AE664" s="20"/>
    </row>
    <row r="665" spans="8:31" ht="17.25" customHeight="1">
      <c r="H665" s="20"/>
      <c r="I665" s="20"/>
      <c r="M665" s="7"/>
      <c r="N665" s="7"/>
      <c r="P665" s="7"/>
      <c r="Q665" s="7"/>
      <c r="R665" s="7"/>
      <c r="S665" s="7"/>
      <c r="AD665" s="20"/>
      <c r="AE665" s="20"/>
    </row>
    <row r="666" spans="8:31" ht="17.25" customHeight="1">
      <c r="H666" s="20"/>
      <c r="I666" s="20"/>
      <c r="M666" s="7"/>
      <c r="N666" s="7"/>
      <c r="P666" s="7"/>
      <c r="Q666" s="7"/>
      <c r="R666" s="7"/>
      <c r="S666" s="7"/>
      <c r="AD666" s="20"/>
      <c r="AE666" s="20"/>
    </row>
    <row r="667" spans="8:31" ht="17.25" customHeight="1">
      <c r="H667" s="20"/>
      <c r="I667" s="20"/>
      <c r="M667" s="7"/>
      <c r="N667" s="7"/>
      <c r="P667" s="7"/>
      <c r="Q667" s="7"/>
      <c r="R667" s="7"/>
      <c r="S667" s="7"/>
      <c r="AD667" s="20"/>
      <c r="AE667" s="20"/>
    </row>
    <row r="668" spans="8:31" ht="17.25" customHeight="1">
      <c r="H668" s="20"/>
      <c r="I668" s="20"/>
      <c r="M668" s="7"/>
      <c r="N668" s="7"/>
      <c r="P668" s="7"/>
      <c r="Q668" s="7"/>
      <c r="R668" s="7"/>
      <c r="S668" s="7"/>
      <c r="AD668" s="20"/>
      <c r="AE668" s="20"/>
    </row>
    <row r="669" spans="8:31" ht="17.25" customHeight="1">
      <c r="H669" s="20"/>
      <c r="I669" s="20"/>
      <c r="M669" s="7"/>
      <c r="N669" s="7"/>
      <c r="P669" s="7"/>
      <c r="Q669" s="7"/>
      <c r="R669" s="7"/>
      <c r="S669" s="7"/>
      <c r="AD669" s="20"/>
      <c r="AE669" s="20"/>
    </row>
    <row r="670" spans="8:31" ht="17.25" customHeight="1">
      <c r="H670" s="20"/>
      <c r="I670" s="20"/>
      <c r="M670" s="7"/>
      <c r="N670" s="7"/>
      <c r="P670" s="7"/>
      <c r="Q670" s="7"/>
      <c r="R670" s="7"/>
      <c r="S670" s="7"/>
      <c r="AD670" s="20"/>
      <c r="AE670" s="20"/>
    </row>
    <row r="671" spans="8:31" ht="17.25" customHeight="1">
      <c r="H671" s="20"/>
      <c r="I671" s="20"/>
      <c r="M671" s="7"/>
      <c r="N671" s="7"/>
      <c r="P671" s="7"/>
      <c r="Q671" s="7"/>
      <c r="R671" s="7"/>
      <c r="S671" s="7"/>
      <c r="AD671" s="20"/>
      <c r="AE671" s="20"/>
    </row>
    <row r="672" spans="8:31" ht="17.25" customHeight="1">
      <c r="H672" s="20"/>
      <c r="I672" s="20"/>
      <c r="M672" s="7"/>
      <c r="N672" s="7"/>
      <c r="P672" s="7"/>
      <c r="Q672" s="7"/>
      <c r="R672" s="7"/>
      <c r="S672" s="7"/>
      <c r="AD672" s="20"/>
      <c r="AE672" s="20"/>
    </row>
    <row r="673" spans="8:31" ht="17.25" customHeight="1">
      <c r="H673" s="20"/>
      <c r="I673" s="20"/>
      <c r="M673" s="7"/>
      <c r="N673" s="7"/>
      <c r="P673" s="7"/>
      <c r="Q673" s="7"/>
      <c r="R673" s="7"/>
      <c r="S673" s="7"/>
      <c r="AD673" s="20"/>
      <c r="AE673" s="20"/>
    </row>
    <row r="674" spans="8:31" ht="17.25" customHeight="1">
      <c r="H674" s="20"/>
      <c r="I674" s="20"/>
      <c r="M674" s="7"/>
      <c r="N674" s="7"/>
      <c r="P674" s="7"/>
      <c r="Q674" s="7"/>
      <c r="R674" s="7"/>
      <c r="S674" s="7"/>
      <c r="AD674" s="20"/>
      <c r="AE674" s="20"/>
    </row>
    <row r="675" spans="8:31" ht="17.25" customHeight="1">
      <c r="H675" s="20"/>
      <c r="I675" s="20"/>
      <c r="M675" s="7"/>
      <c r="N675" s="7"/>
      <c r="P675" s="7"/>
      <c r="Q675" s="7"/>
      <c r="R675" s="7"/>
      <c r="S675" s="7"/>
      <c r="AD675" s="20"/>
      <c r="AE675" s="20"/>
    </row>
    <row r="676" spans="8:31" ht="17.25" customHeight="1">
      <c r="H676" s="20"/>
      <c r="I676" s="20"/>
      <c r="M676" s="7"/>
      <c r="N676" s="7"/>
      <c r="P676" s="7"/>
      <c r="Q676" s="7"/>
      <c r="R676" s="7"/>
      <c r="S676" s="7"/>
      <c r="AD676" s="20"/>
      <c r="AE676" s="20"/>
    </row>
    <row r="677" spans="8:31" ht="17.25" customHeight="1">
      <c r="H677" s="20"/>
      <c r="I677" s="20"/>
      <c r="M677" s="7"/>
      <c r="N677" s="7"/>
      <c r="P677" s="7"/>
      <c r="Q677" s="7"/>
      <c r="R677" s="7"/>
      <c r="S677" s="7"/>
      <c r="AD677" s="20"/>
      <c r="AE677" s="20"/>
    </row>
    <row r="678" spans="8:31" ht="17.25" customHeight="1">
      <c r="H678" s="20"/>
      <c r="I678" s="20"/>
      <c r="M678" s="7"/>
      <c r="N678" s="7"/>
      <c r="P678" s="7"/>
      <c r="Q678" s="7"/>
      <c r="R678" s="7"/>
      <c r="S678" s="7"/>
      <c r="AD678" s="20"/>
      <c r="AE678" s="20"/>
    </row>
    <row r="679" spans="8:31" ht="17.25" customHeight="1">
      <c r="H679" s="20"/>
      <c r="I679" s="20"/>
      <c r="M679" s="7"/>
      <c r="N679" s="7"/>
      <c r="P679" s="7"/>
      <c r="Q679" s="7"/>
      <c r="R679" s="7"/>
      <c r="S679" s="7"/>
      <c r="AD679" s="20"/>
      <c r="AE679" s="20"/>
    </row>
    <row r="680" spans="8:31" ht="17.25" customHeight="1">
      <c r="H680" s="20"/>
      <c r="I680" s="20"/>
      <c r="M680" s="7"/>
      <c r="N680" s="7"/>
      <c r="P680" s="7"/>
      <c r="Q680" s="7"/>
      <c r="R680" s="7"/>
      <c r="S680" s="7"/>
      <c r="AD680" s="20"/>
      <c r="AE680" s="20"/>
    </row>
    <row r="681" spans="8:31" ht="17.25" customHeight="1">
      <c r="H681" s="20"/>
      <c r="I681" s="20"/>
      <c r="M681" s="7"/>
      <c r="N681" s="7"/>
      <c r="P681" s="7"/>
      <c r="Q681" s="7"/>
      <c r="R681" s="7"/>
      <c r="S681" s="7"/>
      <c r="AD681" s="20"/>
      <c r="AE681" s="20"/>
    </row>
    <row r="682" spans="8:31" ht="17.25" customHeight="1">
      <c r="H682" s="20"/>
      <c r="I682" s="20"/>
      <c r="M682" s="7"/>
      <c r="N682" s="7"/>
      <c r="P682" s="7"/>
      <c r="Q682" s="7"/>
      <c r="R682" s="7"/>
      <c r="S682" s="7"/>
      <c r="AD682" s="20"/>
      <c r="AE682" s="20"/>
    </row>
    <row r="683" spans="8:31" ht="17.25" customHeight="1">
      <c r="H683" s="20"/>
      <c r="I683" s="20"/>
      <c r="M683" s="7"/>
      <c r="N683" s="7"/>
      <c r="P683" s="7"/>
      <c r="Q683" s="7"/>
      <c r="R683" s="7"/>
      <c r="S683" s="7"/>
      <c r="AD683" s="20"/>
      <c r="AE683" s="20"/>
    </row>
    <row r="684" spans="8:31" ht="17.25" customHeight="1">
      <c r="H684" s="20"/>
      <c r="I684" s="20"/>
      <c r="M684" s="7"/>
      <c r="N684" s="7"/>
      <c r="P684" s="7"/>
      <c r="Q684" s="7"/>
      <c r="R684" s="7"/>
      <c r="S684" s="7"/>
      <c r="AD684" s="20"/>
      <c r="AE684" s="20"/>
    </row>
    <row r="685" spans="8:31" ht="17.25" customHeight="1">
      <c r="H685" s="20"/>
      <c r="I685" s="20"/>
      <c r="M685" s="7"/>
      <c r="N685" s="7"/>
      <c r="P685" s="7"/>
      <c r="Q685" s="7"/>
      <c r="R685" s="7"/>
      <c r="S685" s="7"/>
      <c r="AD685" s="20"/>
      <c r="AE685" s="20"/>
    </row>
    <row r="686" spans="8:31" ht="17.25" customHeight="1">
      <c r="H686" s="20"/>
      <c r="I686" s="20"/>
      <c r="M686" s="7"/>
      <c r="N686" s="7"/>
      <c r="P686" s="7"/>
      <c r="Q686" s="7"/>
      <c r="R686" s="7"/>
      <c r="S686" s="7"/>
      <c r="AD686" s="20"/>
      <c r="AE686" s="20"/>
    </row>
    <row r="687" spans="8:31" ht="17.25" customHeight="1">
      <c r="H687" s="20"/>
      <c r="I687" s="20"/>
      <c r="M687" s="7"/>
      <c r="N687" s="7"/>
      <c r="P687" s="7"/>
      <c r="Q687" s="7"/>
      <c r="R687" s="7"/>
      <c r="S687" s="7"/>
      <c r="AD687" s="20"/>
      <c r="AE687" s="20"/>
    </row>
    <row r="688" spans="8:31" ht="17.25" customHeight="1">
      <c r="H688" s="20"/>
      <c r="I688" s="20"/>
      <c r="M688" s="7"/>
      <c r="N688" s="7"/>
      <c r="P688" s="7"/>
      <c r="Q688" s="7"/>
      <c r="R688" s="7"/>
      <c r="S688" s="7"/>
      <c r="AD688" s="20"/>
      <c r="AE688" s="20"/>
    </row>
    <row r="689" spans="8:31" ht="17.25" customHeight="1">
      <c r="H689" s="20"/>
      <c r="I689" s="20"/>
      <c r="M689" s="7"/>
      <c r="N689" s="7"/>
      <c r="P689" s="7"/>
      <c r="Q689" s="7"/>
      <c r="R689" s="7"/>
      <c r="S689" s="7"/>
      <c r="AD689" s="20"/>
      <c r="AE689" s="20"/>
    </row>
    <row r="690" spans="8:31" ht="17.25" customHeight="1">
      <c r="H690" s="20"/>
      <c r="I690" s="20"/>
      <c r="M690" s="7"/>
      <c r="N690" s="7"/>
      <c r="P690" s="7"/>
      <c r="Q690" s="7"/>
      <c r="R690" s="7"/>
      <c r="S690" s="7"/>
      <c r="AD690" s="20"/>
      <c r="AE690" s="20"/>
    </row>
    <row r="691" spans="8:31" ht="17.25" customHeight="1">
      <c r="H691" s="20"/>
      <c r="I691" s="20"/>
      <c r="M691" s="7"/>
      <c r="N691" s="7"/>
      <c r="P691" s="7"/>
      <c r="Q691" s="7"/>
      <c r="R691" s="7"/>
      <c r="S691" s="7"/>
      <c r="AD691" s="20"/>
      <c r="AE691" s="20"/>
    </row>
    <row r="692" spans="8:31" ht="17.25" customHeight="1">
      <c r="H692" s="20"/>
      <c r="I692" s="20"/>
      <c r="M692" s="7"/>
      <c r="N692" s="7"/>
      <c r="P692" s="7"/>
      <c r="Q692" s="7"/>
      <c r="R692" s="7"/>
      <c r="S692" s="7"/>
      <c r="AD692" s="20"/>
      <c r="AE692" s="20"/>
    </row>
    <row r="693" spans="8:31" ht="17.25" customHeight="1">
      <c r="H693" s="20"/>
      <c r="I693" s="20"/>
      <c r="M693" s="7"/>
      <c r="N693" s="7"/>
      <c r="P693" s="7"/>
      <c r="Q693" s="7"/>
      <c r="R693" s="7"/>
      <c r="S693" s="7"/>
      <c r="AD693" s="20"/>
      <c r="AE693" s="20"/>
    </row>
    <row r="694" spans="8:31" ht="17.25" customHeight="1">
      <c r="H694" s="20"/>
      <c r="I694" s="20"/>
      <c r="M694" s="7"/>
      <c r="N694" s="7"/>
      <c r="P694" s="7"/>
      <c r="Q694" s="7"/>
      <c r="R694" s="7"/>
      <c r="S694" s="7"/>
      <c r="AD694" s="20"/>
      <c r="AE694" s="20"/>
    </row>
    <row r="695" spans="8:31" ht="17.25" customHeight="1">
      <c r="H695" s="20"/>
      <c r="I695" s="20"/>
      <c r="M695" s="7"/>
      <c r="N695" s="7"/>
      <c r="P695" s="7"/>
      <c r="Q695" s="7"/>
      <c r="R695" s="7"/>
      <c r="S695" s="7"/>
      <c r="AD695" s="20"/>
      <c r="AE695" s="20"/>
    </row>
    <row r="696" spans="8:31" ht="17.25" customHeight="1">
      <c r="H696" s="20"/>
      <c r="I696" s="20"/>
      <c r="M696" s="7"/>
      <c r="N696" s="7"/>
      <c r="P696" s="7"/>
      <c r="Q696" s="7"/>
      <c r="R696" s="7"/>
      <c r="S696" s="7"/>
      <c r="AD696" s="20"/>
      <c r="AE696" s="20"/>
    </row>
    <row r="697" spans="8:31" ht="17.25" customHeight="1">
      <c r="H697" s="20"/>
      <c r="I697" s="20"/>
      <c r="M697" s="7"/>
      <c r="N697" s="7"/>
      <c r="P697" s="7"/>
      <c r="Q697" s="7"/>
      <c r="R697" s="7"/>
      <c r="S697" s="7"/>
      <c r="AD697" s="20"/>
      <c r="AE697" s="20"/>
    </row>
    <row r="698" spans="8:31" ht="17.25" customHeight="1">
      <c r="H698" s="20"/>
      <c r="I698" s="20"/>
      <c r="M698" s="7"/>
      <c r="N698" s="7"/>
      <c r="P698" s="7"/>
      <c r="Q698" s="7"/>
      <c r="R698" s="7"/>
      <c r="S698" s="7"/>
      <c r="AD698" s="20"/>
      <c r="AE698" s="20"/>
    </row>
    <row r="699" spans="8:31" ht="17.25" customHeight="1">
      <c r="H699" s="20"/>
      <c r="I699" s="20"/>
      <c r="M699" s="7"/>
      <c r="N699" s="7"/>
      <c r="P699" s="7"/>
      <c r="Q699" s="7"/>
      <c r="R699" s="7"/>
      <c r="S699" s="7"/>
      <c r="AD699" s="20"/>
      <c r="AE699" s="20"/>
    </row>
    <row r="700" spans="8:31" ht="17.25" customHeight="1">
      <c r="H700" s="20"/>
      <c r="I700" s="20"/>
      <c r="M700" s="7"/>
      <c r="N700" s="7"/>
      <c r="P700" s="7"/>
      <c r="Q700" s="7"/>
      <c r="R700" s="7"/>
      <c r="S700" s="7"/>
      <c r="AD700" s="20"/>
      <c r="AE700" s="20"/>
    </row>
    <row r="701" spans="8:31" ht="17.25" customHeight="1">
      <c r="H701" s="20"/>
      <c r="I701" s="20"/>
      <c r="M701" s="7"/>
      <c r="N701" s="7"/>
      <c r="P701" s="7"/>
      <c r="Q701" s="7"/>
      <c r="R701" s="7"/>
      <c r="S701" s="7"/>
      <c r="AD701" s="20"/>
      <c r="AE701" s="20"/>
    </row>
    <row r="702" spans="8:31" ht="17.25" customHeight="1">
      <c r="H702" s="20"/>
      <c r="I702" s="20"/>
      <c r="M702" s="7"/>
      <c r="N702" s="7"/>
      <c r="P702" s="7"/>
      <c r="Q702" s="7"/>
      <c r="R702" s="7"/>
      <c r="S702" s="7"/>
      <c r="AD702" s="20"/>
      <c r="AE702" s="20"/>
    </row>
    <row r="703" spans="8:31" ht="17.25" customHeight="1">
      <c r="H703" s="20"/>
      <c r="I703" s="20"/>
      <c r="M703" s="7"/>
      <c r="N703" s="7"/>
      <c r="P703" s="7"/>
      <c r="Q703" s="7"/>
      <c r="R703" s="7"/>
      <c r="S703" s="7"/>
      <c r="AD703" s="20"/>
      <c r="AE703" s="20"/>
    </row>
    <row r="704" spans="8:31" ht="17.25" customHeight="1">
      <c r="H704" s="20"/>
      <c r="I704" s="20"/>
      <c r="M704" s="7"/>
      <c r="N704" s="7"/>
      <c r="P704" s="7"/>
      <c r="Q704" s="7"/>
      <c r="R704" s="7"/>
      <c r="S704" s="7"/>
      <c r="AD704" s="20"/>
      <c r="AE704" s="20"/>
    </row>
    <row r="705" spans="8:31" ht="17.25" customHeight="1">
      <c r="H705" s="20"/>
      <c r="I705" s="20"/>
      <c r="M705" s="7"/>
      <c r="N705" s="7"/>
      <c r="P705" s="7"/>
      <c r="Q705" s="7"/>
      <c r="R705" s="7"/>
      <c r="S705" s="7"/>
      <c r="AD705" s="20"/>
      <c r="AE705" s="20"/>
    </row>
    <row r="706" spans="8:31" ht="17.25" customHeight="1">
      <c r="H706" s="20"/>
      <c r="I706" s="20"/>
      <c r="M706" s="7"/>
      <c r="N706" s="7"/>
      <c r="P706" s="7"/>
      <c r="Q706" s="7"/>
      <c r="R706" s="7"/>
      <c r="S706" s="7"/>
      <c r="AD706" s="20"/>
      <c r="AE706" s="20"/>
    </row>
    <row r="707" spans="8:31" ht="17.25" customHeight="1">
      <c r="H707" s="20"/>
      <c r="I707" s="20"/>
      <c r="M707" s="7"/>
      <c r="N707" s="7"/>
      <c r="P707" s="7"/>
      <c r="Q707" s="7"/>
      <c r="R707" s="7"/>
      <c r="S707" s="7"/>
      <c r="AD707" s="20"/>
      <c r="AE707" s="20"/>
    </row>
    <row r="708" spans="8:31" ht="17.25" customHeight="1">
      <c r="H708" s="20"/>
      <c r="I708" s="20"/>
      <c r="M708" s="7"/>
      <c r="N708" s="7"/>
      <c r="P708" s="7"/>
      <c r="Q708" s="7"/>
      <c r="R708" s="7"/>
      <c r="S708" s="7"/>
      <c r="AD708" s="20"/>
      <c r="AE708" s="20"/>
    </row>
    <row r="709" spans="8:31" ht="17.25" customHeight="1">
      <c r="H709" s="20"/>
      <c r="I709" s="20"/>
      <c r="M709" s="7"/>
      <c r="N709" s="7"/>
      <c r="P709" s="7"/>
      <c r="Q709" s="7"/>
      <c r="R709" s="7"/>
      <c r="S709" s="7"/>
      <c r="AD709" s="20"/>
      <c r="AE709" s="20"/>
    </row>
    <row r="710" spans="8:31" ht="17.25" customHeight="1">
      <c r="H710" s="20"/>
      <c r="I710" s="20"/>
      <c r="M710" s="7"/>
      <c r="N710" s="7"/>
      <c r="P710" s="7"/>
      <c r="Q710" s="7"/>
      <c r="R710" s="7"/>
      <c r="S710" s="7"/>
      <c r="AD710" s="20"/>
      <c r="AE710" s="20"/>
    </row>
    <row r="711" spans="8:31" ht="17.25" customHeight="1">
      <c r="H711" s="20"/>
      <c r="I711" s="20"/>
      <c r="M711" s="7"/>
      <c r="N711" s="7"/>
      <c r="P711" s="7"/>
      <c r="Q711" s="7"/>
      <c r="R711" s="7"/>
      <c r="S711" s="7"/>
      <c r="AD711" s="20"/>
      <c r="AE711" s="20"/>
    </row>
    <row r="712" spans="8:31" ht="17.25" customHeight="1">
      <c r="H712" s="20"/>
      <c r="I712" s="20"/>
      <c r="M712" s="7"/>
      <c r="N712" s="7"/>
      <c r="P712" s="7"/>
      <c r="Q712" s="7"/>
      <c r="R712" s="7"/>
      <c r="S712" s="7"/>
      <c r="AD712" s="20"/>
      <c r="AE712" s="20"/>
    </row>
    <row r="713" spans="8:31" ht="17.25" customHeight="1">
      <c r="H713" s="20"/>
      <c r="I713" s="20"/>
      <c r="M713" s="7"/>
      <c r="N713" s="7"/>
      <c r="P713" s="7"/>
      <c r="Q713" s="7"/>
      <c r="R713" s="7"/>
      <c r="S713" s="7"/>
      <c r="AD713" s="20"/>
      <c r="AE713" s="20"/>
    </row>
    <row r="714" spans="8:31" ht="17.25" customHeight="1">
      <c r="H714" s="20"/>
      <c r="I714" s="20"/>
      <c r="M714" s="7"/>
      <c r="N714" s="7"/>
      <c r="P714" s="7"/>
      <c r="Q714" s="7"/>
      <c r="R714" s="7"/>
      <c r="S714" s="7"/>
      <c r="AD714" s="20"/>
      <c r="AE714" s="20"/>
    </row>
    <row r="715" spans="8:31" ht="17.25" customHeight="1">
      <c r="H715" s="20"/>
      <c r="I715" s="20"/>
      <c r="M715" s="7"/>
      <c r="N715" s="7"/>
      <c r="P715" s="7"/>
      <c r="Q715" s="7"/>
      <c r="R715" s="7"/>
      <c r="S715" s="7"/>
      <c r="AD715" s="20"/>
      <c r="AE715" s="20"/>
    </row>
    <row r="716" spans="8:31" ht="17.25" customHeight="1">
      <c r="H716" s="20"/>
      <c r="I716" s="20"/>
      <c r="M716" s="7"/>
      <c r="N716" s="7"/>
      <c r="P716" s="7"/>
      <c r="Q716" s="7"/>
      <c r="R716" s="7"/>
      <c r="S716" s="7"/>
      <c r="AD716" s="20"/>
      <c r="AE716" s="20"/>
    </row>
    <row r="717" spans="8:31" ht="17.25" customHeight="1">
      <c r="H717" s="20"/>
      <c r="I717" s="20"/>
      <c r="M717" s="7"/>
      <c r="N717" s="7"/>
      <c r="P717" s="7"/>
      <c r="Q717" s="7"/>
      <c r="R717" s="7"/>
      <c r="S717" s="7"/>
      <c r="AD717" s="20"/>
      <c r="AE717" s="20"/>
    </row>
    <row r="718" spans="8:31" ht="17.25" customHeight="1">
      <c r="H718" s="20"/>
      <c r="I718" s="20"/>
      <c r="M718" s="7"/>
      <c r="N718" s="7"/>
      <c r="P718" s="7"/>
      <c r="Q718" s="7"/>
      <c r="R718" s="7"/>
      <c r="S718" s="7"/>
      <c r="AD718" s="20"/>
      <c r="AE718" s="20"/>
    </row>
    <row r="719" spans="8:31" ht="17.25" customHeight="1">
      <c r="H719" s="20"/>
      <c r="I719" s="20"/>
      <c r="M719" s="7"/>
      <c r="N719" s="7"/>
      <c r="P719" s="7"/>
      <c r="Q719" s="7"/>
      <c r="R719" s="7"/>
      <c r="S719" s="7"/>
      <c r="AD719" s="20"/>
      <c r="AE719" s="20"/>
    </row>
    <row r="720" spans="8:31" ht="17.25" customHeight="1">
      <c r="H720" s="20"/>
      <c r="I720" s="20"/>
      <c r="M720" s="7"/>
      <c r="N720" s="7"/>
      <c r="P720" s="7"/>
      <c r="Q720" s="7"/>
      <c r="R720" s="7"/>
      <c r="S720" s="7"/>
      <c r="AD720" s="20"/>
      <c r="AE720" s="20"/>
    </row>
    <row r="721" spans="8:31" ht="17.25" customHeight="1">
      <c r="H721" s="20"/>
      <c r="I721" s="20"/>
      <c r="M721" s="7"/>
      <c r="N721" s="7"/>
      <c r="P721" s="7"/>
      <c r="Q721" s="7"/>
      <c r="R721" s="7"/>
      <c r="S721" s="7"/>
      <c r="AD721" s="20"/>
      <c r="AE721" s="20"/>
    </row>
    <row r="722" spans="8:31" ht="17.25" customHeight="1">
      <c r="H722" s="20"/>
      <c r="I722" s="20"/>
      <c r="M722" s="7"/>
      <c r="N722" s="7"/>
      <c r="P722" s="7"/>
      <c r="Q722" s="7"/>
      <c r="R722" s="7"/>
      <c r="S722" s="7"/>
      <c r="AD722" s="20"/>
      <c r="AE722" s="20"/>
    </row>
    <row r="723" spans="8:31" ht="17.25" customHeight="1">
      <c r="H723" s="20"/>
      <c r="I723" s="20"/>
      <c r="M723" s="7"/>
      <c r="N723" s="7"/>
      <c r="P723" s="7"/>
      <c r="Q723" s="7"/>
      <c r="R723" s="7"/>
      <c r="S723" s="7"/>
      <c r="AD723" s="20"/>
      <c r="AE723" s="20"/>
    </row>
    <row r="724" spans="8:31" ht="17.25" customHeight="1">
      <c r="H724" s="20"/>
      <c r="I724" s="20"/>
      <c r="M724" s="7"/>
      <c r="N724" s="7"/>
      <c r="P724" s="7"/>
      <c r="Q724" s="7"/>
      <c r="R724" s="7"/>
      <c r="S724" s="7"/>
      <c r="AD724" s="20"/>
      <c r="AE724" s="20"/>
    </row>
    <row r="725" spans="8:31" ht="17.25" customHeight="1">
      <c r="H725" s="20"/>
      <c r="I725" s="20"/>
      <c r="M725" s="7"/>
      <c r="N725" s="7"/>
      <c r="P725" s="7"/>
      <c r="Q725" s="7"/>
      <c r="R725" s="7"/>
      <c r="S725" s="7"/>
      <c r="AD725" s="20"/>
      <c r="AE725" s="20"/>
    </row>
    <row r="726" spans="8:31" ht="17.25" customHeight="1">
      <c r="H726" s="20"/>
      <c r="I726" s="20"/>
      <c r="M726" s="7"/>
      <c r="N726" s="7"/>
      <c r="P726" s="7"/>
      <c r="Q726" s="7"/>
      <c r="R726" s="7"/>
      <c r="S726" s="7"/>
      <c r="AD726" s="20"/>
      <c r="AE726" s="20"/>
    </row>
    <row r="727" spans="8:31" ht="17.25" customHeight="1">
      <c r="H727" s="20"/>
      <c r="I727" s="20"/>
      <c r="M727" s="7"/>
      <c r="N727" s="7"/>
      <c r="P727" s="7"/>
      <c r="Q727" s="7"/>
      <c r="R727" s="7"/>
      <c r="S727" s="7"/>
      <c r="AD727" s="20"/>
      <c r="AE727" s="20"/>
    </row>
    <row r="728" spans="8:31" ht="17.25" customHeight="1">
      <c r="H728" s="20"/>
      <c r="I728" s="20"/>
      <c r="M728" s="7"/>
      <c r="N728" s="7"/>
      <c r="P728" s="7"/>
      <c r="Q728" s="7"/>
      <c r="R728" s="7"/>
      <c r="S728" s="7"/>
      <c r="AD728" s="20"/>
      <c r="AE728" s="20"/>
    </row>
    <row r="729" spans="8:31" ht="17.25" customHeight="1">
      <c r="H729" s="20"/>
      <c r="I729" s="20"/>
      <c r="M729" s="7"/>
      <c r="N729" s="7"/>
      <c r="P729" s="7"/>
      <c r="Q729" s="7"/>
      <c r="R729" s="7"/>
      <c r="S729" s="7"/>
      <c r="AD729" s="20"/>
      <c r="AE729" s="20"/>
    </row>
    <row r="730" spans="8:31" ht="17.25" customHeight="1">
      <c r="H730" s="20"/>
      <c r="I730" s="20"/>
      <c r="M730" s="7"/>
      <c r="N730" s="7"/>
      <c r="P730" s="7"/>
      <c r="Q730" s="7"/>
      <c r="R730" s="7"/>
      <c r="S730" s="7"/>
      <c r="AD730" s="20"/>
      <c r="AE730" s="20"/>
    </row>
    <row r="731" spans="8:31" ht="17.25" customHeight="1">
      <c r="H731" s="20"/>
      <c r="I731" s="20"/>
      <c r="M731" s="7"/>
      <c r="N731" s="7"/>
      <c r="P731" s="7"/>
      <c r="Q731" s="7"/>
      <c r="R731" s="7"/>
      <c r="S731" s="7"/>
      <c r="AD731" s="20"/>
      <c r="AE731" s="20"/>
    </row>
    <row r="732" spans="8:31" ht="17.25" customHeight="1">
      <c r="H732" s="20"/>
      <c r="I732" s="20"/>
      <c r="M732" s="7"/>
      <c r="N732" s="7"/>
      <c r="P732" s="7"/>
      <c r="Q732" s="7"/>
      <c r="R732" s="7"/>
      <c r="S732" s="7"/>
      <c r="AD732" s="20"/>
      <c r="AE732" s="20"/>
    </row>
    <row r="733" spans="8:31" ht="17.25" customHeight="1">
      <c r="H733" s="20"/>
      <c r="I733" s="20"/>
      <c r="M733" s="7"/>
      <c r="N733" s="7"/>
      <c r="P733" s="7"/>
      <c r="Q733" s="7"/>
      <c r="R733" s="7"/>
      <c r="S733" s="7"/>
      <c r="AD733" s="20"/>
      <c r="AE733" s="20"/>
    </row>
    <row r="734" spans="8:31" ht="17.25" customHeight="1">
      <c r="H734" s="20"/>
      <c r="I734" s="20"/>
      <c r="M734" s="7"/>
      <c r="N734" s="7"/>
      <c r="P734" s="7"/>
      <c r="Q734" s="7"/>
      <c r="R734" s="7"/>
      <c r="S734" s="7"/>
      <c r="AD734" s="20"/>
      <c r="AE734" s="20"/>
    </row>
    <row r="735" spans="8:31" ht="17.25" customHeight="1">
      <c r="H735" s="20"/>
      <c r="I735" s="20"/>
      <c r="M735" s="7"/>
      <c r="N735" s="7"/>
      <c r="P735" s="7"/>
      <c r="Q735" s="7"/>
      <c r="R735" s="7"/>
      <c r="S735" s="7"/>
      <c r="AD735" s="20"/>
      <c r="AE735" s="20"/>
    </row>
    <row r="736" spans="8:31" ht="17.25" customHeight="1">
      <c r="H736" s="20"/>
      <c r="I736" s="20"/>
      <c r="M736" s="7"/>
      <c r="N736" s="7"/>
      <c r="P736" s="7"/>
      <c r="Q736" s="7"/>
      <c r="R736" s="7"/>
      <c r="S736" s="7"/>
      <c r="AD736" s="20"/>
      <c r="AE736" s="20"/>
    </row>
    <row r="737" spans="8:31" ht="17.25" customHeight="1">
      <c r="H737" s="20"/>
      <c r="I737" s="20"/>
      <c r="M737" s="7"/>
      <c r="N737" s="7"/>
      <c r="P737" s="7"/>
      <c r="Q737" s="7"/>
      <c r="R737" s="7"/>
      <c r="S737" s="7"/>
      <c r="AD737" s="20"/>
      <c r="AE737" s="20"/>
    </row>
    <row r="738" spans="8:31" ht="17.25" customHeight="1">
      <c r="H738" s="20"/>
      <c r="I738" s="20"/>
      <c r="M738" s="7"/>
      <c r="N738" s="7"/>
      <c r="P738" s="7"/>
      <c r="Q738" s="7"/>
      <c r="R738" s="7"/>
      <c r="S738" s="7"/>
      <c r="AD738" s="20"/>
      <c r="AE738" s="20"/>
    </row>
    <row r="739" spans="8:31" ht="17.25" customHeight="1">
      <c r="H739" s="20"/>
      <c r="I739" s="20"/>
      <c r="M739" s="7"/>
      <c r="N739" s="7"/>
      <c r="P739" s="7"/>
      <c r="Q739" s="7"/>
      <c r="R739" s="7"/>
      <c r="S739" s="7"/>
      <c r="AD739" s="20"/>
      <c r="AE739" s="20"/>
    </row>
    <row r="740" spans="8:31" ht="17.25" customHeight="1">
      <c r="H740" s="20"/>
      <c r="I740" s="20"/>
      <c r="M740" s="7"/>
      <c r="N740" s="7"/>
      <c r="P740" s="7"/>
      <c r="Q740" s="7"/>
      <c r="R740" s="7"/>
      <c r="S740" s="7"/>
      <c r="AD740" s="20"/>
      <c r="AE740" s="20"/>
    </row>
    <row r="741" spans="8:31" ht="17.25" customHeight="1">
      <c r="H741" s="20"/>
      <c r="I741" s="20"/>
      <c r="M741" s="7"/>
      <c r="N741" s="7"/>
      <c r="P741" s="7"/>
      <c r="Q741" s="7"/>
      <c r="R741" s="7"/>
      <c r="S741" s="7"/>
      <c r="AD741" s="20"/>
      <c r="AE741" s="20"/>
    </row>
    <row r="742" spans="8:31" ht="17.25" customHeight="1">
      <c r="H742" s="20"/>
      <c r="I742" s="20"/>
      <c r="M742" s="7"/>
      <c r="N742" s="7"/>
      <c r="P742" s="7"/>
      <c r="Q742" s="7"/>
      <c r="R742" s="7"/>
      <c r="S742" s="7"/>
      <c r="AD742" s="20"/>
      <c r="AE742" s="20"/>
    </row>
    <row r="743" spans="8:31" ht="17.25" customHeight="1">
      <c r="H743" s="20"/>
      <c r="I743" s="20"/>
      <c r="M743" s="7"/>
      <c r="N743" s="7"/>
      <c r="P743" s="7"/>
      <c r="Q743" s="7"/>
      <c r="R743" s="7"/>
      <c r="S743" s="7"/>
      <c r="AD743" s="20"/>
      <c r="AE743" s="20"/>
    </row>
    <row r="744" spans="8:31" ht="17.25" customHeight="1">
      <c r="H744" s="20"/>
      <c r="I744" s="20"/>
      <c r="M744" s="7"/>
      <c r="N744" s="7"/>
      <c r="P744" s="7"/>
      <c r="Q744" s="7"/>
      <c r="R744" s="7"/>
      <c r="S744" s="7"/>
      <c r="AD744" s="20"/>
      <c r="AE744" s="20"/>
    </row>
    <row r="745" spans="8:31" ht="17.25" customHeight="1">
      <c r="H745" s="20"/>
      <c r="I745" s="20"/>
      <c r="M745" s="7"/>
      <c r="N745" s="7"/>
      <c r="P745" s="7"/>
      <c r="Q745" s="7"/>
      <c r="R745" s="7"/>
      <c r="S745" s="7"/>
      <c r="AD745" s="20"/>
      <c r="AE745" s="20"/>
    </row>
    <row r="746" spans="8:31" ht="17.25" customHeight="1">
      <c r="H746" s="20"/>
      <c r="I746" s="20"/>
      <c r="M746" s="7"/>
      <c r="N746" s="7"/>
      <c r="P746" s="7"/>
      <c r="Q746" s="7"/>
      <c r="R746" s="7"/>
      <c r="S746" s="7"/>
      <c r="AD746" s="20"/>
      <c r="AE746" s="20"/>
    </row>
    <row r="747" spans="8:31" ht="17.25" customHeight="1">
      <c r="H747" s="20"/>
      <c r="I747" s="20"/>
      <c r="M747" s="7"/>
      <c r="N747" s="7"/>
      <c r="P747" s="7"/>
      <c r="Q747" s="7"/>
      <c r="R747" s="7"/>
      <c r="S747" s="7"/>
      <c r="AD747" s="20"/>
      <c r="AE747" s="20"/>
    </row>
    <row r="748" spans="8:31" ht="17.25" customHeight="1">
      <c r="H748" s="20"/>
      <c r="I748" s="20"/>
      <c r="M748" s="7"/>
      <c r="N748" s="7"/>
      <c r="P748" s="7"/>
      <c r="Q748" s="7"/>
      <c r="R748" s="7"/>
      <c r="S748" s="7"/>
      <c r="AD748" s="20"/>
      <c r="AE748" s="20"/>
    </row>
    <row r="749" spans="8:31" ht="17.25" customHeight="1">
      <c r="H749" s="20"/>
      <c r="I749" s="20"/>
      <c r="M749" s="7"/>
      <c r="N749" s="7"/>
      <c r="P749" s="7"/>
      <c r="Q749" s="7"/>
      <c r="R749" s="7"/>
      <c r="S749" s="7"/>
      <c r="AD749" s="20"/>
      <c r="AE749" s="20"/>
    </row>
    <row r="750" spans="8:31" ht="17.25" customHeight="1">
      <c r="H750" s="20"/>
      <c r="I750" s="20"/>
      <c r="M750" s="7"/>
      <c r="N750" s="7"/>
      <c r="P750" s="7"/>
      <c r="Q750" s="7"/>
      <c r="R750" s="7"/>
      <c r="S750" s="7"/>
      <c r="AD750" s="20"/>
      <c r="AE750" s="20"/>
    </row>
    <row r="751" spans="8:31" ht="17.25" customHeight="1">
      <c r="H751" s="20"/>
      <c r="I751" s="20"/>
      <c r="M751" s="7"/>
      <c r="N751" s="7"/>
      <c r="P751" s="7"/>
      <c r="Q751" s="7"/>
      <c r="R751" s="7"/>
      <c r="S751" s="7"/>
      <c r="AD751" s="20"/>
      <c r="AE751" s="20"/>
    </row>
    <row r="752" spans="8:31" ht="17.25" customHeight="1">
      <c r="H752" s="20"/>
      <c r="I752" s="20"/>
      <c r="M752" s="7"/>
      <c r="N752" s="7"/>
      <c r="P752" s="7"/>
      <c r="Q752" s="7"/>
      <c r="R752" s="7"/>
      <c r="S752" s="7"/>
      <c r="AD752" s="20"/>
      <c r="AE752" s="20"/>
    </row>
    <row r="753" spans="8:31" ht="17.25" customHeight="1">
      <c r="H753" s="20"/>
      <c r="I753" s="20"/>
      <c r="M753" s="7"/>
      <c r="N753" s="7"/>
      <c r="P753" s="7"/>
      <c r="Q753" s="7"/>
      <c r="R753" s="7"/>
      <c r="S753" s="7"/>
      <c r="AD753" s="20"/>
      <c r="AE753" s="20"/>
    </row>
    <row r="754" spans="8:31" ht="17.25" customHeight="1">
      <c r="H754" s="20"/>
      <c r="I754" s="20"/>
      <c r="M754" s="7"/>
      <c r="N754" s="7"/>
      <c r="P754" s="7"/>
      <c r="Q754" s="7"/>
      <c r="R754" s="7"/>
      <c r="S754" s="7"/>
      <c r="AD754" s="20"/>
      <c r="AE754" s="20"/>
    </row>
    <row r="755" spans="8:31" ht="17.25" customHeight="1">
      <c r="H755" s="20"/>
      <c r="I755" s="20"/>
      <c r="M755" s="7"/>
      <c r="N755" s="7"/>
      <c r="P755" s="7"/>
      <c r="Q755" s="7"/>
      <c r="R755" s="7"/>
      <c r="S755" s="7"/>
      <c r="AD755" s="20"/>
      <c r="AE755" s="20"/>
    </row>
    <row r="756" spans="8:31" ht="17.25" customHeight="1">
      <c r="H756" s="20"/>
      <c r="I756" s="20"/>
      <c r="M756" s="7"/>
      <c r="N756" s="7"/>
      <c r="P756" s="7"/>
      <c r="Q756" s="7"/>
      <c r="R756" s="7"/>
      <c r="S756" s="7"/>
      <c r="AD756" s="20"/>
      <c r="AE756" s="20"/>
    </row>
    <row r="757" spans="8:31" ht="17.25" customHeight="1">
      <c r="H757" s="20"/>
      <c r="I757" s="20"/>
      <c r="M757" s="7"/>
      <c r="N757" s="7"/>
      <c r="P757" s="7"/>
      <c r="Q757" s="7"/>
      <c r="R757" s="7"/>
      <c r="S757" s="7"/>
      <c r="AD757" s="20"/>
      <c r="AE757" s="20"/>
    </row>
    <row r="758" spans="8:31" ht="17.25" customHeight="1">
      <c r="H758" s="20"/>
      <c r="I758" s="20"/>
      <c r="M758" s="7"/>
      <c r="N758" s="7"/>
      <c r="P758" s="7"/>
      <c r="Q758" s="7"/>
      <c r="R758" s="7"/>
      <c r="S758" s="7"/>
      <c r="AD758" s="20"/>
      <c r="AE758" s="20"/>
    </row>
    <row r="759" spans="8:31" ht="17.25" customHeight="1">
      <c r="H759" s="20"/>
      <c r="I759" s="20"/>
      <c r="M759" s="7"/>
      <c r="N759" s="7"/>
      <c r="P759" s="7"/>
      <c r="Q759" s="7"/>
      <c r="R759" s="7"/>
      <c r="S759" s="7"/>
      <c r="AD759" s="20"/>
      <c r="AE759" s="20"/>
    </row>
    <row r="760" spans="8:31" ht="17.25" customHeight="1">
      <c r="H760" s="20"/>
      <c r="I760" s="20"/>
      <c r="M760" s="7"/>
      <c r="N760" s="7"/>
      <c r="P760" s="7"/>
      <c r="Q760" s="7"/>
      <c r="R760" s="7"/>
      <c r="S760" s="7"/>
      <c r="AD760" s="20"/>
      <c r="AE760" s="20"/>
    </row>
    <row r="761" spans="8:31" ht="17.25" customHeight="1">
      <c r="H761" s="20"/>
      <c r="I761" s="20"/>
      <c r="M761" s="7"/>
      <c r="N761" s="7"/>
      <c r="P761" s="7"/>
      <c r="Q761" s="7"/>
      <c r="R761" s="7"/>
      <c r="S761" s="7"/>
      <c r="AD761" s="20"/>
      <c r="AE761" s="20"/>
    </row>
    <row r="762" spans="8:31" ht="17.25" customHeight="1">
      <c r="H762" s="20"/>
      <c r="I762" s="20"/>
      <c r="M762" s="7"/>
      <c r="N762" s="7"/>
      <c r="P762" s="7"/>
      <c r="Q762" s="7"/>
      <c r="R762" s="7"/>
      <c r="S762" s="7"/>
      <c r="AD762" s="20"/>
      <c r="AE762" s="20"/>
    </row>
    <row r="763" spans="8:31" ht="17.25" customHeight="1">
      <c r="H763" s="20"/>
      <c r="I763" s="20"/>
      <c r="M763" s="7"/>
      <c r="N763" s="7"/>
      <c r="P763" s="7"/>
      <c r="Q763" s="7"/>
      <c r="R763" s="7"/>
      <c r="S763" s="7"/>
      <c r="AD763" s="20"/>
      <c r="AE763" s="20"/>
    </row>
    <row r="764" spans="8:31" ht="17.25" customHeight="1">
      <c r="H764" s="20"/>
      <c r="I764" s="20"/>
      <c r="M764" s="7"/>
      <c r="N764" s="7"/>
      <c r="P764" s="7"/>
      <c r="Q764" s="7"/>
      <c r="R764" s="7"/>
      <c r="S764" s="7"/>
      <c r="AD764" s="20"/>
      <c r="AE764" s="20"/>
    </row>
    <row r="765" spans="8:31" ht="17.25" customHeight="1">
      <c r="H765" s="20"/>
      <c r="I765" s="20"/>
      <c r="M765" s="7"/>
      <c r="N765" s="7"/>
      <c r="P765" s="7"/>
      <c r="Q765" s="7"/>
      <c r="R765" s="7"/>
      <c r="S765" s="7"/>
      <c r="AD765" s="20"/>
      <c r="AE765" s="20"/>
    </row>
    <row r="766" spans="8:31" ht="17.25" customHeight="1">
      <c r="H766" s="20"/>
      <c r="I766" s="20"/>
      <c r="M766" s="7"/>
      <c r="N766" s="7"/>
      <c r="P766" s="7"/>
      <c r="Q766" s="7"/>
      <c r="R766" s="7"/>
      <c r="S766" s="7"/>
      <c r="AD766" s="20"/>
      <c r="AE766" s="20"/>
    </row>
    <row r="767" spans="8:31" ht="17.25" customHeight="1">
      <c r="H767" s="20"/>
      <c r="I767" s="20"/>
      <c r="M767" s="7"/>
      <c r="N767" s="7"/>
      <c r="P767" s="7"/>
      <c r="Q767" s="7"/>
      <c r="R767" s="7"/>
      <c r="S767" s="7"/>
      <c r="AD767" s="20"/>
      <c r="AE767" s="20"/>
    </row>
    <row r="768" spans="8:31" ht="17.25" customHeight="1">
      <c r="H768" s="20"/>
      <c r="I768" s="20"/>
      <c r="M768" s="7"/>
      <c r="N768" s="7"/>
      <c r="P768" s="7"/>
      <c r="Q768" s="7"/>
      <c r="R768" s="7"/>
      <c r="S768" s="7"/>
      <c r="AD768" s="20"/>
      <c r="AE768" s="20"/>
    </row>
    <row r="769" spans="8:31" ht="17.25" customHeight="1">
      <c r="H769" s="20"/>
      <c r="I769" s="20"/>
      <c r="M769" s="7"/>
      <c r="N769" s="7"/>
      <c r="P769" s="7"/>
      <c r="Q769" s="7"/>
      <c r="R769" s="7"/>
      <c r="S769" s="7"/>
      <c r="AD769" s="20"/>
      <c r="AE769" s="20"/>
    </row>
    <row r="770" spans="8:31" ht="17.25" customHeight="1">
      <c r="H770" s="20"/>
      <c r="I770" s="20"/>
      <c r="M770" s="7"/>
      <c r="N770" s="7"/>
      <c r="P770" s="7"/>
      <c r="Q770" s="7"/>
      <c r="R770" s="7"/>
      <c r="S770" s="7"/>
      <c r="AD770" s="20"/>
      <c r="AE770" s="20"/>
    </row>
    <row r="771" spans="8:31" ht="17.25" customHeight="1">
      <c r="H771" s="20"/>
      <c r="I771" s="20"/>
      <c r="M771" s="7"/>
      <c r="N771" s="7"/>
      <c r="P771" s="7"/>
      <c r="Q771" s="7"/>
      <c r="R771" s="7"/>
      <c r="S771" s="7"/>
      <c r="AD771" s="20"/>
      <c r="AE771" s="20"/>
    </row>
    <row r="772" spans="8:31" ht="17.25" customHeight="1">
      <c r="H772" s="20"/>
      <c r="I772" s="20"/>
      <c r="M772" s="7"/>
      <c r="N772" s="7"/>
      <c r="P772" s="7"/>
      <c r="Q772" s="7"/>
      <c r="R772" s="7"/>
      <c r="S772" s="7"/>
      <c r="AD772" s="20"/>
      <c r="AE772" s="20"/>
    </row>
    <row r="773" spans="8:31" ht="17.25" customHeight="1">
      <c r="H773" s="20"/>
      <c r="I773" s="20"/>
      <c r="M773" s="7"/>
      <c r="N773" s="7"/>
      <c r="P773" s="7"/>
      <c r="Q773" s="7"/>
      <c r="R773" s="7"/>
      <c r="S773" s="7"/>
      <c r="AD773" s="20"/>
      <c r="AE773" s="20"/>
    </row>
    <row r="774" spans="8:31" ht="17.25" customHeight="1">
      <c r="H774" s="20"/>
      <c r="I774" s="20"/>
      <c r="M774" s="7"/>
      <c r="N774" s="7"/>
      <c r="P774" s="7"/>
      <c r="Q774" s="7"/>
      <c r="R774" s="7"/>
      <c r="S774" s="7"/>
      <c r="AD774" s="20"/>
      <c r="AE774" s="20"/>
    </row>
    <row r="775" spans="8:31" ht="17.25" customHeight="1">
      <c r="H775" s="20"/>
      <c r="I775" s="20"/>
      <c r="M775" s="7"/>
      <c r="N775" s="7"/>
      <c r="P775" s="7"/>
      <c r="Q775" s="7"/>
      <c r="R775" s="7"/>
      <c r="S775" s="7"/>
      <c r="AD775" s="20"/>
      <c r="AE775" s="20"/>
    </row>
    <row r="776" spans="8:31" ht="17.25" customHeight="1">
      <c r="H776" s="20"/>
      <c r="I776" s="20"/>
      <c r="M776" s="7"/>
      <c r="N776" s="7"/>
      <c r="P776" s="7"/>
      <c r="Q776" s="7"/>
      <c r="R776" s="7"/>
      <c r="S776" s="7"/>
      <c r="AD776" s="20"/>
      <c r="AE776" s="20"/>
    </row>
    <row r="777" spans="8:31" ht="17.25" customHeight="1">
      <c r="H777" s="20"/>
      <c r="I777" s="20"/>
      <c r="M777" s="7"/>
      <c r="N777" s="7"/>
      <c r="P777" s="7"/>
      <c r="Q777" s="7"/>
      <c r="R777" s="7"/>
      <c r="S777" s="7"/>
      <c r="AD777" s="20"/>
      <c r="AE777" s="20"/>
    </row>
    <row r="778" spans="8:31" ht="17.25" customHeight="1">
      <c r="H778" s="20"/>
      <c r="I778" s="20"/>
      <c r="M778" s="7"/>
      <c r="N778" s="7"/>
      <c r="P778" s="7"/>
      <c r="Q778" s="7"/>
      <c r="R778" s="7"/>
      <c r="S778" s="7"/>
      <c r="AD778" s="20"/>
      <c r="AE778" s="20"/>
    </row>
    <row r="779" spans="8:31" ht="17.25" customHeight="1">
      <c r="H779" s="20"/>
      <c r="I779" s="20"/>
      <c r="M779" s="7"/>
      <c r="N779" s="7"/>
      <c r="P779" s="7"/>
      <c r="Q779" s="7"/>
      <c r="R779" s="7"/>
      <c r="S779" s="7"/>
      <c r="AD779" s="20"/>
      <c r="AE779" s="20"/>
    </row>
    <row r="780" spans="8:31" ht="17.25" customHeight="1">
      <c r="H780" s="20"/>
      <c r="I780" s="20"/>
      <c r="M780" s="7"/>
      <c r="N780" s="7"/>
      <c r="P780" s="7"/>
      <c r="Q780" s="7"/>
      <c r="R780" s="7"/>
      <c r="S780" s="7"/>
      <c r="AD780" s="20"/>
      <c r="AE780" s="20"/>
    </row>
    <row r="781" spans="8:31" ht="17.25" customHeight="1">
      <c r="H781" s="20"/>
      <c r="I781" s="20"/>
      <c r="M781" s="7"/>
      <c r="N781" s="7"/>
      <c r="P781" s="7"/>
      <c r="Q781" s="7"/>
      <c r="R781" s="7"/>
      <c r="S781" s="7"/>
      <c r="AD781" s="20"/>
      <c r="AE781" s="20"/>
    </row>
    <row r="782" spans="8:31" ht="17.25" customHeight="1">
      <c r="H782" s="20"/>
      <c r="I782" s="20"/>
      <c r="M782" s="7"/>
      <c r="N782" s="7"/>
      <c r="P782" s="7"/>
      <c r="Q782" s="7"/>
      <c r="R782" s="7"/>
      <c r="S782" s="7"/>
      <c r="AD782" s="20"/>
      <c r="AE782" s="20"/>
    </row>
    <row r="783" spans="8:31" ht="17.25" customHeight="1">
      <c r="H783" s="20"/>
      <c r="I783" s="20"/>
      <c r="M783" s="7"/>
      <c r="N783" s="7"/>
      <c r="P783" s="7"/>
      <c r="Q783" s="7"/>
      <c r="R783" s="7"/>
      <c r="S783" s="7"/>
      <c r="AD783" s="20"/>
      <c r="AE783" s="20"/>
    </row>
    <row r="784" spans="8:31" ht="17.25" customHeight="1">
      <c r="H784" s="20"/>
      <c r="I784" s="20"/>
      <c r="M784" s="7"/>
      <c r="N784" s="7"/>
      <c r="P784" s="7"/>
      <c r="Q784" s="7"/>
      <c r="R784" s="7"/>
      <c r="S784" s="7"/>
      <c r="AD784" s="20"/>
      <c r="AE784" s="20"/>
    </row>
    <row r="785" spans="8:31" ht="17.25" customHeight="1">
      <c r="H785" s="20"/>
      <c r="I785" s="20"/>
      <c r="M785" s="7"/>
      <c r="N785" s="7"/>
      <c r="P785" s="7"/>
      <c r="Q785" s="7"/>
      <c r="R785" s="7"/>
      <c r="S785" s="7"/>
      <c r="AD785" s="20"/>
      <c r="AE785" s="20"/>
    </row>
    <row r="786" spans="8:31" ht="17.25" customHeight="1">
      <c r="H786" s="20"/>
      <c r="I786" s="20"/>
      <c r="M786" s="7"/>
      <c r="N786" s="7"/>
      <c r="P786" s="7"/>
      <c r="Q786" s="7"/>
      <c r="R786" s="7"/>
      <c r="S786" s="7"/>
      <c r="AD786" s="20"/>
      <c r="AE786" s="20"/>
    </row>
    <row r="787" spans="8:31" ht="17.25" customHeight="1">
      <c r="H787" s="20"/>
      <c r="I787" s="20"/>
      <c r="M787" s="7"/>
      <c r="N787" s="7"/>
      <c r="P787" s="7"/>
      <c r="Q787" s="7"/>
      <c r="R787" s="7"/>
      <c r="S787" s="7"/>
      <c r="AD787" s="20"/>
      <c r="AE787" s="20"/>
    </row>
    <row r="788" spans="8:31" ht="17.25" customHeight="1">
      <c r="H788" s="20"/>
      <c r="I788" s="20"/>
      <c r="M788" s="7"/>
      <c r="N788" s="7"/>
      <c r="P788" s="7"/>
      <c r="Q788" s="7"/>
      <c r="R788" s="7"/>
      <c r="S788" s="7"/>
      <c r="AD788" s="20"/>
      <c r="AE788" s="20"/>
    </row>
    <row r="789" spans="8:31" ht="17.25" customHeight="1">
      <c r="H789" s="20"/>
      <c r="I789" s="20"/>
      <c r="M789" s="7"/>
      <c r="N789" s="7"/>
      <c r="P789" s="7"/>
      <c r="Q789" s="7"/>
      <c r="R789" s="7"/>
      <c r="S789" s="7"/>
      <c r="AD789" s="20"/>
      <c r="AE789" s="20"/>
    </row>
    <row r="790" spans="8:31" ht="17.25" customHeight="1">
      <c r="H790" s="20"/>
      <c r="I790" s="20"/>
      <c r="M790" s="7"/>
      <c r="N790" s="7"/>
      <c r="P790" s="7"/>
      <c r="Q790" s="7"/>
      <c r="R790" s="7"/>
      <c r="S790" s="7"/>
      <c r="AD790" s="20"/>
      <c r="AE790" s="20"/>
    </row>
    <row r="791" spans="8:31" ht="17.25" customHeight="1">
      <c r="H791" s="20"/>
      <c r="I791" s="20"/>
      <c r="M791" s="7"/>
      <c r="N791" s="7"/>
      <c r="P791" s="7"/>
      <c r="Q791" s="7"/>
      <c r="R791" s="7"/>
      <c r="S791" s="7"/>
      <c r="AD791" s="20"/>
      <c r="AE791" s="20"/>
    </row>
    <row r="792" spans="8:31" ht="17.25" customHeight="1">
      <c r="H792" s="20"/>
      <c r="I792" s="20"/>
      <c r="M792" s="7"/>
      <c r="N792" s="7"/>
      <c r="P792" s="7"/>
      <c r="Q792" s="7"/>
      <c r="R792" s="7"/>
      <c r="S792" s="7"/>
      <c r="AD792" s="20"/>
      <c r="AE792" s="20"/>
    </row>
    <row r="793" spans="8:31" ht="17.25" customHeight="1">
      <c r="H793" s="20"/>
      <c r="I793" s="20"/>
      <c r="M793" s="7"/>
      <c r="N793" s="7"/>
      <c r="P793" s="7"/>
      <c r="Q793" s="7"/>
      <c r="R793" s="7"/>
      <c r="S793" s="7"/>
      <c r="AD793" s="20"/>
      <c r="AE793" s="20"/>
    </row>
    <row r="794" spans="8:31" ht="17.25" customHeight="1">
      <c r="H794" s="20"/>
      <c r="I794" s="20"/>
      <c r="M794" s="7"/>
      <c r="N794" s="7"/>
      <c r="P794" s="7"/>
      <c r="Q794" s="7"/>
      <c r="R794" s="7"/>
      <c r="S794" s="7"/>
      <c r="AD794" s="20"/>
      <c r="AE794" s="20"/>
    </row>
    <row r="795" spans="8:31" ht="17.25" customHeight="1">
      <c r="H795" s="20"/>
      <c r="I795" s="20"/>
      <c r="M795" s="7"/>
      <c r="N795" s="7"/>
      <c r="P795" s="7"/>
      <c r="Q795" s="7"/>
      <c r="R795" s="7"/>
      <c r="S795" s="7"/>
      <c r="AD795" s="20"/>
      <c r="AE795" s="20"/>
    </row>
    <row r="796" spans="8:31" ht="17.25" customHeight="1">
      <c r="H796" s="20"/>
      <c r="I796" s="20"/>
      <c r="M796" s="7"/>
      <c r="N796" s="7"/>
      <c r="P796" s="7"/>
      <c r="Q796" s="7"/>
      <c r="R796" s="7"/>
      <c r="S796" s="7"/>
      <c r="AD796" s="20"/>
      <c r="AE796" s="20"/>
    </row>
    <row r="797" spans="8:31" ht="17.25" customHeight="1">
      <c r="H797" s="20"/>
      <c r="I797" s="20"/>
      <c r="M797" s="7"/>
      <c r="N797" s="7"/>
      <c r="P797" s="7"/>
      <c r="Q797" s="7"/>
      <c r="R797" s="7"/>
      <c r="S797" s="7"/>
      <c r="AD797" s="20"/>
      <c r="AE797" s="20"/>
    </row>
    <row r="798" spans="8:31" ht="17.25" customHeight="1">
      <c r="H798" s="20"/>
      <c r="I798" s="20"/>
      <c r="M798" s="7"/>
      <c r="N798" s="7"/>
      <c r="P798" s="7"/>
      <c r="Q798" s="7"/>
      <c r="R798" s="7"/>
      <c r="S798" s="7"/>
      <c r="AD798" s="20"/>
      <c r="AE798" s="20"/>
    </row>
    <row r="799" spans="8:31" ht="17.25" customHeight="1">
      <c r="H799" s="20"/>
      <c r="I799" s="20"/>
      <c r="M799" s="7"/>
      <c r="N799" s="7"/>
      <c r="P799" s="7"/>
      <c r="Q799" s="7"/>
      <c r="R799" s="7"/>
      <c r="S799" s="7"/>
      <c r="AD799" s="20"/>
      <c r="AE799" s="20"/>
    </row>
    <row r="800" spans="8:31" ht="17.25" customHeight="1">
      <c r="H800" s="20"/>
      <c r="I800" s="20"/>
      <c r="M800" s="7"/>
      <c r="N800" s="7"/>
      <c r="P800" s="7"/>
      <c r="Q800" s="7"/>
      <c r="R800" s="7"/>
      <c r="S800" s="7"/>
      <c r="AD800" s="20"/>
      <c r="AE800" s="20"/>
    </row>
    <row r="801" spans="8:31" ht="17.25" customHeight="1">
      <c r="H801" s="20"/>
      <c r="I801" s="20"/>
      <c r="M801" s="7"/>
      <c r="N801" s="7"/>
      <c r="P801" s="7"/>
      <c r="Q801" s="7"/>
      <c r="R801" s="7"/>
      <c r="S801" s="7"/>
      <c r="AD801" s="20"/>
      <c r="AE801" s="20"/>
    </row>
    <row r="802" spans="8:31" ht="17.25" customHeight="1">
      <c r="H802" s="20"/>
      <c r="I802" s="20"/>
      <c r="M802" s="7"/>
      <c r="N802" s="7"/>
      <c r="P802" s="7"/>
      <c r="Q802" s="7"/>
      <c r="R802" s="7"/>
      <c r="S802" s="7"/>
      <c r="AD802" s="20"/>
      <c r="AE802" s="20"/>
    </row>
    <row r="803" spans="8:31" ht="17.25" customHeight="1">
      <c r="H803" s="20"/>
      <c r="I803" s="20"/>
      <c r="M803" s="7"/>
      <c r="N803" s="7"/>
      <c r="P803" s="7"/>
      <c r="Q803" s="7"/>
      <c r="R803" s="7"/>
      <c r="S803" s="7"/>
      <c r="AD803" s="20"/>
      <c r="AE803" s="20"/>
    </row>
    <row r="804" spans="8:31" ht="17.25" customHeight="1">
      <c r="H804" s="20"/>
      <c r="I804" s="20"/>
      <c r="M804" s="7"/>
      <c r="N804" s="7"/>
      <c r="P804" s="7"/>
      <c r="Q804" s="7"/>
      <c r="R804" s="7"/>
      <c r="S804" s="7"/>
      <c r="AD804" s="20"/>
      <c r="AE804" s="20"/>
    </row>
    <row r="805" spans="8:31" ht="17.25" customHeight="1">
      <c r="H805" s="20"/>
      <c r="I805" s="20"/>
      <c r="M805" s="7"/>
      <c r="N805" s="7"/>
      <c r="P805" s="7"/>
      <c r="Q805" s="7"/>
      <c r="R805" s="7"/>
      <c r="S805" s="7"/>
      <c r="AD805" s="20"/>
      <c r="AE805" s="20"/>
    </row>
    <row r="806" spans="8:31" ht="17.25" customHeight="1">
      <c r="H806" s="20"/>
      <c r="I806" s="20"/>
      <c r="M806" s="7"/>
      <c r="N806" s="7"/>
      <c r="P806" s="7"/>
      <c r="Q806" s="7"/>
      <c r="R806" s="7"/>
      <c r="S806" s="7"/>
      <c r="AD806" s="20"/>
      <c r="AE806" s="20"/>
    </row>
    <row r="807" spans="8:31" ht="17.25" customHeight="1">
      <c r="H807" s="20"/>
      <c r="I807" s="20"/>
      <c r="M807" s="7"/>
      <c r="N807" s="7"/>
      <c r="P807" s="7"/>
      <c r="Q807" s="7"/>
      <c r="R807" s="7"/>
      <c r="S807" s="7"/>
      <c r="AD807" s="20"/>
      <c r="AE807" s="20"/>
    </row>
    <row r="808" spans="8:31" ht="17.25" customHeight="1">
      <c r="H808" s="20"/>
      <c r="I808" s="20"/>
      <c r="M808" s="7"/>
      <c r="N808" s="7"/>
      <c r="P808" s="7"/>
      <c r="Q808" s="7"/>
      <c r="R808" s="7"/>
      <c r="S808" s="7"/>
      <c r="AD808" s="20"/>
      <c r="AE808" s="20"/>
    </row>
    <row r="809" spans="8:31" ht="17.25" customHeight="1">
      <c r="H809" s="20"/>
      <c r="I809" s="20"/>
      <c r="M809" s="7"/>
      <c r="N809" s="7"/>
      <c r="P809" s="7"/>
      <c r="Q809" s="7"/>
      <c r="R809" s="7"/>
      <c r="S809" s="7"/>
      <c r="AD809" s="20"/>
      <c r="AE809" s="20"/>
    </row>
    <row r="810" spans="8:31" ht="17.25" customHeight="1">
      <c r="H810" s="20"/>
      <c r="I810" s="20"/>
      <c r="M810" s="7"/>
      <c r="N810" s="7"/>
      <c r="P810" s="7"/>
      <c r="Q810" s="7"/>
      <c r="R810" s="7"/>
      <c r="S810" s="7"/>
      <c r="AD810" s="20"/>
      <c r="AE810" s="20"/>
    </row>
    <row r="811" spans="8:31" ht="17.25" customHeight="1">
      <c r="H811" s="20"/>
      <c r="I811" s="20"/>
      <c r="M811" s="7"/>
      <c r="N811" s="7"/>
      <c r="P811" s="7"/>
      <c r="Q811" s="7"/>
      <c r="R811" s="7"/>
      <c r="S811" s="7"/>
      <c r="AD811" s="20"/>
      <c r="AE811" s="20"/>
    </row>
    <row r="812" spans="8:31" ht="17.25" customHeight="1">
      <c r="H812" s="20"/>
      <c r="I812" s="20"/>
      <c r="M812" s="7"/>
      <c r="N812" s="7"/>
      <c r="P812" s="7"/>
      <c r="Q812" s="7"/>
      <c r="R812" s="7"/>
      <c r="S812" s="7"/>
      <c r="AD812" s="20"/>
      <c r="AE812" s="20"/>
    </row>
    <row r="813" spans="8:31" ht="17.25" customHeight="1">
      <c r="H813" s="20"/>
      <c r="I813" s="20"/>
      <c r="M813" s="7"/>
      <c r="N813" s="7"/>
      <c r="P813" s="7"/>
      <c r="Q813" s="7"/>
      <c r="R813" s="7"/>
      <c r="S813" s="7"/>
      <c r="AD813" s="20"/>
      <c r="AE813" s="20"/>
    </row>
    <row r="814" spans="8:31" ht="17.25" customHeight="1">
      <c r="H814" s="20"/>
      <c r="I814" s="20"/>
      <c r="M814" s="7"/>
      <c r="N814" s="7"/>
      <c r="P814" s="7"/>
      <c r="Q814" s="7"/>
      <c r="R814" s="7"/>
      <c r="S814" s="7"/>
      <c r="AD814" s="20"/>
      <c r="AE814" s="20"/>
    </row>
    <row r="815" spans="8:31" ht="17.25" customHeight="1">
      <c r="H815" s="20"/>
      <c r="I815" s="20"/>
      <c r="M815" s="7"/>
      <c r="N815" s="7"/>
      <c r="P815" s="7"/>
      <c r="Q815" s="7"/>
      <c r="R815" s="7"/>
      <c r="S815" s="7"/>
      <c r="AD815" s="20"/>
      <c r="AE815" s="20"/>
    </row>
    <row r="816" spans="8:31" ht="17.25" customHeight="1">
      <c r="H816" s="20"/>
      <c r="I816" s="20"/>
      <c r="M816" s="7"/>
      <c r="N816" s="7"/>
      <c r="P816" s="7"/>
      <c r="Q816" s="7"/>
      <c r="R816" s="7"/>
      <c r="S816" s="7"/>
      <c r="AD816" s="20"/>
      <c r="AE816" s="20"/>
    </row>
    <row r="817" spans="8:31" ht="17.25" customHeight="1">
      <c r="H817" s="20"/>
      <c r="I817" s="20"/>
      <c r="M817" s="7"/>
      <c r="N817" s="7"/>
      <c r="P817" s="7"/>
      <c r="Q817" s="7"/>
      <c r="R817" s="7"/>
      <c r="S817" s="7"/>
      <c r="AD817" s="20"/>
      <c r="AE817" s="20"/>
    </row>
    <row r="818" spans="8:31" ht="17.25" customHeight="1">
      <c r="H818" s="20"/>
      <c r="I818" s="20"/>
      <c r="M818" s="7"/>
      <c r="N818" s="7"/>
      <c r="P818" s="7"/>
      <c r="Q818" s="7"/>
      <c r="R818" s="7"/>
      <c r="S818" s="7"/>
      <c r="AD818" s="20"/>
      <c r="AE818" s="20"/>
    </row>
    <row r="819" spans="8:31" ht="17.25" customHeight="1">
      <c r="H819" s="20"/>
      <c r="I819" s="20"/>
      <c r="M819" s="7"/>
      <c r="N819" s="7"/>
      <c r="P819" s="7"/>
      <c r="Q819" s="7"/>
      <c r="R819" s="7"/>
      <c r="S819" s="7"/>
      <c r="AD819" s="20"/>
      <c r="AE819" s="20"/>
    </row>
    <row r="820" spans="8:31" ht="17.25" customHeight="1">
      <c r="H820" s="20"/>
      <c r="I820" s="20"/>
      <c r="M820" s="7"/>
      <c r="N820" s="7"/>
      <c r="P820" s="7"/>
      <c r="Q820" s="7"/>
      <c r="R820" s="7"/>
      <c r="S820" s="7"/>
      <c r="AD820" s="20"/>
      <c r="AE820" s="20"/>
    </row>
    <row r="821" spans="8:31" ht="17.25" customHeight="1">
      <c r="H821" s="20"/>
      <c r="I821" s="20"/>
      <c r="M821" s="7"/>
      <c r="N821" s="7"/>
      <c r="P821" s="7"/>
      <c r="Q821" s="7"/>
      <c r="R821" s="7"/>
      <c r="S821" s="7"/>
      <c r="AD821" s="20"/>
      <c r="AE821" s="20"/>
    </row>
    <row r="822" spans="8:31" ht="17.25" customHeight="1">
      <c r="H822" s="20"/>
      <c r="I822" s="20"/>
      <c r="M822" s="7"/>
      <c r="N822" s="7"/>
      <c r="P822" s="7"/>
      <c r="Q822" s="7"/>
      <c r="R822" s="7"/>
      <c r="S822" s="7"/>
      <c r="AD822" s="20"/>
      <c r="AE822" s="20"/>
    </row>
    <row r="823" spans="8:31" ht="17.25" customHeight="1">
      <c r="H823" s="20"/>
      <c r="I823" s="20"/>
      <c r="M823" s="7"/>
      <c r="N823" s="7"/>
      <c r="P823" s="7"/>
      <c r="Q823" s="7"/>
      <c r="R823" s="7"/>
      <c r="S823" s="7"/>
      <c r="AD823" s="20"/>
      <c r="AE823" s="20"/>
    </row>
    <row r="824" spans="8:31" ht="17.25" customHeight="1">
      <c r="H824" s="20"/>
      <c r="I824" s="20"/>
      <c r="M824" s="7"/>
      <c r="N824" s="7"/>
      <c r="P824" s="7"/>
      <c r="Q824" s="7"/>
      <c r="R824" s="7"/>
      <c r="S824" s="7"/>
      <c r="AD824" s="20"/>
      <c r="AE824" s="20"/>
    </row>
    <row r="825" spans="8:31" ht="17.25" customHeight="1">
      <c r="H825" s="20"/>
      <c r="I825" s="20"/>
      <c r="M825" s="7"/>
      <c r="N825" s="7"/>
      <c r="P825" s="7"/>
      <c r="Q825" s="7"/>
      <c r="R825" s="7"/>
      <c r="S825" s="7"/>
      <c r="AD825" s="20"/>
      <c r="AE825" s="20"/>
    </row>
    <row r="826" spans="8:31" ht="17.25" customHeight="1">
      <c r="H826" s="20"/>
      <c r="I826" s="20"/>
      <c r="M826" s="7"/>
      <c r="N826" s="7"/>
      <c r="P826" s="7"/>
      <c r="Q826" s="7"/>
      <c r="R826" s="7"/>
      <c r="S826" s="7"/>
      <c r="AD826" s="20"/>
      <c r="AE826" s="20"/>
    </row>
    <row r="827" spans="8:31" ht="17.25" customHeight="1">
      <c r="H827" s="20"/>
      <c r="I827" s="20"/>
      <c r="M827" s="7"/>
      <c r="N827" s="7"/>
      <c r="P827" s="7"/>
      <c r="Q827" s="7"/>
      <c r="R827" s="7"/>
      <c r="S827" s="7"/>
      <c r="AD827" s="20"/>
      <c r="AE827" s="20"/>
    </row>
    <row r="828" spans="8:31" ht="17.25" customHeight="1">
      <c r="H828" s="20"/>
      <c r="I828" s="20"/>
      <c r="M828" s="7"/>
      <c r="N828" s="7"/>
      <c r="P828" s="7"/>
      <c r="Q828" s="7"/>
      <c r="R828" s="7"/>
      <c r="S828" s="7"/>
      <c r="AD828" s="20"/>
      <c r="AE828" s="20"/>
    </row>
    <row r="829" spans="8:31" ht="17.25" customHeight="1">
      <c r="H829" s="20"/>
      <c r="I829" s="20"/>
      <c r="M829" s="7"/>
      <c r="N829" s="7"/>
      <c r="P829" s="7"/>
      <c r="Q829" s="7"/>
      <c r="R829" s="7"/>
      <c r="S829" s="7"/>
      <c r="AD829" s="20"/>
      <c r="AE829" s="20"/>
    </row>
    <row r="830" spans="8:31" ht="17.25" customHeight="1">
      <c r="H830" s="20"/>
      <c r="I830" s="20"/>
      <c r="M830" s="7"/>
      <c r="N830" s="7"/>
      <c r="P830" s="7"/>
      <c r="Q830" s="7"/>
      <c r="R830" s="7"/>
      <c r="S830" s="7"/>
      <c r="AD830" s="20"/>
      <c r="AE830" s="20"/>
    </row>
    <row r="831" spans="8:31" ht="17.25" customHeight="1">
      <c r="H831" s="20"/>
      <c r="I831" s="20"/>
      <c r="M831" s="7"/>
      <c r="N831" s="7"/>
      <c r="P831" s="7"/>
      <c r="Q831" s="7"/>
      <c r="R831" s="7"/>
      <c r="S831" s="7"/>
      <c r="AD831" s="20"/>
      <c r="AE831" s="20"/>
    </row>
    <row r="832" spans="8:31" ht="17.25" customHeight="1">
      <c r="H832" s="20"/>
      <c r="I832" s="20"/>
      <c r="M832" s="7"/>
      <c r="N832" s="7"/>
      <c r="P832" s="7"/>
      <c r="Q832" s="7"/>
      <c r="R832" s="7"/>
      <c r="S832" s="7"/>
      <c r="AD832" s="20"/>
      <c r="AE832" s="20"/>
    </row>
    <row r="833" spans="8:31" ht="17.25" customHeight="1">
      <c r="H833" s="20"/>
      <c r="I833" s="20"/>
      <c r="M833" s="7"/>
      <c r="N833" s="7"/>
      <c r="P833" s="7"/>
      <c r="Q833" s="7"/>
      <c r="R833" s="7"/>
      <c r="S833" s="7"/>
      <c r="AD833" s="20"/>
      <c r="AE833" s="20"/>
    </row>
    <row r="834" spans="8:31" ht="17.25" customHeight="1">
      <c r="H834" s="20"/>
      <c r="I834" s="20"/>
      <c r="M834" s="7"/>
      <c r="N834" s="7"/>
      <c r="P834" s="7"/>
      <c r="Q834" s="7"/>
      <c r="R834" s="7"/>
      <c r="S834" s="7"/>
      <c r="AD834" s="20"/>
      <c r="AE834" s="20"/>
    </row>
    <row r="835" spans="8:31" ht="17.25" customHeight="1">
      <c r="H835" s="20"/>
      <c r="I835" s="20"/>
      <c r="M835" s="7"/>
      <c r="N835" s="7"/>
      <c r="P835" s="7"/>
      <c r="Q835" s="7"/>
      <c r="R835" s="7"/>
      <c r="S835" s="7"/>
      <c r="AD835" s="20"/>
      <c r="AE835" s="20"/>
    </row>
    <row r="836" spans="8:31" ht="17.25" customHeight="1">
      <c r="H836" s="20"/>
      <c r="I836" s="20"/>
      <c r="M836" s="7"/>
      <c r="N836" s="7"/>
      <c r="P836" s="7"/>
      <c r="Q836" s="7"/>
      <c r="R836" s="7"/>
      <c r="S836" s="7"/>
      <c r="AD836" s="20"/>
      <c r="AE836" s="20"/>
    </row>
    <row r="837" spans="8:31" ht="17.25" customHeight="1">
      <c r="H837" s="20"/>
      <c r="I837" s="20"/>
      <c r="M837" s="7"/>
      <c r="N837" s="7"/>
      <c r="P837" s="7"/>
      <c r="Q837" s="7"/>
      <c r="R837" s="7"/>
      <c r="S837" s="7"/>
      <c r="AD837" s="20"/>
      <c r="AE837" s="20"/>
    </row>
    <row r="838" spans="8:31" ht="17.25" customHeight="1">
      <c r="H838" s="20"/>
      <c r="I838" s="20"/>
      <c r="M838" s="7"/>
      <c r="N838" s="7"/>
      <c r="P838" s="7"/>
      <c r="Q838" s="7"/>
      <c r="R838" s="7"/>
      <c r="S838" s="7"/>
      <c r="AD838" s="20"/>
      <c r="AE838" s="20"/>
    </row>
    <row r="839" spans="8:31" ht="17.25" customHeight="1">
      <c r="H839" s="20"/>
      <c r="I839" s="20"/>
      <c r="M839" s="7"/>
      <c r="N839" s="7"/>
      <c r="P839" s="7"/>
      <c r="Q839" s="7"/>
      <c r="R839" s="7"/>
      <c r="S839" s="7"/>
      <c r="AD839" s="20"/>
      <c r="AE839" s="20"/>
    </row>
    <row r="840" spans="8:31" ht="17.25" customHeight="1">
      <c r="H840" s="20"/>
      <c r="I840" s="20"/>
      <c r="M840" s="7"/>
      <c r="N840" s="7"/>
      <c r="P840" s="7"/>
      <c r="Q840" s="7"/>
      <c r="R840" s="7"/>
      <c r="S840" s="7"/>
      <c r="AD840" s="20"/>
      <c r="AE840" s="20"/>
    </row>
    <row r="841" spans="8:31" ht="17.25" customHeight="1">
      <c r="H841" s="20"/>
      <c r="I841" s="20"/>
      <c r="M841" s="7"/>
      <c r="N841" s="7"/>
      <c r="P841" s="7"/>
      <c r="Q841" s="7"/>
      <c r="R841" s="7"/>
      <c r="S841" s="7"/>
      <c r="AD841" s="20"/>
      <c r="AE841" s="20"/>
    </row>
    <row r="842" spans="8:31" ht="17.25" customHeight="1">
      <c r="H842" s="20"/>
      <c r="I842" s="20"/>
      <c r="M842" s="7"/>
      <c r="N842" s="7"/>
      <c r="P842" s="7"/>
      <c r="Q842" s="7"/>
      <c r="R842" s="7"/>
      <c r="S842" s="7"/>
      <c r="AD842" s="20"/>
      <c r="AE842" s="20"/>
    </row>
    <row r="843" spans="8:31" ht="17.25" customHeight="1">
      <c r="H843" s="20"/>
      <c r="I843" s="20"/>
      <c r="M843" s="7"/>
      <c r="N843" s="7"/>
      <c r="P843" s="7"/>
      <c r="Q843" s="7"/>
      <c r="R843" s="7"/>
      <c r="S843" s="7"/>
      <c r="AD843" s="20"/>
      <c r="AE843" s="20"/>
    </row>
    <row r="844" spans="8:31" ht="17.25" customHeight="1">
      <c r="H844" s="20"/>
      <c r="I844" s="20"/>
      <c r="M844" s="7"/>
      <c r="N844" s="7"/>
      <c r="P844" s="7"/>
      <c r="Q844" s="7"/>
      <c r="R844" s="7"/>
      <c r="S844" s="7"/>
      <c r="AD844" s="20"/>
      <c r="AE844" s="20"/>
    </row>
    <row r="845" spans="8:31" ht="17.25" customHeight="1">
      <c r="H845" s="20"/>
      <c r="I845" s="20"/>
      <c r="M845" s="7"/>
      <c r="N845" s="7"/>
      <c r="P845" s="7"/>
      <c r="Q845" s="7"/>
      <c r="R845" s="7"/>
      <c r="S845" s="7"/>
      <c r="AD845" s="20"/>
      <c r="AE845" s="20"/>
    </row>
    <row r="846" spans="8:31" ht="17.25" customHeight="1">
      <c r="H846" s="20"/>
      <c r="I846" s="20"/>
      <c r="M846" s="7"/>
      <c r="N846" s="7"/>
      <c r="P846" s="7"/>
      <c r="Q846" s="7"/>
      <c r="R846" s="7"/>
      <c r="S846" s="7"/>
      <c r="AD846" s="20"/>
      <c r="AE846" s="20"/>
    </row>
    <row r="847" spans="8:31" ht="17.25" customHeight="1">
      <c r="H847" s="20"/>
      <c r="I847" s="20"/>
      <c r="M847" s="7"/>
      <c r="N847" s="7"/>
      <c r="P847" s="7"/>
      <c r="Q847" s="7"/>
      <c r="R847" s="7"/>
      <c r="S847" s="7"/>
      <c r="AD847" s="20"/>
      <c r="AE847" s="20"/>
    </row>
    <row r="848" spans="8:31" ht="17.25" customHeight="1">
      <c r="H848" s="20"/>
      <c r="I848" s="20"/>
      <c r="M848" s="7"/>
      <c r="N848" s="7"/>
      <c r="P848" s="7"/>
      <c r="Q848" s="7"/>
      <c r="R848" s="7"/>
      <c r="S848" s="7"/>
      <c r="AD848" s="20"/>
      <c r="AE848" s="20"/>
    </row>
    <row r="849" spans="8:31" ht="17.25" customHeight="1">
      <c r="H849" s="20"/>
      <c r="I849" s="20"/>
      <c r="M849" s="7"/>
      <c r="N849" s="7"/>
      <c r="P849" s="7"/>
      <c r="Q849" s="7"/>
      <c r="R849" s="7"/>
      <c r="S849" s="7"/>
      <c r="AD849" s="20"/>
      <c r="AE849" s="20"/>
    </row>
    <row r="850" spans="8:31" ht="17.25" customHeight="1">
      <c r="H850" s="20"/>
      <c r="I850" s="20"/>
      <c r="M850" s="7"/>
      <c r="N850" s="7"/>
      <c r="P850" s="7"/>
      <c r="Q850" s="7"/>
      <c r="R850" s="7"/>
      <c r="S850" s="7"/>
      <c r="AD850" s="20"/>
      <c r="AE850" s="20"/>
    </row>
    <row r="851" spans="8:31" ht="17.25" customHeight="1">
      <c r="H851" s="20"/>
      <c r="I851" s="20"/>
      <c r="M851" s="7"/>
      <c r="N851" s="7"/>
      <c r="P851" s="7"/>
      <c r="Q851" s="7"/>
      <c r="R851" s="7"/>
      <c r="S851" s="7"/>
      <c r="AD851" s="20"/>
      <c r="AE851" s="20"/>
    </row>
    <row r="852" spans="8:31" ht="17.25" customHeight="1">
      <c r="H852" s="20"/>
      <c r="I852" s="20"/>
      <c r="M852" s="7"/>
      <c r="N852" s="7"/>
      <c r="P852" s="7"/>
      <c r="Q852" s="7"/>
      <c r="R852" s="7"/>
      <c r="S852" s="7"/>
      <c r="AD852" s="20"/>
      <c r="AE852" s="20"/>
    </row>
    <row r="853" spans="8:31" ht="17.25" customHeight="1">
      <c r="H853" s="20"/>
      <c r="I853" s="20"/>
      <c r="M853" s="7"/>
      <c r="N853" s="7"/>
      <c r="P853" s="7"/>
      <c r="Q853" s="7"/>
      <c r="R853" s="7"/>
      <c r="S853" s="7"/>
      <c r="AD853" s="20"/>
      <c r="AE853" s="20"/>
    </row>
    <row r="854" spans="8:31" ht="17.25" customHeight="1">
      <c r="H854" s="20"/>
      <c r="I854" s="20"/>
      <c r="M854" s="7"/>
      <c r="N854" s="7"/>
      <c r="P854" s="7"/>
      <c r="Q854" s="7"/>
      <c r="R854" s="7"/>
      <c r="S854" s="7"/>
      <c r="AD854" s="20"/>
      <c r="AE854" s="20"/>
    </row>
    <row r="855" spans="8:31" ht="17.25" customHeight="1">
      <c r="H855" s="20"/>
      <c r="I855" s="20"/>
      <c r="M855" s="7"/>
      <c r="N855" s="7"/>
      <c r="P855" s="7"/>
      <c r="Q855" s="7"/>
      <c r="R855" s="7"/>
      <c r="S855" s="7"/>
      <c r="AD855" s="20"/>
      <c r="AE855" s="20"/>
    </row>
    <row r="856" spans="8:31" ht="17.25" customHeight="1">
      <c r="H856" s="20"/>
      <c r="I856" s="20"/>
      <c r="M856" s="7"/>
      <c r="N856" s="7"/>
      <c r="P856" s="7"/>
      <c r="Q856" s="7"/>
      <c r="R856" s="7"/>
      <c r="S856" s="7"/>
      <c r="AD856" s="20"/>
      <c r="AE856" s="20"/>
    </row>
    <row r="857" spans="8:31" ht="17.25" customHeight="1">
      <c r="H857" s="20"/>
      <c r="I857" s="20"/>
      <c r="M857" s="7"/>
      <c r="N857" s="7"/>
      <c r="P857" s="7"/>
      <c r="Q857" s="7"/>
      <c r="R857" s="7"/>
      <c r="S857" s="7"/>
      <c r="AD857" s="20"/>
      <c r="AE857" s="20"/>
    </row>
    <row r="858" spans="8:31" ht="17.25" customHeight="1">
      <c r="H858" s="20"/>
      <c r="I858" s="20"/>
      <c r="M858" s="7"/>
      <c r="N858" s="7"/>
      <c r="P858" s="7"/>
      <c r="Q858" s="7"/>
      <c r="R858" s="7"/>
      <c r="S858" s="7"/>
      <c r="AD858" s="20"/>
      <c r="AE858" s="20"/>
    </row>
    <row r="859" spans="8:31" ht="17.25" customHeight="1">
      <c r="H859" s="20"/>
      <c r="I859" s="20"/>
      <c r="M859" s="7"/>
      <c r="N859" s="7"/>
      <c r="P859" s="7"/>
      <c r="Q859" s="7"/>
      <c r="R859" s="7"/>
      <c r="S859" s="7"/>
      <c r="AD859" s="20"/>
      <c r="AE859" s="20"/>
    </row>
    <row r="860" spans="8:31" ht="17.25" customHeight="1">
      <c r="H860" s="20"/>
      <c r="I860" s="20"/>
      <c r="M860" s="7"/>
      <c r="N860" s="7"/>
      <c r="P860" s="7"/>
      <c r="Q860" s="7"/>
      <c r="R860" s="7"/>
      <c r="S860" s="7"/>
      <c r="AD860" s="20"/>
      <c r="AE860" s="20"/>
    </row>
    <row r="861" spans="8:31" ht="17.25" customHeight="1">
      <c r="H861" s="20"/>
      <c r="I861" s="20"/>
      <c r="M861" s="7"/>
      <c r="N861" s="7"/>
      <c r="P861" s="7"/>
      <c r="Q861" s="7"/>
      <c r="R861" s="7"/>
      <c r="S861" s="7"/>
      <c r="AD861" s="20"/>
      <c r="AE861" s="20"/>
    </row>
    <row r="862" spans="8:31" ht="17.25" customHeight="1">
      <c r="H862" s="20"/>
      <c r="I862" s="20"/>
      <c r="M862" s="7"/>
      <c r="N862" s="7"/>
      <c r="P862" s="7"/>
      <c r="Q862" s="7"/>
      <c r="R862" s="7"/>
      <c r="S862" s="7"/>
      <c r="AD862" s="20"/>
      <c r="AE862" s="20"/>
    </row>
    <row r="863" spans="8:31" ht="17.25" customHeight="1">
      <c r="H863" s="20"/>
      <c r="I863" s="20"/>
      <c r="M863" s="7"/>
      <c r="N863" s="7"/>
      <c r="P863" s="7"/>
      <c r="Q863" s="7"/>
      <c r="R863" s="7"/>
      <c r="S863" s="7"/>
      <c r="AD863" s="20"/>
      <c r="AE863" s="20"/>
    </row>
    <row r="864" spans="8:31" ht="17.25" customHeight="1">
      <c r="H864" s="20"/>
      <c r="I864" s="20"/>
      <c r="M864" s="7"/>
      <c r="N864" s="7"/>
      <c r="P864" s="7"/>
      <c r="Q864" s="7"/>
      <c r="R864" s="7"/>
      <c r="S864" s="7"/>
      <c r="AD864" s="20"/>
      <c r="AE864" s="20"/>
    </row>
    <row r="865" spans="8:31" ht="17.25" customHeight="1">
      <c r="H865" s="20"/>
      <c r="I865" s="20"/>
      <c r="M865" s="7"/>
      <c r="N865" s="7"/>
      <c r="P865" s="7"/>
      <c r="Q865" s="7"/>
      <c r="R865" s="7"/>
      <c r="S865" s="7"/>
      <c r="AD865" s="20"/>
      <c r="AE865" s="20"/>
    </row>
    <row r="866" spans="8:31" ht="17.25" customHeight="1">
      <c r="H866" s="20"/>
      <c r="I866" s="20"/>
      <c r="M866" s="7"/>
      <c r="N866" s="7"/>
      <c r="P866" s="7"/>
      <c r="Q866" s="7"/>
      <c r="R866" s="7"/>
      <c r="S866" s="7"/>
      <c r="AD866" s="20"/>
      <c r="AE866" s="20"/>
    </row>
    <row r="867" spans="8:31" ht="17.25" customHeight="1">
      <c r="H867" s="20"/>
      <c r="I867" s="20"/>
      <c r="M867" s="7"/>
      <c r="N867" s="7"/>
      <c r="P867" s="7"/>
      <c r="Q867" s="7"/>
      <c r="R867" s="7"/>
      <c r="S867" s="7"/>
      <c r="AD867" s="20"/>
      <c r="AE867" s="20"/>
    </row>
    <row r="868" spans="8:31" ht="17.25" customHeight="1">
      <c r="H868" s="20"/>
      <c r="I868" s="20"/>
      <c r="M868" s="7"/>
      <c r="N868" s="7"/>
      <c r="P868" s="7"/>
      <c r="Q868" s="7"/>
      <c r="R868" s="7"/>
      <c r="S868" s="7"/>
      <c r="AD868" s="20"/>
      <c r="AE868" s="20"/>
    </row>
    <row r="869" spans="8:31" ht="17.25" customHeight="1">
      <c r="H869" s="20"/>
      <c r="I869" s="20"/>
      <c r="M869" s="7"/>
      <c r="N869" s="7"/>
      <c r="P869" s="7"/>
      <c r="Q869" s="7"/>
      <c r="R869" s="7"/>
      <c r="S869" s="7"/>
      <c r="AD869" s="20"/>
      <c r="AE869" s="20"/>
    </row>
    <row r="870" spans="8:31" ht="17.25" customHeight="1">
      <c r="H870" s="20"/>
      <c r="I870" s="20"/>
      <c r="M870" s="7"/>
      <c r="N870" s="7"/>
      <c r="P870" s="7"/>
      <c r="Q870" s="7"/>
      <c r="R870" s="7"/>
      <c r="S870" s="7"/>
      <c r="AD870" s="20"/>
      <c r="AE870" s="20"/>
    </row>
    <row r="871" spans="8:31" ht="17.25" customHeight="1">
      <c r="H871" s="20"/>
      <c r="I871" s="20"/>
      <c r="M871" s="7"/>
      <c r="N871" s="7"/>
      <c r="P871" s="7"/>
      <c r="Q871" s="7"/>
      <c r="R871" s="7"/>
      <c r="S871" s="7"/>
      <c r="AD871" s="20"/>
      <c r="AE871" s="20"/>
    </row>
    <row r="872" spans="8:31" ht="17.25" customHeight="1">
      <c r="H872" s="20"/>
      <c r="I872" s="20"/>
      <c r="M872" s="7"/>
      <c r="N872" s="7"/>
      <c r="P872" s="7"/>
      <c r="Q872" s="7"/>
      <c r="R872" s="7"/>
      <c r="S872" s="7"/>
      <c r="AD872" s="20"/>
      <c r="AE872" s="20"/>
    </row>
    <row r="873" spans="8:31" ht="17.25" customHeight="1">
      <c r="H873" s="20"/>
      <c r="I873" s="20"/>
      <c r="M873" s="7"/>
      <c r="N873" s="7"/>
      <c r="P873" s="7"/>
      <c r="Q873" s="7"/>
      <c r="R873" s="7"/>
      <c r="S873" s="7"/>
      <c r="AD873" s="20"/>
      <c r="AE873" s="20"/>
    </row>
    <row r="874" spans="8:31" ht="17.25" customHeight="1">
      <c r="H874" s="20"/>
      <c r="I874" s="20"/>
      <c r="M874" s="7"/>
      <c r="N874" s="7"/>
      <c r="P874" s="7"/>
      <c r="Q874" s="7"/>
      <c r="R874" s="7"/>
      <c r="S874" s="7"/>
      <c r="AD874" s="20"/>
      <c r="AE874" s="20"/>
    </row>
    <row r="875" spans="8:31" ht="17.25" customHeight="1">
      <c r="H875" s="20"/>
      <c r="I875" s="20"/>
      <c r="M875" s="7"/>
      <c r="N875" s="7"/>
      <c r="P875" s="7"/>
      <c r="Q875" s="7"/>
      <c r="R875" s="7"/>
      <c r="S875" s="7"/>
      <c r="AD875" s="20"/>
      <c r="AE875" s="20"/>
    </row>
    <row r="876" spans="8:31" ht="17.25" customHeight="1">
      <c r="H876" s="20"/>
      <c r="I876" s="20"/>
      <c r="M876" s="7"/>
      <c r="N876" s="7"/>
      <c r="P876" s="7"/>
      <c r="Q876" s="7"/>
      <c r="R876" s="7"/>
      <c r="S876" s="7"/>
      <c r="AD876" s="20"/>
      <c r="AE876" s="20"/>
    </row>
    <row r="877" spans="8:31" ht="17.25" customHeight="1">
      <c r="H877" s="20"/>
      <c r="I877" s="20"/>
      <c r="M877" s="7"/>
      <c r="N877" s="7"/>
      <c r="P877" s="7"/>
      <c r="Q877" s="7"/>
      <c r="R877" s="7"/>
      <c r="S877" s="7"/>
      <c r="AD877" s="20"/>
      <c r="AE877" s="20"/>
    </row>
    <row r="878" spans="8:31" ht="17.25" customHeight="1">
      <c r="H878" s="20"/>
      <c r="I878" s="20"/>
      <c r="M878" s="7"/>
      <c r="N878" s="7"/>
      <c r="P878" s="7"/>
      <c r="Q878" s="7"/>
      <c r="R878" s="7"/>
      <c r="S878" s="7"/>
      <c r="AD878" s="20"/>
      <c r="AE878" s="20"/>
    </row>
    <row r="879" spans="8:31" ht="17.25" customHeight="1">
      <c r="H879" s="20"/>
      <c r="I879" s="20"/>
      <c r="M879" s="7"/>
      <c r="N879" s="7"/>
      <c r="P879" s="7"/>
      <c r="Q879" s="7"/>
      <c r="R879" s="7"/>
      <c r="S879" s="7"/>
      <c r="AD879" s="20"/>
      <c r="AE879" s="20"/>
    </row>
    <row r="880" spans="8:31" ht="17.25" customHeight="1">
      <c r="H880" s="20"/>
      <c r="I880" s="20"/>
      <c r="M880" s="7"/>
      <c r="N880" s="7"/>
      <c r="P880" s="7"/>
      <c r="Q880" s="7"/>
      <c r="R880" s="7"/>
      <c r="S880" s="7"/>
      <c r="AD880" s="20"/>
      <c r="AE880" s="20"/>
    </row>
    <row r="881" spans="8:31" ht="17.25" customHeight="1">
      <c r="H881" s="20"/>
      <c r="I881" s="20"/>
      <c r="M881" s="7"/>
      <c r="N881" s="7"/>
      <c r="P881" s="7"/>
      <c r="Q881" s="7"/>
      <c r="R881" s="7"/>
      <c r="S881" s="7"/>
      <c r="AD881" s="20"/>
      <c r="AE881" s="20"/>
    </row>
    <row r="882" spans="8:31" ht="17.25" customHeight="1">
      <c r="H882" s="20"/>
      <c r="I882" s="20"/>
      <c r="M882" s="7"/>
      <c r="N882" s="7"/>
      <c r="P882" s="7"/>
      <c r="Q882" s="7"/>
      <c r="R882" s="7"/>
      <c r="S882" s="7"/>
      <c r="AD882" s="20"/>
      <c r="AE882" s="20"/>
    </row>
    <row r="883" spans="8:31" ht="17.25" customHeight="1">
      <c r="H883" s="20"/>
      <c r="I883" s="20"/>
      <c r="M883" s="7"/>
      <c r="N883" s="7"/>
      <c r="P883" s="7"/>
      <c r="Q883" s="7"/>
      <c r="R883" s="7"/>
      <c r="S883" s="7"/>
      <c r="AD883" s="20"/>
      <c r="AE883" s="20"/>
    </row>
    <row r="884" spans="8:31" ht="17.25" customHeight="1">
      <c r="H884" s="20"/>
      <c r="I884" s="20"/>
      <c r="M884" s="7"/>
      <c r="N884" s="7"/>
      <c r="P884" s="7"/>
      <c r="Q884" s="7"/>
      <c r="R884" s="7"/>
      <c r="S884" s="7"/>
      <c r="AD884" s="20"/>
      <c r="AE884" s="20"/>
    </row>
    <row r="885" spans="8:31" ht="17.25" customHeight="1">
      <c r="H885" s="20"/>
      <c r="I885" s="20"/>
      <c r="M885" s="7"/>
      <c r="N885" s="7"/>
      <c r="P885" s="7"/>
      <c r="Q885" s="7"/>
      <c r="R885" s="7"/>
      <c r="S885" s="7"/>
      <c r="AD885" s="20"/>
      <c r="AE885" s="20"/>
    </row>
    <row r="886" spans="8:31" ht="17.25" customHeight="1">
      <c r="H886" s="20"/>
      <c r="I886" s="20"/>
      <c r="M886" s="7"/>
      <c r="N886" s="7"/>
      <c r="P886" s="7"/>
      <c r="Q886" s="7"/>
      <c r="R886" s="7"/>
      <c r="S886" s="7"/>
      <c r="AD886" s="20"/>
      <c r="AE886" s="20"/>
    </row>
    <row r="887" spans="8:31" ht="17.25" customHeight="1">
      <c r="H887" s="20"/>
      <c r="I887" s="20"/>
      <c r="M887" s="7"/>
      <c r="N887" s="7"/>
      <c r="P887" s="7"/>
      <c r="Q887" s="7"/>
      <c r="R887" s="7"/>
      <c r="S887" s="7"/>
      <c r="AD887" s="20"/>
      <c r="AE887" s="20"/>
    </row>
    <row r="888" spans="8:31" ht="17.25" customHeight="1">
      <c r="H888" s="20"/>
      <c r="I888" s="20"/>
      <c r="M888" s="7"/>
      <c r="N888" s="7"/>
      <c r="P888" s="7"/>
      <c r="Q888" s="7"/>
      <c r="R888" s="7"/>
      <c r="S888" s="7"/>
      <c r="AD888" s="20"/>
      <c r="AE888" s="20"/>
    </row>
    <row r="889" spans="8:31" ht="17.25" customHeight="1">
      <c r="H889" s="20"/>
      <c r="I889" s="20"/>
      <c r="M889" s="7"/>
      <c r="N889" s="7"/>
      <c r="P889" s="7"/>
      <c r="Q889" s="7"/>
      <c r="R889" s="7"/>
      <c r="S889" s="7"/>
      <c r="AD889" s="20"/>
      <c r="AE889" s="20"/>
    </row>
    <row r="890" spans="8:31" ht="17.25" customHeight="1">
      <c r="H890" s="20"/>
      <c r="I890" s="20"/>
      <c r="M890" s="7"/>
      <c r="N890" s="7"/>
      <c r="P890" s="7"/>
      <c r="Q890" s="7"/>
      <c r="R890" s="7"/>
      <c r="S890" s="7"/>
      <c r="AD890" s="20"/>
      <c r="AE890" s="20"/>
    </row>
    <row r="891" spans="8:31" ht="17.25" customHeight="1">
      <c r="H891" s="20"/>
      <c r="I891" s="20"/>
      <c r="M891" s="7"/>
      <c r="N891" s="7"/>
      <c r="P891" s="7"/>
      <c r="Q891" s="7"/>
      <c r="R891" s="7"/>
      <c r="S891" s="7"/>
      <c r="AD891" s="20"/>
      <c r="AE891" s="20"/>
    </row>
    <row r="892" spans="8:31" ht="17.25" customHeight="1">
      <c r="H892" s="20"/>
      <c r="I892" s="20"/>
      <c r="M892" s="7"/>
      <c r="N892" s="7"/>
      <c r="P892" s="7"/>
      <c r="Q892" s="7"/>
      <c r="R892" s="7"/>
      <c r="S892" s="7"/>
      <c r="AD892" s="20"/>
      <c r="AE892" s="20"/>
    </row>
    <row r="893" spans="8:31" ht="17.25" customHeight="1">
      <c r="H893" s="20"/>
      <c r="I893" s="20"/>
      <c r="M893" s="7"/>
      <c r="N893" s="7"/>
      <c r="P893" s="7"/>
      <c r="Q893" s="7"/>
      <c r="R893" s="7"/>
      <c r="S893" s="7"/>
      <c r="AD893" s="20"/>
      <c r="AE893" s="20"/>
    </row>
    <row r="894" spans="8:31" ht="17.25" customHeight="1">
      <c r="H894" s="20"/>
      <c r="I894" s="20"/>
      <c r="M894" s="7"/>
      <c r="N894" s="7"/>
      <c r="P894" s="7"/>
      <c r="Q894" s="7"/>
      <c r="R894" s="7"/>
      <c r="S894" s="7"/>
      <c r="AD894" s="20"/>
      <c r="AE894" s="20"/>
    </row>
    <row r="895" spans="8:31" ht="17.25" customHeight="1">
      <c r="H895" s="20"/>
      <c r="I895" s="20"/>
      <c r="M895" s="7"/>
      <c r="N895" s="7"/>
      <c r="P895" s="7"/>
      <c r="Q895" s="7"/>
      <c r="R895" s="7"/>
      <c r="S895" s="7"/>
      <c r="AD895" s="20"/>
      <c r="AE895" s="20"/>
    </row>
    <row r="896" spans="8:31" ht="17.25" customHeight="1">
      <c r="H896" s="20"/>
      <c r="I896" s="20"/>
      <c r="M896" s="7"/>
      <c r="N896" s="7"/>
      <c r="P896" s="7"/>
      <c r="Q896" s="7"/>
      <c r="R896" s="7"/>
      <c r="S896" s="7"/>
      <c r="AD896" s="20"/>
      <c r="AE896" s="20"/>
    </row>
    <row r="897" spans="8:31" ht="17.25" customHeight="1">
      <c r="H897" s="20"/>
      <c r="I897" s="20"/>
      <c r="M897" s="7"/>
      <c r="N897" s="7"/>
      <c r="P897" s="7"/>
      <c r="Q897" s="7"/>
      <c r="R897" s="7"/>
      <c r="S897" s="7"/>
      <c r="AD897" s="20"/>
      <c r="AE897" s="20"/>
    </row>
    <row r="898" spans="8:31" ht="17.25" customHeight="1">
      <c r="H898" s="20"/>
      <c r="I898" s="20"/>
      <c r="M898" s="7"/>
      <c r="N898" s="7"/>
      <c r="P898" s="7"/>
      <c r="Q898" s="7"/>
      <c r="R898" s="7"/>
      <c r="S898" s="7"/>
      <c r="AD898" s="20"/>
      <c r="AE898" s="20"/>
    </row>
    <row r="899" spans="8:31" ht="17.25" customHeight="1">
      <c r="H899" s="20"/>
      <c r="I899" s="20"/>
      <c r="M899" s="7"/>
      <c r="N899" s="7"/>
      <c r="P899" s="7"/>
      <c r="Q899" s="7"/>
      <c r="R899" s="7"/>
      <c r="S899" s="7"/>
      <c r="AD899" s="20"/>
      <c r="AE899" s="20"/>
    </row>
    <row r="900" spans="8:31" ht="17.25" customHeight="1">
      <c r="H900" s="20"/>
      <c r="I900" s="20"/>
      <c r="M900" s="7"/>
      <c r="N900" s="7"/>
      <c r="P900" s="7"/>
      <c r="Q900" s="7"/>
      <c r="R900" s="7"/>
      <c r="S900" s="7"/>
      <c r="AD900" s="20"/>
      <c r="AE900" s="20"/>
    </row>
    <row r="901" spans="8:31" ht="17.25" customHeight="1">
      <c r="H901" s="20"/>
      <c r="I901" s="20"/>
      <c r="M901" s="7"/>
      <c r="N901" s="7"/>
      <c r="P901" s="7"/>
      <c r="Q901" s="7"/>
      <c r="R901" s="7"/>
      <c r="S901" s="7"/>
      <c r="AD901" s="20"/>
      <c r="AE901" s="20"/>
    </row>
    <row r="902" spans="8:31" ht="17.25" customHeight="1">
      <c r="H902" s="20"/>
      <c r="I902" s="20"/>
      <c r="M902" s="7"/>
      <c r="N902" s="7"/>
      <c r="P902" s="7"/>
      <c r="Q902" s="7"/>
      <c r="R902" s="7"/>
      <c r="S902" s="7"/>
      <c r="AD902" s="20"/>
      <c r="AE902" s="20"/>
    </row>
    <row r="903" spans="8:31" ht="17.25" customHeight="1">
      <c r="H903" s="20"/>
      <c r="I903" s="20"/>
      <c r="M903" s="7"/>
      <c r="N903" s="7"/>
      <c r="P903" s="7"/>
      <c r="Q903" s="7"/>
      <c r="R903" s="7"/>
      <c r="S903" s="7"/>
      <c r="AD903" s="20"/>
      <c r="AE903" s="20"/>
    </row>
    <row r="904" spans="8:31" ht="17.25" customHeight="1">
      <c r="H904" s="20"/>
      <c r="I904" s="20"/>
      <c r="M904" s="7"/>
      <c r="N904" s="7"/>
      <c r="P904" s="7"/>
      <c r="Q904" s="7"/>
      <c r="R904" s="7"/>
      <c r="S904" s="7"/>
      <c r="AD904" s="20"/>
      <c r="AE904" s="20"/>
    </row>
    <row r="905" spans="8:31" ht="17.25" customHeight="1">
      <c r="H905" s="20"/>
      <c r="I905" s="20"/>
      <c r="M905" s="7"/>
      <c r="N905" s="7"/>
      <c r="P905" s="7"/>
      <c r="Q905" s="7"/>
      <c r="R905" s="7"/>
      <c r="S905" s="7"/>
      <c r="AD905" s="20"/>
      <c r="AE905" s="20"/>
    </row>
    <row r="906" spans="8:31" ht="17.25" customHeight="1">
      <c r="H906" s="20"/>
      <c r="I906" s="20"/>
      <c r="M906" s="7"/>
      <c r="N906" s="7"/>
      <c r="P906" s="7"/>
      <c r="Q906" s="7"/>
      <c r="R906" s="7"/>
      <c r="S906" s="7"/>
      <c r="AD906" s="20"/>
      <c r="AE906" s="20"/>
    </row>
    <row r="907" spans="8:31" ht="17.25" customHeight="1">
      <c r="H907" s="20"/>
      <c r="I907" s="20"/>
      <c r="M907" s="7"/>
      <c r="N907" s="7"/>
      <c r="P907" s="7"/>
      <c r="Q907" s="7"/>
      <c r="R907" s="7"/>
      <c r="S907" s="7"/>
      <c r="AD907" s="20"/>
      <c r="AE907" s="20"/>
    </row>
    <row r="908" spans="8:31" ht="17.25" customHeight="1">
      <c r="H908" s="20"/>
      <c r="I908" s="20"/>
      <c r="M908" s="7"/>
      <c r="N908" s="7"/>
      <c r="P908" s="7"/>
      <c r="Q908" s="7"/>
      <c r="R908" s="7"/>
      <c r="S908" s="7"/>
      <c r="AD908" s="20"/>
      <c r="AE908" s="20"/>
    </row>
    <row r="909" spans="8:31" ht="17.25" customHeight="1">
      <c r="H909" s="20"/>
      <c r="I909" s="20"/>
      <c r="M909" s="7"/>
      <c r="N909" s="7"/>
      <c r="P909" s="7"/>
      <c r="Q909" s="7"/>
      <c r="R909" s="7"/>
      <c r="S909" s="7"/>
      <c r="AD909" s="20"/>
      <c r="AE909" s="20"/>
    </row>
    <row r="910" spans="8:31" ht="17.25" customHeight="1">
      <c r="H910" s="20"/>
      <c r="I910" s="20"/>
      <c r="M910" s="7"/>
      <c r="N910" s="7"/>
      <c r="P910" s="7"/>
      <c r="Q910" s="7"/>
      <c r="R910" s="7"/>
      <c r="S910" s="7"/>
      <c r="AD910" s="20"/>
      <c r="AE910" s="20"/>
    </row>
    <row r="911" spans="8:31" ht="17.25" customHeight="1">
      <c r="H911" s="20"/>
      <c r="I911" s="20"/>
      <c r="M911" s="7"/>
      <c r="N911" s="7"/>
      <c r="P911" s="7"/>
      <c r="Q911" s="7"/>
      <c r="R911" s="7"/>
      <c r="S911" s="7"/>
      <c r="AD911" s="20"/>
      <c r="AE911" s="20"/>
    </row>
    <row r="912" spans="8:31" ht="17.25" customHeight="1">
      <c r="H912" s="20"/>
      <c r="I912" s="20"/>
      <c r="M912" s="7"/>
      <c r="N912" s="7"/>
      <c r="P912" s="7"/>
      <c r="Q912" s="7"/>
      <c r="R912" s="7"/>
      <c r="S912" s="7"/>
      <c r="AD912" s="20"/>
      <c r="AE912" s="20"/>
    </row>
    <row r="913" spans="8:31" ht="17.25" customHeight="1">
      <c r="H913" s="20"/>
      <c r="I913" s="20"/>
      <c r="M913" s="7"/>
      <c r="N913" s="7"/>
      <c r="P913" s="7"/>
      <c r="Q913" s="7"/>
      <c r="R913" s="7"/>
      <c r="S913" s="7"/>
      <c r="AD913" s="20"/>
      <c r="AE913" s="20"/>
    </row>
    <row r="914" spans="8:31" ht="17.25" customHeight="1">
      <c r="H914" s="20"/>
      <c r="I914" s="20"/>
      <c r="M914" s="7"/>
      <c r="N914" s="7"/>
      <c r="P914" s="7"/>
      <c r="Q914" s="7"/>
      <c r="R914" s="7"/>
      <c r="S914" s="7"/>
      <c r="AD914" s="20"/>
      <c r="AE914" s="20"/>
    </row>
    <row r="915" spans="8:31" ht="17.25" customHeight="1">
      <c r="H915" s="20"/>
      <c r="I915" s="20"/>
      <c r="M915" s="7"/>
      <c r="N915" s="7"/>
      <c r="P915" s="7"/>
      <c r="Q915" s="7"/>
      <c r="R915" s="7"/>
      <c r="S915" s="7"/>
      <c r="AD915" s="20"/>
      <c r="AE915" s="20"/>
    </row>
    <row r="916" spans="8:31" ht="17.25" customHeight="1">
      <c r="H916" s="20"/>
      <c r="I916" s="20"/>
      <c r="M916" s="7"/>
      <c r="N916" s="7"/>
      <c r="P916" s="7"/>
      <c r="Q916" s="7"/>
      <c r="R916" s="7"/>
      <c r="S916" s="7"/>
      <c r="AD916" s="20"/>
      <c r="AE916" s="20"/>
    </row>
    <row r="917" spans="8:31" ht="17.25" customHeight="1">
      <c r="H917" s="20"/>
      <c r="I917" s="20"/>
      <c r="M917" s="7"/>
      <c r="N917" s="7"/>
      <c r="P917" s="7"/>
      <c r="Q917" s="7"/>
      <c r="R917" s="7"/>
      <c r="S917" s="7"/>
      <c r="AD917" s="20"/>
      <c r="AE917" s="20"/>
    </row>
    <row r="918" spans="8:31" ht="17.25" customHeight="1">
      <c r="H918" s="20"/>
      <c r="I918" s="20"/>
      <c r="M918" s="7"/>
      <c r="N918" s="7"/>
      <c r="P918" s="7"/>
      <c r="Q918" s="7"/>
      <c r="R918" s="7"/>
      <c r="S918" s="7"/>
      <c r="AD918" s="20"/>
      <c r="AE918" s="20"/>
    </row>
    <row r="919" spans="8:31" ht="17.25" customHeight="1">
      <c r="H919" s="20"/>
      <c r="I919" s="20"/>
      <c r="M919" s="7"/>
      <c r="N919" s="7"/>
      <c r="P919" s="7"/>
      <c r="Q919" s="7"/>
      <c r="R919" s="7"/>
      <c r="S919" s="7"/>
      <c r="AD919" s="20"/>
      <c r="AE919" s="20"/>
    </row>
    <row r="920" spans="8:31" ht="17.25" customHeight="1">
      <c r="H920" s="20"/>
      <c r="I920" s="20"/>
      <c r="M920" s="7"/>
      <c r="N920" s="7"/>
      <c r="P920" s="7"/>
      <c r="Q920" s="7"/>
      <c r="R920" s="7"/>
      <c r="S920" s="7"/>
      <c r="AD920" s="20"/>
      <c r="AE920" s="20"/>
    </row>
    <row r="921" spans="8:31" ht="17.25" customHeight="1">
      <c r="H921" s="20"/>
      <c r="I921" s="20"/>
      <c r="M921" s="7"/>
      <c r="N921" s="7"/>
      <c r="P921" s="7"/>
      <c r="Q921" s="7"/>
      <c r="R921" s="7"/>
      <c r="S921" s="7"/>
      <c r="AD921" s="20"/>
      <c r="AE921" s="20"/>
    </row>
    <row r="922" spans="8:31" ht="17.25" customHeight="1">
      <c r="H922" s="20"/>
      <c r="I922" s="20"/>
      <c r="M922" s="7"/>
      <c r="N922" s="7"/>
      <c r="P922" s="7"/>
      <c r="Q922" s="7"/>
      <c r="R922" s="7"/>
      <c r="S922" s="7"/>
      <c r="AD922" s="20"/>
      <c r="AE922" s="20"/>
    </row>
    <row r="923" spans="8:31" ht="17.25" customHeight="1">
      <c r="H923" s="20"/>
      <c r="I923" s="20"/>
      <c r="M923" s="7"/>
      <c r="N923" s="7"/>
      <c r="P923" s="7"/>
      <c r="Q923" s="7"/>
      <c r="R923" s="7"/>
      <c r="S923" s="7"/>
      <c r="AD923" s="20"/>
      <c r="AE923" s="20"/>
    </row>
    <row r="924" spans="8:31" ht="17.25" customHeight="1">
      <c r="H924" s="20"/>
      <c r="I924" s="20"/>
      <c r="M924" s="7"/>
      <c r="N924" s="7"/>
      <c r="P924" s="7"/>
      <c r="Q924" s="7"/>
      <c r="R924" s="7"/>
      <c r="S924" s="7"/>
      <c r="AD924" s="20"/>
      <c r="AE924" s="20"/>
    </row>
    <row r="925" spans="8:31" ht="17.25" customHeight="1">
      <c r="H925" s="20"/>
      <c r="I925" s="20"/>
      <c r="M925" s="7"/>
      <c r="N925" s="7"/>
      <c r="P925" s="7"/>
      <c r="Q925" s="7"/>
      <c r="R925" s="7"/>
      <c r="S925" s="7"/>
      <c r="AD925" s="20"/>
      <c r="AE925" s="20"/>
    </row>
    <row r="926" spans="8:31" ht="17.25" customHeight="1">
      <c r="H926" s="20"/>
      <c r="I926" s="20"/>
      <c r="M926" s="7"/>
      <c r="N926" s="7"/>
      <c r="P926" s="7"/>
      <c r="Q926" s="7"/>
      <c r="R926" s="7"/>
      <c r="S926" s="7"/>
      <c r="AD926" s="20"/>
      <c r="AE926" s="20"/>
    </row>
    <row r="927" spans="8:31" ht="17.25" customHeight="1">
      <c r="H927" s="20"/>
      <c r="I927" s="20"/>
      <c r="M927" s="7"/>
      <c r="N927" s="7"/>
      <c r="P927" s="7"/>
      <c r="Q927" s="7"/>
      <c r="R927" s="7"/>
      <c r="S927" s="7"/>
      <c r="AD927" s="20"/>
      <c r="AE927" s="20"/>
    </row>
    <row r="928" spans="8:31" ht="17.25" customHeight="1">
      <c r="H928" s="20"/>
      <c r="I928" s="20"/>
      <c r="M928" s="7"/>
      <c r="N928" s="7"/>
      <c r="P928" s="7"/>
      <c r="Q928" s="7"/>
      <c r="R928" s="7"/>
      <c r="S928" s="7"/>
      <c r="AD928" s="20"/>
      <c r="AE928" s="20"/>
    </row>
    <row r="929" spans="8:31" ht="17.25" customHeight="1">
      <c r="H929" s="20"/>
      <c r="I929" s="20"/>
      <c r="M929" s="7"/>
      <c r="N929" s="7"/>
      <c r="P929" s="7"/>
      <c r="Q929" s="7"/>
      <c r="R929" s="7"/>
      <c r="S929" s="7"/>
      <c r="AD929" s="20"/>
      <c r="AE929" s="20"/>
    </row>
    <row r="930" spans="8:31" ht="17.25" customHeight="1">
      <c r="H930" s="20"/>
      <c r="I930" s="20"/>
      <c r="M930" s="7"/>
      <c r="N930" s="7"/>
      <c r="P930" s="7"/>
      <c r="Q930" s="7"/>
      <c r="R930" s="7"/>
      <c r="S930" s="7"/>
      <c r="AD930" s="20"/>
      <c r="AE930" s="20"/>
    </row>
    <row r="931" spans="8:31" ht="17.25" customHeight="1">
      <c r="H931" s="20"/>
      <c r="I931" s="20"/>
      <c r="M931" s="7"/>
      <c r="N931" s="7"/>
      <c r="P931" s="7"/>
      <c r="Q931" s="7"/>
      <c r="R931" s="7"/>
      <c r="S931" s="7"/>
      <c r="AD931" s="20"/>
      <c r="AE931" s="20"/>
    </row>
    <row r="932" spans="8:31" ht="17.25" customHeight="1">
      <c r="H932" s="20"/>
      <c r="I932" s="20"/>
      <c r="M932" s="7"/>
      <c r="N932" s="7"/>
      <c r="P932" s="7"/>
      <c r="Q932" s="7"/>
      <c r="R932" s="7"/>
      <c r="S932" s="7"/>
      <c r="AD932" s="20"/>
      <c r="AE932" s="20"/>
    </row>
    <row r="933" spans="8:31" ht="17.25" customHeight="1">
      <c r="H933" s="20"/>
      <c r="I933" s="20"/>
      <c r="M933" s="7"/>
      <c r="N933" s="7"/>
      <c r="P933" s="7"/>
      <c r="Q933" s="7"/>
      <c r="R933" s="7"/>
      <c r="S933" s="7"/>
      <c r="AD933" s="20"/>
      <c r="AE933" s="20"/>
    </row>
    <row r="934" spans="8:31" ht="17.25" customHeight="1">
      <c r="H934" s="20"/>
      <c r="I934" s="20"/>
      <c r="M934" s="7"/>
      <c r="N934" s="7"/>
      <c r="P934" s="7"/>
      <c r="Q934" s="7"/>
      <c r="R934" s="7"/>
      <c r="S934" s="7"/>
      <c r="AD934" s="20"/>
      <c r="AE934" s="20"/>
    </row>
    <row r="935" spans="8:31" ht="17.25" customHeight="1">
      <c r="H935" s="20"/>
      <c r="I935" s="20"/>
      <c r="M935" s="7"/>
      <c r="N935" s="7"/>
      <c r="P935" s="7"/>
      <c r="Q935" s="7"/>
      <c r="R935" s="7"/>
      <c r="S935" s="7"/>
      <c r="AD935" s="20"/>
      <c r="AE935" s="20"/>
    </row>
    <row r="936" spans="8:31" ht="17.25" customHeight="1">
      <c r="H936" s="20"/>
      <c r="I936" s="20"/>
      <c r="M936" s="7"/>
      <c r="N936" s="7"/>
      <c r="P936" s="7"/>
      <c r="Q936" s="7"/>
      <c r="R936" s="7"/>
      <c r="S936" s="7"/>
      <c r="AD936" s="20"/>
      <c r="AE936" s="20"/>
    </row>
    <row r="937" spans="8:31" ht="17.25" customHeight="1">
      <c r="H937" s="20"/>
      <c r="I937" s="20"/>
      <c r="M937" s="7"/>
      <c r="N937" s="7"/>
      <c r="P937" s="7"/>
      <c r="Q937" s="7"/>
      <c r="R937" s="7"/>
      <c r="S937" s="7"/>
      <c r="AD937" s="20"/>
      <c r="AE937" s="20"/>
    </row>
    <row r="938" spans="8:31" ht="17.25" customHeight="1">
      <c r="H938" s="20"/>
      <c r="I938" s="20"/>
      <c r="M938" s="7"/>
      <c r="N938" s="7"/>
      <c r="P938" s="7"/>
      <c r="Q938" s="7"/>
      <c r="R938" s="7"/>
      <c r="S938" s="7"/>
      <c r="AD938" s="20"/>
      <c r="AE938" s="20"/>
    </row>
    <row r="939" spans="8:31" ht="17.25" customHeight="1">
      <c r="H939" s="20"/>
      <c r="I939" s="20"/>
      <c r="M939" s="7"/>
      <c r="N939" s="7"/>
      <c r="P939" s="7"/>
      <c r="Q939" s="7"/>
      <c r="R939" s="7"/>
      <c r="S939" s="7"/>
      <c r="AD939" s="20"/>
      <c r="AE939" s="20"/>
    </row>
    <row r="940" spans="8:31" ht="17.25" customHeight="1">
      <c r="H940" s="20"/>
      <c r="I940" s="20"/>
      <c r="M940" s="7"/>
      <c r="N940" s="7"/>
      <c r="P940" s="7"/>
      <c r="Q940" s="7"/>
      <c r="R940" s="7"/>
      <c r="S940" s="7"/>
      <c r="AD940" s="20"/>
      <c r="AE940" s="20"/>
    </row>
    <row r="941" spans="8:31" ht="17.25" customHeight="1">
      <c r="H941" s="20"/>
      <c r="I941" s="20"/>
      <c r="M941" s="7"/>
      <c r="N941" s="7"/>
      <c r="P941" s="7"/>
      <c r="Q941" s="7"/>
      <c r="R941" s="7"/>
      <c r="S941" s="7"/>
      <c r="AD941" s="20"/>
      <c r="AE941" s="20"/>
    </row>
    <row r="942" spans="8:31" ht="17.25" customHeight="1">
      <c r="H942" s="20"/>
      <c r="I942" s="20"/>
      <c r="M942" s="7"/>
      <c r="N942" s="7"/>
      <c r="P942" s="7"/>
      <c r="Q942" s="7"/>
      <c r="R942" s="7"/>
      <c r="S942" s="7"/>
      <c r="AD942" s="20"/>
      <c r="AE942" s="20"/>
    </row>
    <row r="943" spans="8:31" ht="17.25" customHeight="1">
      <c r="H943" s="20"/>
      <c r="I943" s="20"/>
      <c r="M943" s="7"/>
      <c r="N943" s="7"/>
      <c r="P943" s="7"/>
      <c r="Q943" s="7"/>
      <c r="R943" s="7"/>
      <c r="S943" s="7"/>
      <c r="AD943" s="20"/>
      <c r="AE943" s="20"/>
    </row>
    <row r="944" spans="8:31" ht="17.25" customHeight="1">
      <c r="H944" s="20"/>
      <c r="I944" s="20"/>
      <c r="M944" s="7"/>
      <c r="N944" s="7"/>
      <c r="P944" s="7"/>
      <c r="Q944" s="7"/>
      <c r="R944" s="7"/>
      <c r="S944" s="7"/>
      <c r="AD944" s="20"/>
      <c r="AE944" s="20"/>
    </row>
    <row r="945" spans="8:31" ht="17.25" customHeight="1">
      <c r="H945" s="20"/>
      <c r="I945" s="20"/>
      <c r="M945" s="7"/>
      <c r="N945" s="7"/>
      <c r="P945" s="7"/>
      <c r="Q945" s="7"/>
      <c r="R945" s="7"/>
      <c r="S945" s="7"/>
      <c r="AD945" s="20"/>
      <c r="AE945" s="20"/>
    </row>
    <row r="946" spans="8:31" ht="17.25" customHeight="1">
      <c r="H946" s="20"/>
      <c r="I946" s="20"/>
      <c r="M946" s="7"/>
      <c r="N946" s="7"/>
      <c r="P946" s="7"/>
      <c r="Q946" s="7"/>
      <c r="R946" s="7"/>
      <c r="S946" s="7"/>
      <c r="AD946" s="20"/>
      <c r="AE946" s="20"/>
    </row>
    <row r="947" spans="8:31" ht="17.25" customHeight="1">
      <c r="H947" s="20"/>
      <c r="I947" s="20"/>
      <c r="M947" s="7"/>
      <c r="N947" s="7"/>
      <c r="P947" s="7"/>
      <c r="Q947" s="7"/>
      <c r="R947" s="7"/>
      <c r="S947" s="7"/>
      <c r="AD947" s="20"/>
      <c r="AE947" s="20"/>
    </row>
    <row r="948" spans="8:31" ht="17.25" customHeight="1">
      <c r="H948" s="20"/>
      <c r="I948" s="20"/>
      <c r="M948" s="7"/>
      <c r="N948" s="7"/>
      <c r="P948" s="7"/>
      <c r="Q948" s="7"/>
      <c r="R948" s="7"/>
      <c r="S948" s="7"/>
      <c r="AD948" s="20"/>
      <c r="AE948" s="20"/>
    </row>
    <row r="949" spans="8:31" ht="17.25" customHeight="1">
      <c r="H949" s="20"/>
      <c r="I949" s="20"/>
      <c r="M949" s="7"/>
      <c r="N949" s="7"/>
      <c r="P949" s="7"/>
      <c r="Q949" s="7"/>
      <c r="R949" s="7"/>
      <c r="S949" s="7"/>
      <c r="AD949" s="20"/>
      <c r="AE949" s="20"/>
    </row>
    <row r="950" spans="8:31" ht="17.25" customHeight="1">
      <c r="H950" s="20"/>
      <c r="I950" s="20"/>
      <c r="M950" s="7"/>
      <c r="N950" s="7"/>
      <c r="P950" s="7"/>
      <c r="Q950" s="7"/>
      <c r="R950" s="7"/>
      <c r="S950" s="7"/>
      <c r="AD950" s="20"/>
      <c r="AE950" s="20"/>
    </row>
    <row r="951" spans="8:31" ht="17.25" customHeight="1">
      <c r="H951" s="20"/>
      <c r="I951" s="20"/>
      <c r="M951" s="7"/>
      <c r="N951" s="7"/>
      <c r="P951" s="7"/>
      <c r="Q951" s="7"/>
      <c r="R951" s="7"/>
      <c r="S951" s="7"/>
      <c r="AD951" s="20"/>
      <c r="AE951" s="20"/>
    </row>
    <row r="952" spans="8:31" ht="17.25" customHeight="1">
      <c r="H952" s="20"/>
      <c r="I952" s="20"/>
      <c r="M952" s="7"/>
      <c r="N952" s="7"/>
      <c r="P952" s="7"/>
      <c r="Q952" s="7"/>
      <c r="R952" s="7"/>
      <c r="S952" s="7"/>
      <c r="AD952" s="20"/>
      <c r="AE952" s="20"/>
    </row>
    <row r="953" spans="8:31" ht="17.25" customHeight="1">
      <c r="H953" s="20"/>
      <c r="I953" s="20"/>
      <c r="M953" s="7"/>
      <c r="N953" s="7"/>
      <c r="P953" s="7"/>
      <c r="Q953" s="7"/>
      <c r="R953" s="7"/>
      <c r="S953" s="7"/>
      <c r="AD953" s="20"/>
      <c r="AE953" s="20"/>
    </row>
    <row r="954" spans="8:31" ht="17.25" customHeight="1">
      <c r="H954" s="20"/>
      <c r="I954" s="20"/>
      <c r="M954" s="7"/>
      <c r="N954" s="7"/>
      <c r="P954" s="7"/>
      <c r="Q954" s="7"/>
      <c r="R954" s="7"/>
      <c r="S954" s="7"/>
      <c r="AD954" s="20"/>
      <c r="AE954" s="20"/>
    </row>
    <row r="955" spans="8:31" ht="17.25" customHeight="1">
      <c r="H955" s="20"/>
      <c r="I955" s="20"/>
      <c r="M955" s="7"/>
      <c r="N955" s="7"/>
      <c r="P955" s="7"/>
      <c r="Q955" s="7"/>
      <c r="R955" s="7"/>
      <c r="S955" s="7"/>
      <c r="AD955" s="20"/>
      <c r="AE955" s="20"/>
    </row>
    <row r="956" spans="8:31" ht="17.25" customHeight="1">
      <c r="H956" s="20"/>
      <c r="I956" s="20"/>
      <c r="M956" s="7"/>
      <c r="N956" s="7"/>
      <c r="P956" s="7"/>
      <c r="Q956" s="7"/>
      <c r="R956" s="7"/>
      <c r="S956" s="7"/>
      <c r="AD956" s="20"/>
      <c r="AE956" s="20"/>
    </row>
    <row r="957" spans="8:31" ht="17.25" customHeight="1">
      <c r="H957" s="20"/>
      <c r="I957" s="20"/>
      <c r="M957" s="7"/>
      <c r="N957" s="7"/>
      <c r="P957" s="7"/>
      <c r="Q957" s="7"/>
      <c r="R957" s="7"/>
      <c r="S957" s="7"/>
      <c r="AD957" s="20"/>
      <c r="AE957" s="20"/>
    </row>
    <row r="958" spans="8:31" ht="17.25" customHeight="1">
      <c r="H958" s="20"/>
      <c r="I958" s="20"/>
      <c r="M958" s="7"/>
      <c r="N958" s="7"/>
      <c r="P958" s="7"/>
      <c r="Q958" s="7"/>
      <c r="R958" s="7"/>
      <c r="S958" s="7"/>
      <c r="AD958" s="20"/>
      <c r="AE958" s="20"/>
    </row>
    <row r="959" spans="8:31" ht="17.25" customHeight="1">
      <c r="H959" s="20"/>
      <c r="I959" s="20"/>
      <c r="M959" s="7"/>
      <c r="N959" s="7"/>
      <c r="P959" s="7"/>
      <c r="Q959" s="7"/>
      <c r="R959" s="7"/>
      <c r="S959" s="7"/>
      <c r="AD959" s="20"/>
      <c r="AE959" s="20"/>
    </row>
    <row r="960" spans="8:31" ht="17.25" customHeight="1">
      <c r="H960" s="20"/>
      <c r="I960" s="20"/>
      <c r="M960" s="7"/>
      <c r="N960" s="7"/>
      <c r="P960" s="7"/>
      <c r="Q960" s="7"/>
      <c r="R960" s="7"/>
      <c r="S960" s="7"/>
      <c r="AD960" s="20"/>
      <c r="AE960" s="20"/>
    </row>
    <row r="961" spans="8:31" ht="17.25" customHeight="1">
      <c r="H961" s="20"/>
      <c r="I961" s="20"/>
      <c r="M961" s="7"/>
      <c r="N961" s="7"/>
      <c r="P961" s="7"/>
      <c r="Q961" s="7"/>
      <c r="R961" s="7"/>
      <c r="S961" s="7"/>
      <c r="AD961" s="20"/>
      <c r="AE961" s="20"/>
    </row>
    <row r="962" spans="8:31" ht="17.25" customHeight="1">
      <c r="H962" s="20"/>
      <c r="I962" s="20"/>
      <c r="M962" s="7"/>
      <c r="N962" s="7"/>
      <c r="P962" s="7"/>
      <c r="Q962" s="7"/>
      <c r="R962" s="7"/>
      <c r="S962" s="7"/>
      <c r="AD962" s="20"/>
      <c r="AE962" s="20"/>
    </row>
    <row r="963" spans="8:31" ht="17.25" customHeight="1">
      <c r="H963" s="20"/>
      <c r="I963" s="20"/>
      <c r="M963" s="7"/>
      <c r="N963" s="7"/>
      <c r="P963" s="7"/>
      <c r="Q963" s="7"/>
      <c r="R963" s="7"/>
      <c r="S963" s="7"/>
      <c r="AD963" s="20"/>
      <c r="AE963" s="20"/>
    </row>
    <row r="964" spans="8:31" ht="17.25" customHeight="1">
      <c r="H964" s="20"/>
      <c r="I964" s="20"/>
      <c r="M964" s="7"/>
      <c r="N964" s="7"/>
      <c r="P964" s="7"/>
      <c r="Q964" s="7"/>
      <c r="R964" s="7"/>
      <c r="S964" s="7"/>
      <c r="AD964" s="20"/>
      <c r="AE964" s="20"/>
    </row>
    <row r="965" spans="8:31" ht="17.25" customHeight="1">
      <c r="H965" s="20"/>
      <c r="I965" s="20"/>
      <c r="M965" s="7"/>
      <c r="N965" s="7"/>
      <c r="P965" s="7"/>
      <c r="Q965" s="7"/>
      <c r="R965" s="7"/>
      <c r="S965" s="7"/>
      <c r="AD965" s="20"/>
      <c r="AE965" s="20"/>
    </row>
    <row r="966" spans="8:31" ht="17.25" customHeight="1">
      <c r="H966" s="20"/>
      <c r="I966" s="20"/>
      <c r="M966" s="7"/>
      <c r="N966" s="7"/>
      <c r="P966" s="7"/>
      <c r="Q966" s="7"/>
      <c r="R966" s="7"/>
      <c r="S966" s="7"/>
      <c r="AD966" s="20"/>
      <c r="AE966" s="20"/>
    </row>
    <row r="967" spans="8:31" ht="17.25" customHeight="1">
      <c r="H967" s="20"/>
      <c r="I967" s="20"/>
      <c r="M967" s="7"/>
      <c r="N967" s="7"/>
      <c r="P967" s="7"/>
      <c r="Q967" s="7"/>
      <c r="R967" s="7"/>
      <c r="S967" s="7"/>
      <c r="AD967" s="20"/>
      <c r="AE967" s="20"/>
    </row>
    <row r="968" spans="8:31" ht="17.25" customHeight="1">
      <c r="H968" s="20"/>
      <c r="I968" s="20"/>
      <c r="M968" s="7"/>
      <c r="N968" s="7"/>
      <c r="P968" s="7"/>
      <c r="Q968" s="7"/>
      <c r="R968" s="7"/>
      <c r="S968" s="7"/>
      <c r="AD968" s="20"/>
      <c r="AE968" s="20"/>
    </row>
    <row r="969" spans="8:31" ht="17.25" customHeight="1">
      <c r="H969" s="20"/>
      <c r="I969" s="20"/>
      <c r="M969" s="7"/>
      <c r="N969" s="7"/>
      <c r="P969" s="7"/>
      <c r="Q969" s="7"/>
      <c r="R969" s="7"/>
      <c r="S969" s="7"/>
      <c r="AD969" s="20"/>
      <c r="AE969" s="20"/>
    </row>
    <row r="970" spans="8:31" ht="17.25" customHeight="1">
      <c r="H970" s="20"/>
      <c r="I970" s="20"/>
      <c r="M970" s="7"/>
      <c r="N970" s="7"/>
      <c r="P970" s="7"/>
      <c r="Q970" s="7"/>
      <c r="R970" s="7"/>
      <c r="S970" s="7"/>
      <c r="AD970" s="20"/>
      <c r="AE970" s="20"/>
    </row>
    <row r="971" spans="8:31" ht="17.25" customHeight="1">
      <c r="H971" s="20"/>
      <c r="I971" s="20"/>
      <c r="M971" s="7"/>
      <c r="N971" s="7"/>
      <c r="P971" s="7"/>
      <c r="Q971" s="7"/>
      <c r="R971" s="7"/>
      <c r="S971" s="7"/>
      <c r="AD971" s="20"/>
      <c r="AE971" s="20"/>
    </row>
    <row r="972" spans="8:31" ht="17.25" customHeight="1">
      <c r="H972" s="20"/>
      <c r="I972" s="20"/>
      <c r="M972" s="7"/>
      <c r="N972" s="7"/>
      <c r="P972" s="7"/>
      <c r="Q972" s="7"/>
      <c r="R972" s="7"/>
      <c r="S972" s="7"/>
      <c r="AD972" s="20"/>
      <c r="AE972" s="20"/>
    </row>
    <row r="973" spans="8:31" ht="17.25" customHeight="1">
      <c r="H973" s="20"/>
      <c r="I973" s="20"/>
      <c r="M973" s="7"/>
      <c r="N973" s="7"/>
      <c r="P973" s="7"/>
      <c r="Q973" s="7"/>
      <c r="R973" s="7"/>
      <c r="S973" s="7"/>
      <c r="AD973" s="20"/>
      <c r="AE973" s="20"/>
    </row>
    <row r="974" spans="8:31" ht="17.25" customHeight="1">
      <c r="H974" s="20"/>
      <c r="I974" s="20"/>
      <c r="M974" s="7"/>
      <c r="N974" s="7"/>
      <c r="P974" s="7"/>
      <c r="Q974" s="7"/>
      <c r="R974" s="7"/>
      <c r="S974" s="7"/>
      <c r="AD974" s="20"/>
      <c r="AE974" s="20"/>
    </row>
    <row r="975" spans="8:31" ht="17.25" customHeight="1">
      <c r="H975" s="20"/>
      <c r="I975" s="20"/>
      <c r="M975" s="7"/>
      <c r="N975" s="7"/>
      <c r="P975" s="7"/>
      <c r="Q975" s="7"/>
      <c r="R975" s="7"/>
      <c r="S975" s="7"/>
      <c r="AD975" s="20"/>
      <c r="AE975" s="20"/>
    </row>
    <row r="976" spans="8:31" ht="17.25" customHeight="1">
      <c r="H976" s="20"/>
      <c r="I976" s="20"/>
      <c r="M976" s="7"/>
      <c r="N976" s="7"/>
      <c r="P976" s="7"/>
      <c r="Q976" s="7"/>
      <c r="R976" s="7"/>
      <c r="S976" s="7"/>
      <c r="AD976" s="20"/>
      <c r="AE976" s="20"/>
    </row>
    <row r="977" spans="8:31" ht="17.25" customHeight="1">
      <c r="H977" s="20"/>
      <c r="I977" s="20"/>
      <c r="M977" s="7"/>
      <c r="N977" s="7"/>
      <c r="P977" s="7"/>
      <c r="Q977" s="7"/>
      <c r="R977" s="7"/>
      <c r="S977" s="7"/>
      <c r="AD977" s="20"/>
      <c r="AE977" s="20"/>
    </row>
    <row r="978" spans="8:31" ht="17.25" customHeight="1">
      <c r="H978" s="20"/>
      <c r="I978" s="20"/>
      <c r="M978" s="7"/>
      <c r="N978" s="7"/>
      <c r="P978" s="7"/>
      <c r="Q978" s="7"/>
      <c r="R978" s="7"/>
      <c r="S978" s="7"/>
      <c r="AD978" s="20"/>
      <c r="AE978" s="20"/>
    </row>
    <row r="979" spans="8:31" ht="17.25" customHeight="1">
      <c r="H979" s="20"/>
      <c r="I979" s="20"/>
      <c r="M979" s="7"/>
      <c r="N979" s="7"/>
      <c r="P979" s="7"/>
      <c r="Q979" s="7"/>
      <c r="R979" s="7"/>
      <c r="S979" s="7"/>
      <c r="AD979" s="20"/>
      <c r="AE979" s="20"/>
    </row>
    <row r="980" spans="8:31" ht="17.25" customHeight="1">
      <c r="H980" s="20"/>
      <c r="I980" s="20"/>
      <c r="M980" s="7"/>
      <c r="N980" s="7"/>
      <c r="P980" s="7"/>
      <c r="Q980" s="7"/>
      <c r="R980" s="7"/>
      <c r="S980" s="7"/>
      <c r="AD980" s="20"/>
      <c r="AE980" s="20"/>
    </row>
    <row r="981" spans="8:31" ht="17.25" customHeight="1">
      <c r="H981" s="20"/>
      <c r="I981" s="20"/>
      <c r="M981" s="7"/>
      <c r="N981" s="7"/>
      <c r="P981" s="7"/>
      <c r="Q981" s="7"/>
      <c r="R981" s="7"/>
      <c r="S981" s="7"/>
      <c r="AD981" s="20"/>
      <c r="AE981" s="20"/>
    </row>
    <row r="982" spans="8:31" ht="17.25" customHeight="1">
      <c r="H982" s="20"/>
      <c r="I982" s="20"/>
      <c r="M982" s="7"/>
      <c r="N982" s="7"/>
      <c r="P982" s="7"/>
      <c r="Q982" s="7"/>
      <c r="R982" s="7"/>
      <c r="S982" s="7"/>
      <c r="AD982" s="20"/>
      <c r="AE982" s="20"/>
    </row>
    <row r="983" spans="8:31" ht="17.25" customHeight="1">
      <c r="H983" s="20"/>
      <c r="I983" s="20"/>
      <c r="M983" s="7"/>
      <c r="N983" s="7"/>
      <c r="P983" s="7"/>
      <c r="Q983" s="7"/>
      <c r="R983" s="7"/>
      <c r="S983" s="7"/>
      <c r="AD983" s="20"/>
      <c r="AE983" s="20"/>
    </row>
    <row r="984" spans="8:31" ht="17.25" customHeight="1">
      <c r="H984" s="20"/>
      <c r="I984" s="20"/>
      <c r="M984" s="7"/>
      <c r="N984" s="7"/>
      <c r="P984" s="7"/>
      <c r="Q984" s="7"/>
      <c r="R984" s="7"/>
      <c r="S984" s="7"/>
      <c r="AD984" s="20"/>
      <c r="AE984" s="20"/>
    </row>
    <row r="985" spans="8:31" ht="17.25" customHeight="1">
      <c r="H985" s="20"/>
      <c r="I985" s="20"/>
      <c r="M985" s="7"/>
      <c r="N985" s="7"/>
      <c r="P985" s="7"/>
      <c r="Q985" s="7"/>
      <c r="R985" s="7"/>
      <c r="S985" s="7"/>
      <c r="AD985" s="20"/>
      <c r="AE985" s="20"/>
    </row>
    <row r="986" spans="8:31" ht="17.25" customHeight="1">
      <c r="H986" s="20"/>
      <c r="I986" s="20"/>
      <c r="M986" s="7"/>
      <c r="N986" s="7"/>
      <c r="P986" s="7"/>
      <c r="Q986" s="7"/>
      <c r="R986" s="7"/>
      <c r="S986" s="7"/>
      <c r="AD986" s="20"/>
      <c r="AE986" s="20"/>
    </row>
    <row r="987" spans="8:31" ht="17.25" customHeight="1">
      <c r="H987" s="20"/>
      <c r="I987" s="20"/>
      <c r="M987" s="7"/>
      <c r="N987" s="7"/>
      <c r="P987" s="7"/>
      <c r="Q987" s="7"/>
      <c r="R987" s="7"/>
      <c r="S987" s="7"/>
      <c r="AD987" s="20"/>
      <c r="AE987" s="20"/>
    </row>
    <row r="988" spans="8:31" ht="17.25" customHeight="1">
      <c r="H988" s="20"/>
      <c r="I988" s="20"/>
      <c r="M988" s="7"/>
      <c r="N988" s="7"/>
      <c r="P988" s="7"/>
      <c r="Q988" s="7"/>
      <c r="R988" s="7"/>
      <c r="S988" s="7"/>
      <c r="AD988" s="20"/>
      <c r="AE988" s="20"/>
    </row>
    <row r="989" spans="8:31" ht="17.25" customHeight="1">
      <c r="H989" s="20"/>
      <c r="I989" s="20"/>
      <c r="M989" s="7"/>
      <c r="N989" s="7"/>
      <c r="P989" s="7"/>
      <c r="Q989" s="7"/>
      <c r="R989" s="7"/>
      <c r="S989" s="7"/>
      <c r="AD989" s="20"/>
      <c r="AE989" s="20"/>
    </row>
    <row r="990" spans="8:31" ht="17.25" customHeight="1">
      <c r="H990" s="20"/>
      <c r="I990" s="20"/>
      <c r="M990" s="7"/>
      <c r="N990" s="7"/>
      <c r="P990" s="7"/>
      <c r="Q990" s="7"/>
      <c r="R990" s="7"/>
      <c r="S990" s="7"/>
      <c r="AD990" s="20"/>
      <c r="AE990" s="20"/>
    </row>
    <row r="991" spans="8:31" ht="17.25" customHeight="1">
      <c r="H991" s="20"/>
      <c r="I991" s="20"/>
      <c r="M991" s="7"/>
      <c r="N991" s="7"/>
      <c r="P991" s="7"/>
      <c r="Q991" s="7"/>
      <c r="R991" s="7"/>
      <c r="S991" s="7"/>
      <c r="AD991" s="20"/>
      <c r="AE991" s="20"/>
    </row>
    <row r="992" spans="8:31" ht="17.25" customHeight="1">
      <c r="H992" s="20"/>
      <c r="I992" s="20"/>
      <c r="M992" s="7"/>
      <c r="N992" s="7"/>
      <c r="P992" s="7"/>
      <c r="Q992" s="7"/>
      <c r="R992" s="7"/>
      <c r="S992" s="7"/>
      <c r="AD992" s="20"/>
      <c r="AE992" s="20"/>
    </row>
    <row r="993" spans="8:31" ht="17.25" customHeight="1">
      <c r="H993" s="20"/>
      <c r="I993" s="20"/>
      <c r="M993" s="7"/>
      <c r="N993" s="7"/>
      <c r="P993" s="7"/>
      <c r="Q993" s="7"/>
      <c r="R993" s="7"/>
      <c r="S993" s="7"/>
      <c r="AD993" s="20"/>
      <c r="AE993" s="20"/>
    </row>
    <row r="994" spans="8:31" ht="17.25" customHeight="1">
      <c r="H994" s="20"/>
      <c r="I994" s="20"/>
      <c r="M994" s="7"/>
      <c r="N994" s="7"/>
      <c r="P994" s="7"/>
      <c r="Q994" s="7"/>
      <c r="R994" s="7"/>
      <c r="S994" s="7"/>
      <c r="AD994" s="20"/>
      <c r="AE994" s="20"/>
    </row>
    <row r="995" spans="8:31" ht="17.25" customHeight="1">
      <c r="H995" s="20"/>
      <c r="I995" s="20"/>
      <c r="M995" s="7"/>
      <c r="N995" s="7"/>
      <c r="P995" s="7"/>
      <c r="Q995" s="7"/>
      <c r="R995" s="7"/>
      <c r="S995" s="7"/>
      <c r="AD995" s="20"/>
      <c r="AE995" s="20"/>
    </row>
    <row r="996" spans="8:31" ht="17.25" customHeight="1">
      <c r="H996" s="20"/>
      <c r="I996" s="20"/>
      <c r="M996" s="7"/>
      <c r="N996" s="7"/>
      <c r="P996" s="7"/>
      <c r="Q996" s="7"/>
      <c r="R996" s="7"/>
      <c r="S996" s="7"/>
      <c r="AD996" s="20"/>
      <c r="AE996" s="20"/>
    </row>
    <row r="997" spans="8:31" ht="17.25" customHeight="1">
      <c r="H997" s="20"/>
      <c r="I997" s="20"/>
      <c r="M997" s="7"/>
      <c r="N997" s="7"/>
      <c r="P997" s="7"/>
      <c r="Q997" s="7"/>
      <c r="R997" s="7"/>
      <c r="S997" s="7"/>
      <c r="AD997" s="20"/>
      <c r="AE997" s="20"/>
    </row>
    <row r="998" spans="8:31" ht="17.25" customHeight="1">
      <c r="H998" s="20"/>
      <c r="I998" s="20"/>
      <c r="M998" s="7"/>
      <c r="N998" s="7"/>
      <c r="P998" s="7"/>
      <c r="Q998" s="7"/>
      <c r="R998" s="7"/>
      <c r="S998" s="7"/>
      <c r="AD998" s="20"/>
      <c r="AE998" s="20"/>
    </row>
    <row r="999" spans="8:31" ht="17.25" customHeight="1">
      <c r="H999" s="20"/>
      <c r="I999" s="20"/>
      <c r="M999" s="7"/>
      <c r="N999" s="7"/>
      <c r="P999" s="7"/>
      <c r="Q999" s="7"/>
      <c r="R999" s="7"/>
      <c r="S999" s="7"/>
      <c r="AD999" s="20"/>
      <c r="AE999" s="20"/>
    </row>
    <row r="1000" spans="8:31" ht="17.25" customHeight="1">
      <c r="H1000" s="20"/>
      <c r="I1000" s="20"/>
      <c r="M1000" s="7"/>
      <c r="N1000" s="7"/>
      <c r="P1000" s="7"/>
      <c r="Q1000" s="7"/>
      <c r="R1000" s="7"/>
      <c r="S1000" s="7"/>
      <c r="AD1000" s="20"/>
      <c r="AE1000" s="20"/>
    </row>
  </sheetData>
  <autoFilter ref="B4:AR445" xr:uid="{00000000-0009-0000-0000-000002000000}"/>
  <phoneticPr fontId="18" type="noConversion"/>
  <conditionalFormatting sqref="B5:AR445">
    <cfRule type="expression" dxfId="39" priority="1">
      <formula>$I5="삭제"</formula>
    </cfRule>
  </conditionalFormatting>
  <conditionalFormatting sqref="X151:AO151">
    <cfRule type="expression" dxfId="38" priority="2">
      <formula>#REF!="필수"</formula>
    </cfRule>
  </conditionalFormatting>
  <conditionalFormatting sqref="X152:AR172">
    <cfRule type="expression" dxfId="37" priority="3">
      <formula>#REF!="필수"</formula>
    </cfRule>
  </conditionalFormatting>
  <conditionalFormatting sqref="AN271:AN272">
    <cfRule type="expression" dxfId="36" priority="4">
      <formula>#REF!="필수"</formula>
    </cfRule>
  </conditionalFormatting>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ESG Data 목록 Guide</vt:lpstr>
      <vt:lpstr>ESG Data 목록_FY2024</vt:lpstr>
      <vt:lpstr>ESG Data 목록_FY2023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채선희(Sunny CHAE)/ESG추진팀/SKecoplant</dc:creator>
  <cp:lastModifiedBy>혜주 김</cp:lastModifiedBy>
  <dcterms:created xsi:type="dcterms:W3CDTF">2019-07-18T01:34:11Z</dcterms:created>
  <dcterms:modified xsi:type="dcterms:W3CDTF">2025-08-04T02:13:08Z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0x010100220D13C4D6659140B17F192AA32096A8</vt:lpwstr>
  </property>
  <property fmtid="{D5CDD505-2E9C-101B-9397-08002B2CF9AE}" pid="3" name="MediaServiceImageTags">
    <vt:lpwstr/>
  </property>
</Properties>
</file>