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io\Documents\PROJETOS\NANODEGREE\Projeto FINAL\quora\resultados\"/>
    </mc:Choice>
  </mc:AlternateContent>
  <bookViews>
    <workbookView xWindow="0" yWindow="0" windowWidth="20490" windowHeight="7905"/>
  </bookViews>
  <sheets>
    <sheet name="confusion_res_miws-tok-01" sheetId="1" r:id="rId1"/>
  </sheets>
  <calcPr calcId="152511"/>
</workbook>
</file>

<file path=xl/calcChain.xml><?xml version="1.0" encoding="utf-8"?>
<calcChain xmlns="http://schemas.openxmlformats.org/spreadsheetml/2006/main">
  <c r="R15" i="1" l="1"/>
  <c r="Q15" i="1"/>
  <c r="R14" i="1"/>
  <c r="Q14" i="1"/>
  <c r="R7" i="1"/>
  <c r="Q7" i="1"/>
  <c r="R6" i="1"/>
  <c r="Q6" i="1"/>
  <c r="O15" i="1"/>
  <c r="N15" i="1"/>
  <c r="O14" i="1"/>
  <c r="N14" i="1"/>
  <c r="L15" i="1"/>
  <c r="K15" i="1"/>
  <c r="L14" i="1"/>
  <c r="K14" i="1"/>
  <c r="I15" i="1"/>
  <c r="H15" i="1"/>
  <c r="I14" i="1"/>
  <c r="H14" i="1"/>
  <c r="O7" i="1"/>
  <c r="N7" i="1"/>
  <c r="O6" i="1"/>
  <c r="N6" i="1"/>
  <c r="L7" i="1"/>
  <c r="K7" i="1"/>
  <c r="L6" i="1"/>
  <c r="K6" i="1"/>
  <c r="I7" i="1"/>
  <c r="H7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<sst xmlns="http://schemas.openxmlformats.org/spreadsheetml/2006/main" count="16" uniqueCount="9">
  <si>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</si>
  <si>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</si>
  <si>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</si>
  <si>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COMITÊ</t>
  </si>
  <si>
    <t>DecisionTree</t>
  </si>
  <si>
    <t>GradientBoosting</t>
  </si>
  <si>
    <t>MLP</t>
  </si>
  <si>
    <t>RandomForest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</si>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</sst>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G13" sqref="G13:R15"/>
    </sheetView>
  </sheetViews>
  <sheetFormatPr defaultRowHeight="15" x14ac:dyDescent="0.25"/>
  <cols>
    <col min="1" max="1" width="15" customWidth="1"/>
    <col min="2" max="2" width="7" bestFit="1" customWidth="1"/>
    <col min="3" max="5" width="6" bestFit="1" customWidth="1"/>
    <col min="6" max="6" width="3.2851562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G1" s="2" t="s">
        <v>3</v>
      </c>
      <c r="H1" s="2"/>
      <c r="I1" s="2"/>
      <c r="J1" s="2" t="s">
        <v>4</v>
      </c>
      <c r="K1" s="2"/>
      <c r="L1" s="2"/>
      <c r="M1" s="2" t="s">
        <v>1</v>
      </c>
      <c r="N1" s="2"/>
      <c r="O1" s="2"/>
      <c r="P1" s="2" t="s">
        <v>7</v>
      </c>
      <c r="Q1" s="2"/>
      <c r="R1" s="2"/>
    </row>
    <row r="2" spans="1:18" x14ac:dyDescent="0.25">
      <c r="A2" t="s">
        <v>0</v>
      </c>
      <c r="B2">
        <v>64415</v>
      </c>
      <c r="C2">
        <v>37596</v>
      </c>
      <c r="D2">
        <v>14188</v>
      </c>
      <c r="E2">
        <v>45517</v>
      </c>
      <c r="H2">
        <v>0</v>
      </c>
      <c r="I2">
        <v>1</v>
      </c>
      <c r="K2">
        <v>0</v>
      </c>
      <c r="L2">
        <v>1</v>
      </c>
      <c r="N2">
        <v>0</v>
      </c>
      <c r="O2">
        <v>1</v>
      </c>
      <c r="Q2">
        <v>0</v>
      </c>
      <c r="R2">
        <v>1</v>
      </c>
    </row>
    <row r="3" spans="1:18" x14ac:dyDescent="0.25">
      <c r="A3" t="s">
        <v>4</v>
      </c>
      <c r="B3">
        <v>77251</v>
      </c>
      <c r="C3">
        <v>24760</v>
      </c>
      <c r="D3">
        <v>22153</v>
      </c>
      <c r="E3">
        <v>37552</v>
      </c>
      <c r="G3">
        <v>0</v>
      </c>
      <c r="H3">
        <v>64415</v>
      </c>
      <c r="I3">
        <v>37596</v>
      </c>
      <c r="J3">
        <v>0</v>
      </c>
      <c r="K3">
        <v>77251</v>
      </c>
      <c r="L3">
        <v>24760</v>
      </c>
      <c r="M3">
        <v>0</v>
      </c>
      <c r="N3">
        <v>78430</v>
      </c>
      <c r="O3">
        <v>23581</v>
      </c>
      <c r="P3">
        <v>0</v>
      </c>
      <c r="Q3">
        <v>56279</v>
      </c>
      <c r="R3">
        <v>45732</v>
      </c>
    </row>
    <row r="4" spans="1:18" x14ac:dyDescent="0.25">
      <c r="A4" t="s">
        <v>1</v>
      </c>
      <c r="B4">
        <v>78430</v>
      </c>
      <c r="C4">
        <v>23581</v>
      </c>
      <c r="D4">
        <v>21139</v>
      </c>
      <c r="E4">
        <v>38566</v>
      </c>
      <c r="G4">
        <v>1</v>
      </c>
      <c r="H4">
        <v>14188</v>
      </c>
      <c r="I4">
        <v>45517</v>
      </c>
      <c r="J4">
        <v>1</v>
      </c>
      <c r="K4">
        <v>22153</v>
      </c>
      <c r="L4">
        <v>37552</v>
      </c>
      <c r="M4">
        <v>1</v>
      </c>
      <c r="N4">
        <v>21139</v>
      </c>
      <c r="O4">
        <v>38566</v>
      </c>
      <c r="P4">
        <v>1</v>
      </c>
      <c r="Q4">
        <v>8521</v>
      </c>
      <c r="R4">
        <v>51184</v>
      </c>
    </row>
    <row r="5" spans="1:18" x14ac:dyDescent="0.25">
      <c r="A5" t="s">
        <v>5</v>
      </c>
      <c r="B5">
        <v>76211</v>
      </c>
      <c r="C5">
        <v>25800</v>
      </c>
      <c r="D5">
        <v>22434</v>
      </c>
      <c r="E5">
        <v>37271</v>
      </c>
      <c r="H5">
        <v>0</v>
      </c>
      <c r="I5">
        <v>1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1:18" x14ac:dyDescent="0.25">
      <c r="A6" t="s">
        <v>6</v>
      </c>
      <c r="B6">
        <v>80050</v>
      </c>
      <c r="C6">
        <v>21961</v>
      </c>
      <c r="D6">
        <v>29977</v>
      </c>
      <c r="E6">
        <v>29728</v>
      </c>
      <c r="G6">
        <v>0</v>
      </c>
      <c r="H6" s="1">
        <f>H3/SUM(H3:I3)</f>
        <v>0.63145151013126033</v>
      </c>
      <c r="I6" s="1">
        <f>I3/SUM(H3:I3)</f>
        <v>0.36854848986873967</v>
      </c>
      <c r="J6">
        <v>0</v>
      </c>
      <c r="K6" s="1">
        <f>K3/SUM(K3:L3)</f>
        <v>0.7572810775308545</v>
      </c>
      <c r="L6" s="1">
        <f>L3/SUM(K3:L3)</f>
        <v>0.24271892246914548</v>
      </c>
      <c r="M6">
        <v>0</v>
      </c>
      <c r="N6" s="1">
        <f>N3/SUM(N3:O3)</f>
        <v>0.76883865465489021</v>
      </c>
      <c r="O6" s="1">
        <f>O3/SUM(N3:O3)</f>
        <v>0.23116134534510985</v>
      </c>
      <c r="P6">
        <v>0</v>
      </c>
      <c r="Q6" s="1">
        <f>Q3/SUM(Q3:R3)</f>
        <v>0.55169540539745709</v>
      </c>
      <c r="R6" s="1">
        <f>R3/SUM(Q3:R3)</f>
        <v>0.44830459460254285</v>
      </c>
    </row>
    <row r="7" spans="1:18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1">
        <f>H4/SUM(H4:I4)</f>
        <v>0.23763503894146218</v>
      </c>
      <c r="I7" s="1">
        <f>I4/SUM(H4:I4)</f>
        <v>0.76236496105853779</v>
      </c>
      <c r="J7">
        <v>1</v>
      </c>
      <c r="K7" s="1">
        <f>K4/SUM(K4:L4)</f>
        <v>0.37104095134410853</v>
      </c>
      <c r="L7" s="1">
        <f>L4/SUM(K4:L4)</f>
        <v>0.62895904865589147</v>
      </c>
      <c r="M7">
        <v>1</v>
      </c>
      <c r="N7" s="1">
        <f>N4/SUM(N4:O4)</f>
        <v>0.35405744912486392</v>
      </c>
      <c r="O7" s="1">
        <f>O4/SUM(N4:O4)</f>
        <v>0.64594255087513608</v>
      </c>
      <c r="P7">
        <v>1</v>
      </c>
      <c r="Q7" s="1">
        <f>Q4/SUM(Q4:R4)</f>
        <v>0.14271836529603885</v>
      </c>
      <c r="R7" s="1">
        <f>R4/SUM(Q4:R4)</f>
        <v>0.85728163470396113</v>
      </c>
    </row>
    <row r="8" spans="1:18" x14ac:dyDescent="0.25">
      <c r="A8" t="s">
        <v>7</v>
      </c>
      <c r="B8">
        <v>56279</v>
      </c>
      <c r="C8">
        <v>45732</v>
      </c>
      <c r="D8">
        <v>8521</v>
      </c>
      <c r="E8">
        <v>51184</v>
      </c>
    </row>
    <row r="9" spans="1:18" x14ac:dyDescent="0.25">
      <c r="A9" t="s">
        <v>8</v>
      </c>
      <c r="B9">
        <v>76747</v>
      </c>
      <c r="C9">
        <v>25264</v>
      </c>
      <c r="D9">
        <v>24947</v>
      </c>
      <c r="E9">
        <v>34758</v>
      </c>
      <c r="G9" s="2" t="s">
        <v>5</v>
      </c>
      <c r="H9" s="2"/>
      <c r="I9" s="2"/>
      <c r="J9" s="2" t="s">
        <v>6</v>
      </c>
      <c r="K9" s="2"/>
      <c r="L9" s="2"/>
      <c r="M9" s="2" t="s">
        <v>2</v>
      </c>
      <c r="N9" s="2"/>
      <c r="O9" s="2"/>
      <c r="P9" s="2" t="s">
        <v>8</v>
      </c>
      <c r="Q9" s="2"/>
      <c r="R9" s="2"/>
    </row>
    <row r="10" spans="1:18" x14ac:dyDescent="0.25">
      <c r="H10">
        <v>0</v>
      </c>
      <c r="I10">
        <v>1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1:18" x14ac:dyDescent="0.25">
      <c r="G11">
        <v>0</v>
      </c>
      <c r="H11">
        <v>76211</v>
      </c>
      <c r="I11">
        <v>25800</v>
      </c>
      <c r="J11">
        <v>0</v>
      </c>
      <c r="K11">
        <v>80050</v>
      </c>
      <c r="L11">
        <v>21961</v>
      </c>
      <c r="M11">
        <v>0</v>
      </c>
      <c r="N11">
        <v>102011</v>
      </c>
      <c r="O11">
        <v>0</v>
      </c>
      <c r="P11">
        <v>0</v>
      </c>
      <c r="Q11">
        <v>76747</v>
      </c>
      <c r="R11">
        <v>25264</v>
      </c>
    </row>
    <row r="12" spans="1:18" x14ac:dyDescent="0.25">
      <c r="G12">
        <v>1</v>
      </c>
      <c r="H12">
        <v>22434</v>
      </c>
      <c r="I12">
        <v>37271</v>
      </c>
      <c r="J12">
        <v>1</v>
      </c>
      <c r="K12">
        <v>29977</v>
      </c>
      <c r="L12">
        <v>29728</v>
      </c>
      <c r="M12">
        <v>1</v>
      </c>
      <c r="N12">
        <v>59705</v>
      </c>
      <c r="O12">
        <v>0</v>
      </c>
      <c r="P12">
        <v>1</v>
      </c>
      <c r="Q12">
        <v>24947</v>
      </c>
      <c r="R12">
        <v>34758</v>
      </c>
    </row>
    <row r="13" spans="1:18" x14ac:dyDescent="0.25">
      <c r="H13">
        <v>0</v>
      </c>
      <c r="I13">
        <v>1</v>
      </c>
      <c r="K13">
        <v>0</v>
      </c>
      <c r="L13">
        <v>1</v>
      </c>
      <c r="N13">
        <v>0</v>
      </c>
      <c r="O13">
        <v>1</v>
      </c>
      <c r="Q13">
        <v>0</v>
      </c>
      <c r="R13">
        <v>1</v>
      </c>
    </row>
    <row r="14" spans="1:18" x14ac:dyDescent="0.25">
      <c r="G14">
        <v>0</v>
      </c>
      <c r="H14" s="1">
        <f>H11/SUM(H11:I11)</f>
        <v>0.74708609855799868</v>
      </c>
      <c r="I14" s="1">
        <f>I11/SUM(H11:I11)</f>
        <v>0.25291390144200138</v>
      </c>
      <c r="J14">
        <v>0</v>
      </c>
      <c r="K14" s="1">
        <f>K11/SUM(K11:L11)</f>
        <v>0.78471929497799253</v>
      </c>
      <c r="L14" s="1">
        <f>L11/SUM(K11:L11)</f>
        <v>0.21528070502200744</v>
      </c>
      <c r="M14">
        <v>0</v>
      </c>
      <c r="N14" s="1">
        <f>N11/SUM(N11:O11)</f>
        <v>1</v>
      </c>
      <c r="O14" s="1">
        <f>O11/SUM(N11:O11)</f>
        <v>0</v>
      </c>
      <c r="P14">
        <v>0</v>
      </c>
      <c r="Q14" s="1">
        <f>Q11/SUM(Q11:R11)</f>
        <v>0.75234043387477822</v>
      </c>
      <c r="R14" s="1">
        <f>R11/SUM(Q11:R11)</f>
        <v>0.2476595661252218</v>
      </c>
    </row>
    <row r="15" spans="1:18" x14ac:dyDescent="0.25">
      <c r="G15">
        <v>1</v>
      </c>
      <c r="H15" s="1">
        <f>H12/SUM(H12:I12)</f>
        <v>0.3757474248387907</v>
      </c>
      <c r="I15" s="1">
        <f>I12/SUM(H12:I12)</f>
        <v>0.62425257516120924</v>
      </c>
      <c r="J15">
        <v>1</v>
      </c>
      <c r="K15" s="1">
        <f>K12/SUM(K12:L12)</f>
        <v>0.50208525249141611</v>
      </c>
      <c r="L15" s="1">
        <f>L12/SUM(K12:L12)</f>
        <v>0.49791474750858389</v>
      </c>
      <c r="M15">
        <v>1</v>
      </c>
      <c r="N15" s="1">
        <f>N12/SUM(N12:O12)</f>
        <v>1</v>
      </c>
      <c r="O15" s="1">
        <f>O12/SUM(N12:O12)</f>
        <v>0</v>
      </c>
      <c r="P15">
        <v>1</v>
      </c>
      <c r="Q15" s="1">
        <f>Q12/SUM(Q12:R12)</f>
        <v>0.41783770203500542</v>
      </c>
      <c r="R15" s="1">
        <f>R12/SUM(Q12:R12)</f>
        <v>0.58216229796499452</v>
      </c>
    </row>
  </sheetData>
  <mergeCells count="8">
    <mergeCell ref="P1:R1"/>
    <mergeCell ref="P9:R9"/>
    <mergeCell ref="G1:I1"/>
    <mergeCell ref="J1:L1"/>
    <mergeCell ref="M1:O1"/>
    <mergeCell ref="G9:I9"/>
    <mergeCell ref="J9:L9"/>
    <mergeCell ref="M9:O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confusion_res_miws-tok-01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</cp:lastModifiedBy>
  <dcterms:created xsi:type="dcterms:W3CDTF">2017-08-23T16:55:53Z</dcterms:created>
  <dcterms:modified xsi:type="dcterms:W3CDTF">2017-08-24T00:35:52Z</dcterms:modified>
</cp:coreProperties>
</file>