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UZ\Documents\Ferramentas\projeto_final_mlnd\quora\resultados\"/>
    </mc:Choice>
  </mc:AlternateContent>
  <bookViews>
    <workbookView xWindow="0" yWindow="0" windowWidth="21600" windowHeight="9750"/>
  </bookViews>
  <sheets>
    <sheet name="confusion_res_ws-tok-03" sheetId="1" r:id="rId1"/>
  </sheets>
  <calcPr calcId="0"/>
</workbook>
</file>

<file path=xl/calcChain.xml><?xml version="1.0" encoding="utf-8"?>
<calcChain xmlns="http://schemas.openxmlformats.org/spreadsheetml/2006/main">
  <c r="U15" i="1" l="1"/>
  <c r="T15" i="1"/>
  <c r="Q15" i="1"/>
  <c r="P15" i="1"/>
  <c r="M15" i="1"/>
  <c r="L15" i="1"/>
  <c r="I15" i="1"/>
  <c r="H15" i="1"/>
  <c r="U14" i="1"/>
  <c r="T14" i="1"/>
  <c r="Q14" i="1"/>
  <c r="P14" i="1"/>
  <c r="M14" i="1"/>
  <c r="L14" i="1"/>
  <c r="I14" i="1"/>
  <c r="H14" i="1"/>
  <c r="U7" i="1"/>
  <c r="T7" i="1"/>
  <c r="Q7" i="1"/>
  <c r="P7" i="1"/>
  <c r="M7" i="1"/>
  <c r="L7" i="1"/>
  <c r="I7" i="1"/>
  <c r="H7" i="1"/>
  <c r="U6" i="1"/>
  <c r="T6" i="1"/>
  <c r="Q6" i="1"/>
  <c r="P6" i="1"/>
  <c r="M6" i="1"/>
  <c r="L6" i="1"/>
  <c r="I6" i="1"/>
  <c r="H6" i="1"/>
</calcChain>
</file>

<file path=xl/sharedStrings.xml><?xml version="1.0" encoding="utf-8"?>
<sst xmlns="http://schemas.openxmlformats.org/spreadsheetml/2006/main" count="16" uniqueCount="9">
  <si>
    <t>COMITE</t>
  </si>
  <si>
    <t>GaussianNB</t>
  </si>
  <si>
    <t>MultinomialNB</t>
  </si>
  <si>
    <t>DecisionTree</t>
  </si>
  <si>
    <t>GradientBoosting</t>
  </si>
  <si>
    <t>MLP</t>
  </si>
  <si>
    <t>RandomForest</t>
  </si>
  <si>
    <t>SGD</t>
  </si>
  <si>
    <t>COMITÊ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</si>
</sst>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T12" sqref="T12:U12"/>
    </sheetView>
  </sheetViews>
  <sheetFormatPr defaultRowHeight="15" x14ac:dyDescent="0.25"/>
  <cols>
    <col min="1" max="1" width="16.42578125" customWidth="1"/>
    <col min="2" max="2" width="7" bestFit="1" customWidth="1"/>
    <col min="3" max="5" width="6" bestFit="1" customWidth="1"/>
    <col min="6" max="6" width="3" customWidth="1"/>
  </cols>
  <sheetData>
    <row r="1" spans="1:21" x14ac:dyDescent="0.25">
      <c r="B1">
        <v>0</v>
      </c>
      <c r="C1">
        <v>1</v>
      </c>
      <c r="D1">
        <v>2</v>
      </c>
      <c r="E1">
        <v>3</v>
      </c>
      <c r="G1" s="1" t="s">
        <v>8</v>
      </c>
      <c r="H1" s="1"/>
      <c r="I1" s="1"/>
      <c r="K1" s="1" t="s">
        <v>3</v>
      </c>
      <c r="L1" s="1"/>
      <c r="M1" s="1"/>
      <c r="O1" s="1" t="s">
        <v>1</v>
      </c>
      <c r="P1" s="1"/>
      <c r="Q1" s="1"/>
      <c r="S1" s="1" t="s">
        <v>6</v>
      </c>
      <c r="T1" s="1"/>
      <c r="U1" s="1"/>
    </row>
    <row r="2" spans="1:21" x14ac:dyDescent="0.25">
      <c r="A2" t="s">
        <v>0</v>
      </c>
      <c r="B2">
        <v>63292</v>
      </c>
      <c r="C2">
        <v>38719</v>
      </c>
      <c r="D2">
        <v>13769</v>
      </c>
      <c r="E2">
        <v>45936</v>
      </c>
      <c r="H2">
        <v>0</v>
      </c>
      <c r="I2">
        <v>1</v>
      </c>
      <c r="L2">
        <v>0</v>
      </c>
      <c r="M2">
        <v>1</v>
      </c>
      <c r="P2">
        <v>0</v>
      </c>
      <c r="Q2">
        <v>1</v>
      </c>
      <c r="T2">
        <v>0</v>
      </c>
      <c r="U2">
        <v>1</v>
      </c>
    </row>
    <row r="3" spans="1:21" x14ac:dyDescent="0.25">
      <c r="A3" t="s">
        <v>3</v>
      </c>
      <c r="B3">
        <v>78785</v>
      </c>
      <c r="C3">
        <v>23226</v>
      </c>
      <c r="D3">
        <v>24167</v>
      </c>
      <c r="E3">
        <v>35538</v>
      </c>
      <c r="G3">
        <v>0</v>
      </c>
      <c r="H3">
        <v>63292</v>
      </c>
      <c r="I3">
        <v>38719</v>
      </c>
      <c r="K3">
        <v>0</v>
      </c>
      <c r="L3">
        <v>78785</v>
      </c>
      <c r="M3">
        <v>23226</v>
      </c>
      <c r="O3">
        <v>0</v>
      </c>
      <c r="P3">
        <v>78557</v>
      </c>
      <c r="Q3">
        <v>23454</v>
      </c>
      <c r="S3">
        <v>0</v>
      </c>
      <c r="T3">
        <v>53150</v>
      </c>
      <c r="U3">
        <v>48861</v>
      </c>
    </row>
    <row r="4" spans="1:21" x14ac:dyDescent="0.25">
      <c r="A4" t="s">
        <v>1</v>
      </c>
      <c r="B4">
        <v>78557</v>
      </c>
      <c r="C4">
        <v>23454</v>
      </c>
      <c r="D4">
        <v>21770</v>
      </c>
      <c r="E4">
        <v>37935</v>
      </c>
      <c r="G4">
        <v>1</v>
      </c>
      <c r="H4">
        <v>13769</v>
      </c>
      <c r="I4">
        <v>45936</v>
      </c>
      <c r="K4">
        <v>1</v>
      </c>
      <c r="L4">
        <v>24167</v>
      </c>
      <c r="M4">
        <v>35538</v>
      </c>
      <c r="O4">
        <v>1</v>
      </c>
      <c r="P4">
        <v>21770</v>
      </c>
      <c r="Q4">
        <v>37935</v>
      </c>
      <c r="S4">
        <v>1</v>
      </c>
      <c r="T4">
        <v>6568</v>
      </c>
      <c r="U4">
        <v>53137</v>
      </c>
    </row>
    <row r="5" spans="1:21" x14ac:dyDescent="0.25">
      <c r="A5" t="s">
        <v>4</v>
      </c>
      <c r="B5">
        <v>75433</v>
      </c>
      <c r="C5">
        <v>26578</v>
      </c>
      <c r="D5">
        <v>21630</v>
      </c>
      <c r="E5">
        <v>38075</v>
      </c>
      <c r="H5">
        <v>0</v>
      </c>
      <c r="I5">
        <v>1</v>
      </c>
      <c r="L5">
        <v>0</v>
      </c>
      <c r="M5">
        <v>1</v>
      </c>
      <c r="P5">
        <v>0</v>
      </c>
      <c r="Q5">
        <v>1</v>
      </c>
      <c r="T5">
        <v>0</v>
      </c>
      <c r="U5">
        <v>1</v>
      </c>
    </row>
    <row r="6" spans="1:21" x14ac:dyDescent="0.25">
      <c r="A6" t="s">
        <v>5</v>
      </c>
      <c r="B6">
        <v>80015</v>
      </c>
      <c r="C6">
        <v>21996</v>
      </c>
      <c r="D6">
        <v>29770</v>
      </c>
      <c r="E6">
        <v>29935</v>
      </c>
      <c r="G6">
        <v>0</v>
      </c>
      <c r="H6" s="2">
        <f>H3/SUM(H3:I3)</f>
        <v>0.62044289341345538</v>
      </c>
      <c r="I6" s="2">
        <f>I3/SUM(H3:I3)</f>
        <v>0.37955710658654457</v>
      </c>
      <c r="K6">
        <v>0</v>
      </c>
      <c r="L6" s="2">
        <f>L3/SUM(L3:M3)</f>
        <v>0.7723186715158169</v>
      </c>
      <c r="M6" s="2">
        <f>M3/SUM(L3:M3)</f>
        <v>0.22768132848418307</v>
      </c>
      <c r="O6">
        <v>0</v>
      </c>
      <c r="P6" s="2">
        <f>P3/SUM(P3:Q3)</f>
        <v>0.77008361843330619</v>
      </c>
      <c r="Q6" s="2">
        <f>Q3/SUM(P3:Q3)</f>
        <v>0.22991638156669378</v>
      </c>
      <c r="S6">
        <v>0</v>
      </c>
      <c r="T6" s="2">
        <f>T3/SUM(T3:U3)</f>
        <v>0.52102224269931674</v>
      </c>
      <c r="U6" s="2">
        <f>U3/SUM(T3:U3)</f>
        <v>0.47897775730068326</v>
      </c>
    </row>
    <row r="7" spans="1:21" x14ac:dyDescent="0.25">
      <c r="A7" t="s">
        <v>2</v>
      </c>
      <c r="B7">
        <v>102011</v>
      </c>
      <c r="C7">
        <v>0</v>
      </c>
      <c r="D7">
        <v>59705</v>
      </c>
      <c r="E7">
        <v>0</v>
      </c>
      <c r="G7">
        <v>1</v>
      </c>
      <c r="H7" s="2">
        <f>H4/SUM(H4:I4)</f>
        <v>0.23061720123942719</v>
      </c>
      <c r="I7" s="2">
        <f>I4/SUM(H4:I4)</f>
        <v>0.76938279876057281</v>
      </c>
      <c r="K7">
        <v>1</v>
      </c>
      <c r="L7" s="2">
        <f>L4/SUM(L4:M4)</f>
        <v>0.40477346955866345</v>
      </c>
      <c r="M7" s="2">
        <f>M4/SUM(L4:M4)</f>
        <v>0.59522653044133655</v>
      </c>
      <c r="O7">
        <v>1</v>
      </c>
      <c r="P7" s="2">
        <f>P4/SUM(P4:Q4)</f>
        <v>0.36462607821790471</v>
      </c>
      <c r="Q7" s="2">
        <f>Q4/SUM(P4:Q4)</f>
        <v>0.63537392178209529</v>
      </c>
      <c r="S7">
        <v>1</v>
      </c>
      <c r="T7" s="2">
        <f>T4/SUM(T4:U4)</f>
        <v>0.11000753705719789</v>
      </c>
      <c r="U7" s="2">
        <f>U4/SUM(T4:U4)</f>
        <v>0.8899924629428021</v>
      </c>
    </row>
    <row r="8" spans="1:21" x14ac:dyDescent="0.25">
      <c r="A8" t="s">
        <v>6</v>
      </c>
      <c r="B8">
        <v>53150</v>
      </c>
      <c r="C8">
        <v>48861</v>
      </c>
      <c r="D8">
        <v>6568</v>
      </c>
      <c r="E8">
        <v>53137</v>
      </c>
    </row>
    <row r="9" spans="1:21" x14ac:dyDescent="0.25">
      <c r="A9" t="s">
        <v>7</v>
      </c>
      <c r="B9">
        <v>75656</v>
      </c>
      <c r="C9">
        <v>26355</v>
      </c>
      <c r="D9">
        <v>22396</v>
      </c>
      <c r="E9">
        <v>37309</v>
      </c>
      <c r="G9" s="1" t="s">
        <v>4</v>
      </c>
      <c r="H9" s="1"/>
      <c r="I9" s="1"/>
      <c r="K9" s="1" t="s">
        <v>5</v>
      </c>
      <c r="L9" s="1"/>
      <c r="M9" s="1"/>
      <c r="O9" s="1" t="s">
        <v>2</v>
      </c>
      <c r="P9" s="1"/>
      <c r="Q9" s="1"/>
      <c r="S9" s="1" t="s">
        <v>7</v>
      </c>
      <c r="T9" s="1"/>
      <c r="U9" s="1"/>
    </row>
    <row r="10" spans="1:21" x14ac:dyDescent="0.25">
      <c r="H10">
        <v>0</v>
      </c>
      <c r="I10">
        <v>1</v>
      </c>
      <c r="L10">
        <v>0</v>
      </c>
      <c r="M10">
        <v>1</v>
      </c>
      <c r="P10">
        <v>0</v>
      </c>
      <c r="Q10">
        <v>1</v>
      </c>
      <c r="T10">
        <v>0</v>
      </c>
      <c r="U10">
        <v>1</v>
      </c>
    </row>
    <row r="11" spans="1:21" x14ac:dyDescent="0.25">
      <c r="G11">
        <v>0</v>
      </c>
      <c r="H11">
        <v>75433</v>
      </c>
      <c r="I11">
        <v>26578</v>
      </c>
      <c r="K11">
        <v>0</v>
      </c>
      <c r="L11">
        <v>80015</v>
      </c>
      <c r="M11">
        <v>21996</v>
      </c>
      <c r="O11">
        <v>0</v>
      </c>
      <c r="P11">
        <v>102011</v>
      </c>
      <c r="Q11">
        <v>0</v>
      </c>
      <c r="S11">
        <v>0</v>
      </c>
      <c r="T11">
        <v>75656</v>
      </c>
      <c r="U11">
        <v>26355</v>
      </c>
    </row>
    <row r="12" spans="1:21" x14ac:dyDescent="0.25">
      <c r="G12">
        <v>1</v>
      </c>
      <c r="H12">
        <v>21630</v>
      </c>
      <c r="I12">
        <v>38075</v>
      </c>
      <c r="K12">
        <v>1</v>
      </c>
      <c r="L12">
        <v>29770</v>
      </c>
      <c r="M12">
        <v>29935</v>
      </c>
      <c r="O12">
        <v>1</v>
      </c>
      <c r="P12">
        <v>59705</v>
      </c>
      <c r="Q12">
        <v>0</v>
      </c>
      <c r="S12">
        <v>1</v>
      </c>
      <c r="T12">
        <v>22396</v>
      </c>
      <c r="U12">
        <v>37309</v>
      </c>
    </row>
    <row r="13" spans="1:21" x14ac:dyDescent="0.25">
      <c r="H13">
        <v>0</v>
      </c>
      <c r="I13">
        <v>1</v>
      </c>
      <c r="L13">
        <v>0</v>
      </c>
      <c r="M13">
        <v>1</v>
      </c>
      <c r="P13">
        <v>0</v>
      </c>
      <c r="Q13">
        <v>1</v>
      </c>
      <c r="T13">
        <v>0</v>
      </c>
      <c r="U13">
        <v>1</v>
      </c>
    </row>
    <row r="14" spans="1:21" x14ac:dyDescent="0.25">
      <c r="G14">
        <v>0</v>
      </c>
      <c r="H14" s="2">
        <f>H11/SUM(H11:I11)</f>
        <v>0.73945947005715074</v>
      </c>
      <c r="I14" s="2">
        <f>I11/SUM(H11:I11)</f>
        <v>0.26054052994284932</v>
      </c>
      <c r="K14">
        <v>0</v>
      </c>
      <c r="L14" s="2">
        <f>L11/SUM(L11:M11)</f>
        <v>0.78437619472409836</v>
      </c>
      <c r="M14" s="2">
        <f>M11/SUM(L11:M11)</f>
        <v>0.21562380527590161</v>
      </c>
      <c r="O14">
        <v>0</v>
      </c>
      <c r="P14" s="2">
        <f>P11/SUM(P11:Q11)</f>
        <v>1</v>
      </c>
      <c r="Q14" s="2">
        <f>Q11/SUM(P11:Q11)</f>
        <v>0</v>
      </c>
      <c r="S14">
        <v>0</v>
      </c>
      <c r="T14" s="2">
        <f>T11/SUM(T11:U11)</f>
        <v>0.74164550881767655</v>
      </c>
      <c r="U14" s="2">
        <f>U11/SUM(T11:U11)</f>
        <v>0.25835449118232345</v>
      </c>
    </row>
    <row r="15" spans="1:21" x14ac:dyDescent="0.25">
      <c r="G15">
        <v>1</v>
      </c>
      <c r="H15" s="2">
        <f>H12/SUM(H12:I12)</f>
        <v>0.36228121597856128</v>
      </c>
      <c r="I15" s="2">
        <f>I12/SUM(H12:I12)</f>
        <v>0.63771878402143878</v>
      </c>
      <c r="K15">
        <v>1</v>
      </c>
      <c r="L15" s="2">
        <f>L12/SUM(L12:M12)</f>
        <v>0.49861820618038688</v>
      </c>
      <c r="M15" s="2">
        <f>M12/SUM(L12:M12)</f>
        <v>0.50138179381961312</v>
      </c>
      <c r="O15">
        <v>1</v>
      </c>
      <c r="P15" s="2">
        <f>P12/SUM(P12:Q12)</f>
        <v>1</v>
      </c>
      <c r="Q15" s="2">
        <f>Q12/SUM(P12:Q12)</f>
        <v>0</v>
      </c>
      <c r="S15">
        <v>1</v>
      </c>
      <c r="T15" s="2">
        <f>T12/SUM(T12:U12)</f>
        <v>0.3751109622309689</v>
      </c>
      <c r="U15" s="2">
        <f>U12/SUM(T12:U12)</f>
        <v>0.62488903776903104</v>
      </c>
    </row>
  </sheetData>
  <mergeCells count="8">
    <mergeCell ref="G1:I1"/>
    <mergeCell ref="K1:M1"/>
    <mergeCell ref="O1:Q1"/>
    <mergeCell ref="S1:U1"/>
    <mergeCell ref="G9:I9"/>
    <mergeCell ref="K9:M9"/>
    <mergeCell ref="O9:Q9"/>
    <mergeCell ref="S9:U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confusion_res_ws-tok-03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da Silva de Freitas</dc:creator>
  <cp:lastModifiedBy>Junio da Silva de Freitas</cp:lastModifiedBy>
  <dcterms:created xsi:type="dcterms:W3CDTF">2017-08-23T18:36:24Z</dcterms:created>
  <dcterms:modified xsi:type="dcterms:W3CDTF">2017-08-23T18:36:24Z</dcterms:modified>
</cp:coreProperties>
</file>