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16S\16S_results\"/>
    </mc:Choice>
  </mc:AlternateContent>
  <xr:revisionPtr revIDLastSave="0" documentId="13_ncr:1_{E5A7B7B3-FCD8-4ACA-9AFF-62A662B1027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H47" i="1"/>
  <c r="G47" i="1"/>
  <c r="F47" i="1"/>
  <c r="I44" i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20" i="1"/>
  <c r="H20" i="1"/>
  <c r="G20" i="1"/>
  <c r="F20" i="1"/>
  <c r="G11" i="1"/>
  <c r="H11" i="1"/>
  <c r="I11" i="1"/>
  <c r="F11" i="1"/>
  <c r="G6" i="1"/>
  <c r="H6" i="1"/>
  <c r="I6" i="1"/>
  <c r="F6" i="1"/>
  <c r="I17" i="1"/>
  <c r="H17" i="1"/>
  <c r="G17" i="1"/>
  <c r="F17" i="1"/>
  <c r="I14" i="1"/>
  <c r="H14" i="1"/>
  <c r="G14" i="1"/>
  <c r="F14" i="1"/>
  <c r="I9" i="1"/>
  <c r="H9" i="1"/>
  <c r="G9" i="1"/>
  <c r="F9" i="1"/>
  <c r="G4" i="1"/>
  <c r="H4" i="1"/>
  <c r="I4" i="1"/>
  <c r="F4" i="1"/>
</calcChain>
</file>

<file path=xl/sharedStrings.xml><?xml version="1.0" encoding="utf-8"?>
<sst xmlns="http://schemas.openxmlformats.org/spreadsheetml/2006/main" count="55" uniqueCount="55">
  <si>
    <t>Samples</t>
  </si>
  <si>
    <t>SHANNON</t>
  </si>
  <si>
    <t>SIMPSON</t>
  </si>
  <si>
    <t>chao1</t>
  </si>
  <si>
    <t>ACE</t>
  </si>
  <si>
    <t>B_2_1</t>
  </si>
  <si>
    <t>B_2_2</t>
  </si>
  <si>
    <t>B_2_3</t>
  </si>
  <si>
    <t>B_3_2</t>
  </si>
  <si>
    <t>B_3_3</t>
  </si>
  <si>
    <t>B_4_1</t>
  </si>
  <si>
    <t>B_4_2</t>
  </si>
  <si>
    <t>B_4_3</t>
  </si>
  <si>
    <t>B_5_1</t>
  </si>
  <si>
    <t>B_5_3</t>
  </si>
  <si>
    <t>B_6_1</t>
  </si>
  <si>
    <t>B_6_2</t>
  </si>
  <si>
    <t>B_6_3</t>
  </si>
  <si>
    <t>B_7_1</t>
  </si>
  <si>
    <t>B_7_2</t>
  </si>
  <si>
    <t>B_7_3</t>
  </si>
  <si>
    <t>B_8_1</t>
  </si>
  <si>
    <t>B_8_2</t>
  </si>
  <si>
    <t>B_8_3</t>
  </si>
  <si>
    <t>B_9_1</t>
  </si>
  <si>
    <t>B_9_2</t>
  </si>
  <si>
    <t>B_9_3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</si>
  <si>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</si>
  <si>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</si>
  <si>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</si>
  <si>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</si>
  <si>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</si>
  <si>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</si>
  <si>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</si>
  <si>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</si>
  <si>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</si>
  <si>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</si>
  <si>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</si>
  <si>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</si>
  <si>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</si>
  <si>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</si>
  <si>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</si>
  <si>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</si>
  <si>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</si>
  <si>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</si>
  <si>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</si>
  <si>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</si>
  <si>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</si>
  <si>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</si>
  <si>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</si>
  <si>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</si>
  <si>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neam</t>
  </si>
  <si>
    <t>Simps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</si>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</sst>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4" workbookViewId="0">
      <selection activeCell="F47" sqref="F47:I47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4.2901591028916499</v>
      </c>
      <c r="C2">
        <v>0.97643281685084504</v>
      </c>
      <c r="D2">
        <v>186.5</v>
      </c>
      <c r="E2">
        <v>186.16167664670701</v>
      </c>
    </row>
    <row r="3" spans="1:9" x14ac:dyDescent="0.25">
      <c r="A3" t="s">
        <v>6</v>
      </c>
      <c r="B3">
        <v>4.32750599982867</v>
      </c>
      <c r="C3">
        <v>0.97762777076298502</v>
      </c>
      <c r="D3">
        <v>198.1</v>
      </c>
      <c r="E3">
        <v>198.18139534883699</v>
      </c>
    </row>
    <row r="4" spans="1:9" x14ac:dyDescent="0.25">
      <c r="A4" t="s">
        <v>7</v>
      </c>
      <c r="B4">
        <v>4.2311907921536402</v>
      </c>
      <c r="C4">
        <v>0.97333937359021605</v>
      </c>
      <c r="D4">
        <v>174</v>
      </c>
      <c r="E4">
        <v>174</v>
      </c>
      <c r="F4">
        <f>AVERAGE(B2:B4)</f>
        <v>4.282951964957987</v>
      </c>
      <c r="G4">
        <f t="shared" ref="G4:I4" si="0">AVERAGE(C2:C4)</f>
        <v>0.97579998706801552</v>
      </c>
      <c r="H4">
        <f t="shared" si="0"/>
        <v>186.20000000000002</v>
      </c>
      <c r="I4">
        <f t="shared" si="0"/>
        <v>186.11435733184803</v>
      </c>
    </row>
    <row r="5" spans="1:9" x14ac:dyDescent="0.25">
      <c r="A5" t="s">
        <v>8</v>
      </c>
      <c r="B5">
        <v>4.26790956492336</v>
      </c>
      <c r="C5">
        <v>0.975851974687174</v>
      </c>
      <c r="D5">
        <v>184</v>
      </c>
      <c r="E5">
        <v>182.34117647058801</v>
      </c>
    </row>
    <row r="6" spans="1:9" x14ac:dyDescent="0.25">
      <c r="A6" t="s">
        <v>9</v>
      </c>
      <c r="B6">
        <v>4.2441740432150903</v>
      </c>
      <c r="C6">
        <v>0.97506705991866205</v>
      </c>
      <c r="D6">
        <v>181</v>
      </c>
      <c r="E6">
        <v>181</v>
      </c>
      <c r="F6">
        <f>AVERAGE(B5:B6)</f>
        <v>4.2560418040692252</v>
      </c>
      <c r="G6">
        <f t="shared" ref="G6:I6" si="1">AVERAGE(C5:C6)</f>
        <v>0.97545951730291802</v>
      </c>
      <c r="H6">
        <f t="shared" si="1"/>
        <v>182.5</v>
      </c>
      <c r="I6">
        <f t="shared" si="1"/>
        <v>181.67058823529402</v>
      </c>
    </row>
    <row r="7" spans="1:9" x14ac:dyDescent="0.25">
      <c r="A7" t="s">
        <v>10</v>
      </c>
      <c r="B7">
        <v>4.36887950102955</v>
      </c>
      <c r="C7">
        <v>0.97685483581599297</v>
      </c>
      <c r="D7">
        <v>196</v>
      </c>
      <c r="E7">
        <v>196</v>
      </c>
    </row>
    <row r="8" spans="1:9" x14ac:dyDescent="0.25">
      <c r="A8" t="s">
        <v>11</v>
      </c>
      <c r="B8">
        <v>4.2712036992807203</v>
      </c>
      <c r="C8">
        <v>0.97237023725265903</v>
      </c>
      <c r="D8">
        <v>185</v>
      </c>
      <c r="E8">
        <v>185</v>
      </c>
    </row>
    <row r="9" spans="1:9" x14ac:dyDescent="0.25">
      <c r="A9" t="s">
        <v>12</v>
      </c>
      <c r="B9">
        <v>4.2934487952246796</v>
      </c>
      <c r="C9">
        <v>0.97524985802773001</v>
      </c>
      <c r="D9">
        <v>178</v>
      </c>
      <c r="E9">
        <v>178</v>
      </c>
      <c r="F9">
        <f>AVERAGE(B7:B9)</f>
        <v>4.3111773318449833</v>
      </c>
      <c r="G9">
        <f t="shared" ref="G9" si="2">AVERAGE(C7:C9)</f>
        <v>0.97482497703212745</v>
      </c>
      <c r="H9">
        <f t="shared" ref="H9" si="3">AVERAGE(D7:D9)</f>
        <v>186.33333333333334</v>
      </c>
      <c r="I9">
        <f t="shared" ref="I9" si="4">AVERAGE(E7:E9)</f>
        <v>186.33333333333334</v>
      </c>
    </row>
    <row r="10" spans="1:9" x14ac:dyDescent="0.25">
      <c r="A10" t="s">
        <v>13</v>
      </c>
      <c r="B10">
        <v>4.2566040713857998</v>
      </c>
      <c r="C10">
        <v>0.97579892445670502</v>
      </c>
      <c r="D10">
        <v>177</v>
      </c>
      <c r="E10">
        <v>177</v>
      </c>
    </row>
    <row r="11" spans="1:9" x14ac:dyDescent="0.25">
      <c r="A11" t="s">
        <v>14</v>
      </c>
      <c r="B11">
        <v>4.1691381554233198</v>
      </c>
      <c r="C11">
        <v>0.970526037235664</v>
      </c>
      <c r="D11">
        <v>163</v>
      </c>
      <c r="E11">
        <v>163</v>
      </c>
      <c r="F11">
        <f>AVERAGE(B10:B11)</f>
        <v>4.2128711134045602</v>
      </c>
      <c r="G11">
        <f t="shared" ref="G11:I11" si="5">AVERAGE(C10:C11)</f>
        <v>0.97316248084618451</v>
      </c>
      <c r="H11">
        <f t="shared" si="5"/>
        <v>170</v>
      </c>
      <c r="I11">
        <f t="shared" si="5"/>
        <v>170</v>
      </c>
    </row>
    <row r="12" spans="1:9" x14ac:dyDescent="0.25">
      <c r="A12" t="s">
        <v>15</v>
      </c>
      <c r="B12">
        <v>4.1599975542726702</v>
      </c>
      <c r="C12">
        <v>0.972810179076112</v>
      </c>
      <c r="D12">
        <v>184</v>
      </c>
      <c r="E12">
        <v>184</v>
      </c>
    </row>
    <row r="13" spans="1:9" x14ac:dyDescent="0.25">
      <c r="A13" t="s">
        <v>16</v>
      </c>
      <c r="B13">
        <v>4.2829260171844199</v>
      </c>
      <c r="C13">
        <v>0.97604607864054305</v>
      </c>
      <c r="D13">
        <v>180</v>
      </c>
      <c r="E13">
        <v>180.157894736842</v>
      </c>
    </row>
    <row r="14" spans="1:9" x14ac:dyDescent="0.25">
      <c r="A14" t="s">
        <v>17</v>
      </c>
      <c r="B14">
        <v>4.2518328886726504</v>
      </c>
      <c r="C14">
        <v>0.97326045944381701</v>
      </c>
      <c r="D14">
        <v>178</v>
      </c>
      <c r="E14">
        <v>178</v>
      </c>
      <c r="F14">
        <f>AVERAGE(B12:B14)</f>
        <v>4.2315854867099132</v>
      </c>
      <c r="G14">
        <f t="shared" ref="G14" si="6">AVERAGE(C12:C14)</f>
        <v>0.97403890572015739</v>
      </c>
      <c r="H14">
        <f t="shared" ref="H14" si="7">AVERAGE(D12:D14)</f>
        <v>180.66666666666666</v>
      </c>
      <c r="I14">
        <f t="shared" ref="I14" si="8">AVERAGE(E12:E14)</f>
        <v>180.719298245614</v>
      </c>
    </row>
    <row r="15" spans="1:9" x14ac:dyDescent="0.25">
      <c r="A15" t="s">
        <v>18</v>
      </c>
      <c r="B15">
        <v>4.3265697171110196</v>
      </c>
      <c r="C15">
        <v>0.97668886620678097</v>
      </c>
      <c r="D15">
        <v>192</v>
      </c>
      <c r="E15">
        <v>192</v>
      </c>
    </row>
    <row r="16" spans="1:9" x14ac:dyDescent="0.25">
      <c r="A16" t="s">
        <v>19</v>
      </c>
      <c r="B16">
        <v>4.3670500177352398</v>
      </c>
      <c r="C16">
        <v>0.97800329657207496</v>
      </c>
      <c r="D16">
        <v>199.5</v>
      </c>
      <c r="E16">
        <v>199.348993288591</v>
      </c>
    </row>
    <row r="17" spans="1:9" x14ac:dyDescent="0.25">
      <c r="A17" t="s">
        <v>20</v>
      </c>
      <c r="B17">
        <v>4.3702956377506403</v>
      </c>
      <c r="C17">
        <v>0.97838397429255697</v>
      </c>
      <c r="D17">
        <v>195.666666666667</v>
      </c>
      <c r="E17">
        <v>195.34408602150501</v>
      </c>
      <c r="F17">
        <f>AVERAGE(B15:B17)</f>
        <v>4.3546384575322996</v>
      </c>
      <c r="G17">
        <f t="shared" ref="G17" si="9">AVERAGE(C15:C17)</f>
        <v>0.97769204569047086</v>
      </c>
      <c r="H17">
        <f t="shared" ref="H17" si="10">AVERAGE(D15:D17)</f>
        <v>195.72222222222231</v>
      </c>
      <c r="I17">
        <f t="shared" ref="I17" si="11">AVERAGE(E15:E17)</f>
        <v>195.56435977003198</v>
      </c>
    </row>
    <row r="18" spans="1:9" x14ac:dyDescent="0.25">
      <c r="A18" t="s">
        <v>21</v>
      </c>
      <c r="B18">
        <v>3.9143444832351899</v>
      </c>
      <c r="C18">
        <v>0.95955149416845897</v>
      </c>
      <c r="D18">
        <v>135</v>
      </c>
      <c r="E18">
        <v>135</v>
      </c>
    </row>
    <row r="19" spans="1:9" x14ac:dyDescent="0.25">
      <c r="A19" t="s">
        <v>22</v>
      </c>
      <c r="B19">
        <v>4.2022666543028802</v>
      </c>
      <c r="C19">
        <v>0.97383240323782305</v>
      </c>
      <c r="D19">
        <v>162.25</v>
      </c>
      <c r="E19">
        <v>162.230769230769</v>
      </c>
    </row>
    <row r="20" spans="1:9" x14ac:dyDescent="0.25">
      <c r="A20" t="s">
        <v>23</v>
      </c>
      <c r="B20">
        <v>4.1949772000503698</v>
      </c>
      <c r="C20">
        <v>0.97166878902938003</v>
      </c>
      <c r="D20">
        <v>162</v>
      </c>
      <c r="E20">
        <v>162</v>
      </c>
      <c r="F20">
        <f>AVERAGE(B18:B20)</f>
        <v>4.1038627791961462</v>
      </c>
      <c r="G20">
        <f t="shared" ref="G20" si="12">AVERAGE(C18:C20)</f>
        <v>0.96835089547855402</v>
      </c>
      <c r="H20">
        <f t="shared" ref="H20" si="13">AVERAGE(D18:D20)</f>
        <v>153.08333333333334</v>
      </c>
      <c r="I20">
        <f t="shared" ref="I20" si="14">AVERAGE(E18:E20)</f>
        <v>153.07692307692301</v>
      </c>
    </row>
    <row r="21" spans="1:9" x14ac:dyDescent="0.25">
      <c r="A21" t="s">
        <v>24</v>
      </c>
      <c r="B21">
        <v>4.1862646754201398</v>
      </c>
      <c r="C21">
        <v>0.971482902354464</v>
      </c>
      <c r="D21">
        <v>192.25</v>
      </c>
      <c r="E21">
        <v>192.17500000000001</v>
      </c>
    </row>
    <row r="22" spans="1:9" x14ac:dyDescent="0.25">
      <c r="A22" t="s">
        <v>25</v>
      </c>
      <c r="B22">
        <v>4.1175010079314402</v>
      </c>
      <c r="C22">
        <v>0.96960780506412902</v>
      </c>
      <c r="D22">
        <v>151</v>
      </c>
      <c r="E22">
        <v>151</v>
      </c>
    </row>
    <row r="23" spans="1:9" x14ac:dyDescent="0.25">
      <c r="A23" t="s">
        <v>26</v>
      </c>
      <c r="B23">
        <v>4.1437409448100597</v>
      </c>
      <c r="C23">
        <v>0.96831659031379602</v>
      </c>
      <c r="D23">
        <v>174</v>
      </c>
      <c r="E23">
        <v>174</v>
      </c>
      <c r="F23">
        <f>AVERAGE(B21:B23)</f>
        <v>4.1491688760538805</v>
      </c>
      <c r="G23">
        <f t="shared" ref="G23" si="15">AVERAGE(C21:C23)</f>
        <v>0.9698024325774629</v>
      </c>
      <c r="H23">
        <f t="shared" ref="H23" si="16">AVERAGE(D21:D23)</f>
        <v>172.41666666666666</v>
      </c>
      <c r="I23">
        <f t="shared" ref="I23" si="17">AVERAGE(E21:E23)</f>
        <v>172.39166666666665</v>
      </c>
    </row>
    <row r="24" spans="1:9" x14ac:dyDescent="0.25">
      <c r="A24" t="s">
        <v>27</v>
      </c>
      <c r="B24">
        <v>4.2292453216737904</v>
      </c>
      <c r="C24">
        <v>0.97600831186246895</v>
      </c>
      <c r="D24">
        <v>178</v>
      </c>
      <c r="E24">
        <v>178</v>
      </c>
    </row>
    <row r="25" spans="1:9" x14ac:dyDescent="0.25">
      <c r="A25" t="s">
        <v>28</v>
      </c>
      <c r="B25">
        <v>4.1560807732031098</v>
      </c>
      <c r="C25">
        <v>0.97237473305431099</v>
      </c>
      <c r="D25">
        <v>158</v>
      </c>
      <c r="E25">
        <v>158.15068493150699</v>
      </c>
    </row>
    <row r="26" spans="1:9" x14ac:dyDescent="0.25">
      <c r="A26" t="s">
        <v>29</v>
      </c>
      <c r="B26">
        <v>4.2211806985000599</v>
      </c>
      <c r="C26">
        <v>0.97652080106042005</v>
      </c>
      <c r="D26">
        <v>159</v>
      </c>
      <c r="E26">
        <v>159</v>
      </c>
      <c r="F26">
        <f>AVERAGE(B24:B26)</f>
        <v>4.2021689311256534</v>
      </c>
      <c r="G26">
        <f t="shared" ref="G26" si="18">AVERAGE(C24:C26)</f>
        <v>0.97496794865906666</v>
      </c>
      <c r="H26">
        <f t="shared" ref="H26" si="19">AVERAGE(D24:D26)</f>
        <v>165</v>
      </c>
      <c r="I26">
        <f t="shared" ref="I26" si="20">AVERAGE(E24:E26)</f>
        <v>165.05022831050232</v>
      </c>
    </row>
    <row r="27" spans="1:9" x14ac:dyDescent="0.25">
      <c r="A27" t="s">
        <v>30</v>
      </c>
      <c r="B27">
        <v>4.2385304166710203</v>
      </c>
      <c r="C27">
        <v>0.97570098375222503</v>
      </c>
      <c r="D27">
        <v>200</v>
      </c>
      <c r="E27">
        <v>198.316831683168</v>
      </c>
    </row>
    <row r="28" spans="1:9" x14ac:dyDescent="0.25">
      <c r="A28" t="s">
        <v>31</v>
      </c>
      <c r="B28">
        <v>4.18361851497923</v>
      </c>
      <c r="C28">
        <v>0.97389530569551297</v>
      </c>
      <c r="D28">
        <v>185.166666666667</v>
      </c>
      <c r="E28">
        <v>185.15725806451599</v>
      </c>
    </row>
    <row r="29" spans="1:9" x14ac:dyDescent="0.25">
      <c r="A29" t="s">
        <v>32</v>
      </c>
      <c r="B29">
        <v>4.2183703681458802</v>
      </c>
      <c r="C29">
        <v>0.97399661137162297</v>
      </c>
      <c r="D29">
        <v>190.666666666667</v>
      </c>
      <c r="E29">
        <v>190.352380952381</v>
      </c>
      <c r="F29">
        <f>AVERAGE(B27:B29)</f>
        <v>4.2135064332653771</v>
      </c>
      <c r="G29">
        <f t="shared" ref="G29" si="21">AVERAGE(C27:C29)</f>
        <v>0.97453096693978691</v>
      </c>
      <c r="H29">
        <f t="shared" ref="H29" si="22">AVERAGE(D27:D29)</f>
        <v>191.94444444444466</v>
      </c>
      <c r="I29">
        <f t="shared" ref="I29" si="23">AVERAGE(E27:E29)</f>
        <v>191.27549023335499</v>
      </c>
    </row>
    <row r="30" spans="1:9" x14ac:dyDescent="0.25">
      <c r="A30" t="s">
        <v>33</v>
      </c>
      <c r="B30">
        <v>4.1876355982641504</v>
      </c>
      <c r="C30">
        <v>0.97365387147868898</v>
      </c>
      <c r="D30">
        <v>168.25</v>
      </c>
      <c r="E30">
        <v>168.157894736842</v>
      </c>
    </row>
    <row r="31" spans="1:9" x14ac:dyDescent="0.25">
      <c r="A31" t="s">
        <v>34</v>
      </c>
      <c r="B31">
        <v>4.1872018604795898</v>
      </c>
      <c r="C31">
        <v>0.97371575160567203</v>
      </c>
      <c r="D31">
        <v>180.083333333333</v>
      </c>
      <c r="E31">
        <v>180.2</v>
      </c>
    </row>
    <row r="32" spans="1:9" x14ac:dyDescent="0.25">
      <c r="A32" t="s">
        <v>35</v>
      </c>
      <c r="B32">
        <v>4.3088240848327004</v>
      </c>
      <c r="C32">
        <v>0.977780223372963</v>
      </c>
      <c r="D32">
        <v>186</v>
      </c>
      <c r="E32">
        <v>186</v>
      </c>
      <c r="F32">
        <f>AVERAGE(B30:B32)</f>
        <v>4.2278871811921475</v>
      </c>
      <c r="G32">
        <f t="shared" ref="G32" si="24">AVERAGE(C30:C32)</f>
        <v>0.975049948819108</v>
      </c>
      <c r="H32">
        <f t="shared" ref="H32" si="25">AVERAGE(D30:D32)</f>
        <v>178.111111111111</v>
      </c>
      <c r="I32">
        <f t="shared" ref="I32" si="26">AVERAGE(E30:E32)</f>
        <v>178.119298245614</v>
      </c>
    </row>
    <row r="33" spans="1:9" x14ac:dyDescent="0.25">
      <c r="A33" t="s">
        <v>36</v>
      </c>
      <c r="B33">
        <v>4.17765794690325</v>
      </c>
      <c r="C33">
        <v>0.97335104742474499</v>
      </c>
      <c r="D33">
        <v>169</v>
      </c>
      <c r="E33">
        <v>169</v>
      </c>
    </row>
    <row r="34" spans="1:9" x14ac:dyDescent="0.25">
      <c r="A34" t="s">
        <v>37</v>
      </c>
      <c r="B34">
        <v>4.1655944518871797</v>
      </c>
      <c r="C34">
        <v>0.97208258938224801</v>
      </c>
      <c r="D34">
        <v>151</v>
      </c>
      <c r="E34">
        <v>151</v>
      </c>
    </row>
    <row r="35" spans="1:9" x14ac:dyDescent="0.25">
      <c r="A35" t="s">
        <v>38</v>
      </c>
      <c r="B35">
        <v>4.1684869693775299</v>
      </c>
      <c r="C35">
        <v>0.97343911158735497</v>
      </c>
      <c r="D35">
        <v>182.4</v>
      </c>
      <c r="E35">
        <v>182.36464088397801</v>
      </c>
      <c r="F35">
        <f>AVERAGE(B33:B35)</f>
        <v>4.1705797893893193</v>
      </c>
      <c r="G35">
        <f t="shared" ref="G35" si="27">AVERAGE(C33:C35)</f>
        <v>0.97295758279811595</v>
      </c>
      <c r="H35">
        <f t="shared" ref="H35" si="28">AVERAGE(D33:D35)</f>
        <v>167.46666666666667</v>
      </c>
      <c r="I35">
        <f t="shared" ref="I35" si="29">AVERAGE(E33:E35)</f>
        <v>167.45488029465935</v>
      </c>
    </row>
    <row r="36" spans="1:9" x14ac:dyDescent="0.25">
      <c r="A36" t="s">
        <v>39</v>
      </c>
      <c r="B36">
        <v>4.1930632372568404</v>
      </c>
      <c r="C36">
        <v>0.97450640862384197</v>
      </c>
      <c r="D36">
        <v>160</v>
      </c>
      <c r="E36">
        <v>160</v>
      </c>
    </row>
    <row r="37" spans="1:9" x14ac:dyDescent="0.25">
      <c r="A37" t="s">
        <v>40</v>
      </c>
      <c r="B37">
        <v>4.34588570293307</v>
      </c>
      <c r="C37">
        <v>0.97713026300218497</v>
      </c>
      <c r="D37">
        <v>190</v>
      </c>
      <c r="E37">
        <v>190</v>
      </c>
    </row>
    <row r="38" spans="1:9" x14ac:dyDescent="0.25">
      <c r="A38" t="s">
        <v>41</v>
      </c>
      <c r="B38">
        <v>4.2179707629192897</v>
      </c>
      <c r="C38">
        <v>0.97544053107528295</v>
      </c>
      <c r="D38">
        <v>167</v>
      </c>
      <c r="E38">
        <v>167</v>
      </c>
      <c r="F38">
        <f>AVERAGE(B36:B38)</f>
        <v>4.2523065677030667</v>
      </c>
      <c r="G38">
        <f t="shared" ref="G38" si="30">AVERAGE(C36:C38)</f>
        <v>0.97569240090043652</v>
      </c>
      <c r="H38">
        <f t="shared" ref="H38" si="31">AVERAGE(D36:D38)</f>
        <v>172.33333333333334</v>
      </c>
      <c r="I38">
        <f t="shared" ref="I38" si="32">AVERAGE(E36:E38)</f>
        <v>172.33333333333334</v>
      </c>
    </row>
    <row r="39" spans="1:9" x14ac:dyDescent="0.25">
      <c r="A39" t="s">
        <v>42</v>
      </c>
      <c r="B39">
        <v>4.2333986902707599</v>
      </c>
      <c r="C39">
        <v>0.97569818839977995</v>
      </c>
      <c r="D39">
        <v>160</v>
      </c>
      <c r="E39">
        <v>160</v>
      </c>
    </row>
    <row r="40" spans="1:9" x14ac:dyDescent="0.25">
      <c r="A40" t="s">
        <v>43</v>
      </c>
      <c r="B40">
        <v>4.2662995795401502</v>
      </c>
      <c r="C40">
        <v>0.97657118041046997</v>
      </c>
      <c r="D40">
        <v>171</v>
      </c>
      <c r="E40">
        <v>171</v>
      </c>
    </row>
    <row r="41" spans="1:9" x14ac:dyDescent="0.25">
      <c r="A41" t="s">
        <v>44</v>
      </c>
      <c r="B41">
        <v>4.2660695848001096</v>
      </c>
      <c r="C41">
        <v>0.975968002071262</v>
      </c>
      <c r="D41">
        <v>163.5</v>
      </c>
      <c r="E41">
        <v>163.14912280701799</v>
      </c>
      <c r="F41">
        <f>AVERAGE(B39:B41)</f>
        <v>4.2552559515370065</v>
      </c>
      <c r="G41">
        <f t="shared" ref="G41" si="33">AVERAGE(C39:C41)</f>
        <v>0.97607912362717064</v>
      </c>
      <c r="H41">
        <f t="shared" ref="H41" si="34">AVERAGE(D39:D41)</f>
        <v>164.83333333333334</v>
      </c>
      <c r="I41">
        <f t="shared" ref="I41" si="35">AVERAGE(E39:E41)</f>
        <v>164.716374269006</v>
      </c>
    </row>
    <row r="42" spans="1:9" x14ac:dyDescent="0.25">
      <c r="A42" t="s">
        <v>45</v>
      </c>
      <c r="B42">
        <v>4.1556815810522902</v>
      </c>
      <c r="C42">
        <v>0.97159110118499203</v>
      </c>
      <c r="D42">
        <v>165</v>
      </c>
      <c r="E42">
        <v>165.19277108433701</v>
      </c>
    </row>
    <row r="43" spans="1:9" x14ac:dyDescent="0.25">
      <c r="A43" t="s">
        <v>46</v>
      </c>
      <c r="B43">
        <v>4.1181530615615198</v>
      </c>
      <c r="C43">
        <v>0.97246832587311904</v>
      </c>
      <c r="D43">
        <v>148</v>
      </c>
      <c r="E43">
        <v>148</v>
      </c>
    </row>
    <row r="44" spans="1:9" x14ac:dyDescent="0.25">
      <c r="A44" t="s">
        <v>47</v>
      </c>
      <c r="B44">
        <v>4.2102192293611997</v>
      </c>
      <c r="C44">
        <v>0.97426239374826695</v>
      </c>
      <c r="D44">
        <v>166</v>
      </c>
      <c r="E44">
        <v>166</v>
      </c>
      <c r="F44">
        <f>AVERAGE(B42:B44)</f>
        <v>4.1613512906583372</v>
      </c>
      <c r="G44">
        <f t="shared" ref="G44" si="36">AVERAGE(C42:C44)</f>
        <v>0.97277394026879271</v>
      </c>
      <c r="H44">
        <f t="shared" ref="H44" si="37">AVERAGE(D42:D44)</f>
        <v>159.66666666666666</v>
      </c>
      <c r="I44">
        <f t="shared" ref="I44" si="38">AVERAGE(E42:E44)</f>
        <v>159.73092369477899</v>
      </c>
    </row>
    <row r="45" spans="1:9" x14ac:dyDescent="0.25">
      <c r="A45" t="s">
        <v>48</v>
      </c>
      <c r="B45">
        <v>4.1851619865086302</v>
      </c>
      <c r="C45">
        <v>0.97319193706398299</v>
      </c>
      <c r="D45">
        <v>170.5</v>
      </c>
      <c r="E45">
        <v>170.172727272727</v>
      </c>
    </row>
    <row r="46" spans="1:9" x14ac:dyDescent="0.25">
      <c r="A46" t="s">
        <v>49</v>
      </c>
      <c r="B46">
        <v>4.1578737509462904</v>
      </c>
      <c r="C46">
        <v>0.97118064265559401</v>
      </c>
      <c r="D46">
        <v>186.07142857142901</v>
      </c>
      <c r="E46">
        <v>186.183168316832</v>
      </c>
    </row>
    <row r="47" spans="1:9" x14ac:dyDescent="0.25">
      <c r="A47" t="s">
        <v>50</v>
      </c>
      <c r="B47">
        <v>4.1878955554442303</v>
      </c>
      <c r="C47">
        <v>0.97403887419260105</v>
      </c>
      <c r="D47">
        <v>161</v>
      </c>
      <c r="E47">
        <v>159.30534351144999</v>
      </c>
      <c r="F47">
        <f>AVERAGE(B45:B47)</f>
        <v>4.17697709763305</v>
      </c>
      <c r="G47">
        <f t="shared" ref="G47" si="39">AVERAGE(C45:C47)</f>
        <v>0.97280381797072601</v>
      </c>
      <c r="H47">
        <f t="shared" ref="H47" si="40">AVERAGE(D45:D47)</f>
        <v>172.52380952380966</v>
      </c>
      <c r="I47">
        <f t="shared" ref="I47" si="41">AVERAGE(E45:E47)</f>
        <v>171.88707970033633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2020-06-19T11:02:45Z</dcterms:created>
  <dcterms:modified xsi:type="dcterms:W3CDTF">2020-06-19T10:37:06Z</dcterms:modified>
</cp:coreProperties>
</file>