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egolene\Documents\D3\JRL\microbiome_soil\sequences_processing\16S\16S_results\"/>
    </mc:Choice>
  </mc:AlternateContent>
  <xr:revisionPtr revIDLastSave="0" documentId="13_ncr:1_{23C3D3DE-EC1E-4959-BCBC-1CEC6C1004B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I11" i="1"/>
  <c r="H11" i="1"/>
  <c r="G11" i="1"/>
  <c r="F11" i="1"/>
  <c r="G6" i="1"/>
  <c r="H6" i="1"/>
  <c r="I6" i="1"/>
  <c r="I47" i="1"/>
  <c r="H47" i="1"/>
  <c r="G47" i="1"/>
  <c r="F47" i="1"/>
  <c r="I44" i="1"/>
  <c r="H44" i="1"/>
  <c r="G44" i="1"/>
  <c r="F44" i="1"/>
  <c r="I41" i="1"/>
  <c r="H41" i="1"/>
  <c r="G41" i="1"/>
  <c r="F41" i="1"/>
  <c r="I38" i="1"/>
  <c r="H38" i="1"/>
  <c r="G38" i="1"/>
  <c r="F38" i="1"/>
  <c r="I35" i="1"/>
  <c r="H35" i="1"/>
  <c r="G35" i="1"/>
  <c r="F35" i="1"/>
  <c r="I32" i="1"/>
  <c r="H32" i="1"/>
  <c r="G32" i="1"/>
  <c r="F32" i="1"/>
  <c r="I29" i="1"/>
  <c r="H29" i="1"/>
  <c r="G29" i="1"/>
  <c r="F29" i="1"/>
  <c r="I26" i="1"/>
  <c r="H26" i="1"/>
  <c r="G26" i="1"/>
  <c r="F26" i="1"/>
  <c r="I23" i="1"/>
  <c r="H23" i="1"/>
  <c r="G23" i="1"/>
  <c r="F23" i="1"/>
  <c r="I20" i="1"/>
  <c r="H20" i="1"/>
  <c r="G20" i="1"/>
  <c r="F20" i="1"/>
  <c r="I17" i="1"/>
  <c r="H17" i="1"/>
  <c r="G17" i="1"/>
  <c r="F17" i="1"/>
  <c r="I14" i="1"/>
  <c r="H14" i="1"/>
  <c r="G14" i="1"/>
  <c r="F14" i="1"/>
  <c r="I9" i="1"/>
  <c r="H9" i="1"/>
  <c r="G9" i="1"/>
  <c r="F9" i="1"/>
  <c r="G4" i="1"/>
  <c r="H4" i="1"/>
  <c r="I4" i="1"/>
  <c r="F4" i="1"/>
</calcChain>
</file>

<file path=xl/sharedStrings.xml><?xml version="1.0" encoding="utf-8"?>
<sst xmlns="http://schemas.openxmlformats.org/spreadsheetml/2006/main" count="55" uniqueCount="55">
  <si>
    <t>Samples</t>
  </si>
  <si>
    <t>SHANNON</t>
  </si>
  <si>
    <t>SIMPSON</t>
  </si>
  <si>
    <t>chao1</t>
  </si>
  <si>
    <t>ACE</t>
  </si>
  <si>
    <t>B_2_1</t>
  </si>
  <si>
    <t>B_2_2</t>
  </si>
  <si>
    <t>B_2_3</t>
  </si>
  <si>
    <t>B_3_2</t>
  </si>
  <si>
    <t>B_3_3</t>
  </si>
  <si>
    <t>B_4_1</t>
  </si>
  <si>
    <t>B_4_2</t>
  </si>
  <si>
    <t>B_4_3</t>
  </si>
  <si>
    <t>B_5_1</t>
  </si>
  <si>
    <t>B_5_3</t>
  </si>
  <si>
    <t>B_6_1</t>
  </si>
  <si>
    <t>B_6_2</t>
  </si>
  <si>
    <t>B_6_3</t>
  </si>
  <si>
    <t>B_7_1</t>
  </si>
  <si>
    <t>B_7_2</t>
  </si>
  <si>
    <t>B_7_3</t>
  </si>
  <si>
    <t>B_8_1</t>
  </si>
  <si>
    <t>B_8_2</t>
  </si>
  <si>
    <t>B_8_3</t>
  </si>
  <si>
    <t>B_9_1</t>
  </si>
  <si>
    <t>B_9_2</t>
  </si>
  <si>
    <t>B_9_3</t>
  </si>
  <si>
    <t>R_2_1</t>
  </si>
  <si>
    <t>R_2_2</t>
  </si>
  <si>
    <t>R_2_3</t>
  </si>
  <si>
    <t>R_3_1</t>
  </si>
  <si>
    <t>R_3_2</t>
  </si>
  <si>
    <t>R_3_3</t>
  </si>
  <si>
    <t>R_4_1</t>
  </si>
  <si>
    <t>R_4_2</t>
  </si>
  <si>
    <t>R_4_3</t>
  </si>
  <si>
    <t>R_5_1</t>
  </si>
  <si>
    <t>R_5_2</t>
  </si>
  <si>
    <t>R_5_3</t>
  </si>
  <si>
    <t>R_6_1</t>
  </si>
  <si>
    <t>R_6_2</t>
  </si>
  <si>
    <t>R_6_3</t>
  </si>
  <si>
    <t>R_7_1</t>
  </si>
  <si>
    <t>R_7_2</t>
  </si>
  <si>
    <t>R_7_3</t>
  </si>
  <si>
    <t>R_8_1</t>
  </si>
  <si>
    <t>R_8_2</t>
  </si>
  <si>
    <t>R_8_3</t>
  </si>
  <si>
    <t>R_9_1</t>
  </si>
  <si>
    <t>R_9_2</t>
  </si>
  <si>
    <t>R_9_3</t>
  </si>
  <si>
    <t>Shan mean</t>
  </si>
  <si>
    <t>Simp mean</t>
  </si>
  <si>
    <t>Chao1 mean</t>
  </si>
  <si>
    <t>ACE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</si>
</sst>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31" workbookViewId="0">
      <selection activeCell="F47" sqref="F47:I47"/>
    </sheetView>
  </sheetViews>
  <sheetFormatPr baseColWidth="10" defaultColWidth="9.1406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</v>
      </c>
      <c r="G1" t="s">
        <v>52</v>
      </c>
      <c r="H1" t="s">
        <v>53</v>
      </c>
      <c r="I1" t="s">
        <v>54</v>
      </c>
    </row>
    <row r="2" spans="1:9" x14ac:dyDescent="0.25">
      <c r="A2" t="s">
        <v>5</v>
      </c>
      <c r="B2">
        <v>4.0075235027338296</v>
      </c>
      <c r="C2">
        <v>0.97263436300242101</v>
      </c>
      <c r="D2">
        <v>131.5</v>
      </c>
      <c r="E2">
        <v>131.15966386554601</v>
      </c>
    </row>
    <row r="3" spans="1:9" x14ac:dyDescent="0.25">
      <c r="A3" t="s">
        <v>6</v>
      </c>
      <c r="B3">
        <v>4.0183188113006896</v>
      </c>
      <c r="C3">
        <v>0.97307983938763898</v>
      </c>
      <c r="D3">
        <v>136.125</v>
      </c>
      <c r="E3">
        <v>136.213114754098</v>
      </c>
    </row>
    <row r="4" spans="1:9" x14ac:dyDescent="0.25">
      <c r="A4" t="s">
        <v>7</v>
      </c>
      <c r="B4">
        <v>3.9836783592596801</v>
      </c>
      <c r="C4">
        <v>0.97073235412890202</v>
      </c>
      <c r="D4">
        <v>128</v>
      </c>
      <c r="E4">
        <v>128</v>
      </c>
      <c r="F4">
        <f>AVERAGE(B2:B4)</f>
        <v>4.0031735577647334</v>
      </c>
      <c r="G4">
        <f t="shared" ref="G4:I4" si="0">AVERAGE(C2:C4)</f>
        <v>0.97214885217298741</v>
      </c>
      <c r="H4">
        <f t="shared" si="0"/>
        <v>131.875</v>
      </c>
      <c r="I4">
        <f t="shared" si="0"/>
        <v>131.79092620654799</v>
      </c>
    </row>
    <row r="5" spans="1:9" x14ac:dyDescent="0.25">
      <c r="A5" t="s">
        <v>8</v>
      </c>
      <c r="B5">
        <v>3.9398498686881598</v>
      </c>
      <c r="C5">
        <v>0.96911599170504503</v>
      </c>
      <c r="D5">
        <v>129</v>
      </c>
      <c r="E5">
        <v>129</v>
      </c>
    </row>
    <row r="6" spans="1:9" x14ac:dyDescent="0.25">
      <c r="A6" t="s">
        <v>9</v>
      </c>
      <c r="B6">
        <v>3.9410360546358798</v>
      </c>
      <c r="C6">
        <v>0.96949293500264799</v>
      </c>
      <c r="D6">
        <v>131</v>
      </c>
      <c r="E6">
        <v>131</v>
      </c>
      <c r="F6">
        <f>AVERAGE(B5:B6)</f>
        <v>3.9404429616620198</v>
      </c>
      <c r="G6">
        <f t="shared" ref="G6:I6" si="1">AVERAGE(C5:C6)</f>
        <v>0.96930446335384657</v>
      </c>
      <c r="H6">
        <f t="shared" si="1"/>
        <v>130</v>
      </c>
      <c r="I6">
        <f t="shared" si="1"/>
        <v>130</v>
      </c>
    </row>
    <row r="7" spans="1:9" x14ac:dyDescent="0.25">
      <c r="A7" t="s">
        <v>10</v>
      </c>
      <c r="B7">
        <v>4.07725924559952</v>
      </c>
      <c r="C7">
        <v>0.97363634058451298</v>
      </c>
      <c r="D7">
        <v>140</v>
      </c>
      <c r="E7">
        <v>140</v>
      </c>
    </row>
    <row r="8" spans="1:9" x14ac:dyDescent="0.25">
      <c r="A8" t="s">
        <v>11</v>
      </c>
      <c r="B8">
        <v>4.0467195446420297</v>
      </c>
      <c r="C8">
        <v>0.97194069894873203</v>
      </c>
      <c r="D8">
        <v>131</v>
      </c>
      <c r="E8">
        <v>131</v>
      </c>
    </row>
    <row r="9" spans="1:9" x14ac:dyDescent="0.25">
      <c r="A9" t="s">
        <v>12</v>
      </c>
      <c r="B9">
        <v>3.9992018382682399</v>
      </c>
      <c r="C9">
        <v>0.97155696558094995</v>
      </c>
      <c r="D9">
        <v>128</v>
      </c>
      <c r="E9">
        <v>128</v>
      </c>
      <c r="F9">
        <f>AVERAGE(B7:B9)</f>
        <v>4.0410602095032635</v>
      </c>
      <c r="G9">
        <f t="shared" ref="G9" si="2">AVERAGE(C7:C9)</f>
        <v>0.97237800170473176</v>
      </c>
      <c r="H9">
        <f t="shared" ref="H9" si="3">AVERAGE(D7:D9)</f>
        <v>133</v>
      </c>
      <c r="I9">
        <f t="shared" ref="I9" si="4">AVERAGE(E7:E9)</f>
        <v>133</v>
      </c>
    </row>
    <row r="10" spans="1:9" x14ac:dyDescent="0.25">
      <c r="A10" t="s">
        <v>13</v>
      </c>
      <c r="B10">
        <v>3.9484010003415899</v>
      </c>
      <c r="C10">
        <v>0.97039061179511399</v>
      </c>
      <c r="D10">
        <v>126</v>
      </c>
      <c r="E10">
        <v>126</v>
      </c>
    </row>
    <row r="11" spans="1:9" x14ac:dyDescent="0.25">
      <c r="A11" t="s">
        <v>14</v>
      </c>
      <c r="B11">
        <v>3.9246931249376402</v>
      </c>
      <c r="C11">
        <v>0.967766483680916</v>
      </c>
      <c r="D11">
        <v>116</v>
      </c>
      <c r="E11">
        <v>116</v>
      </c>
      <c r="F11">
        <f>AVERAGE(B10:B11)</f>
        <v>3.9365470626396153</v>
      </c>
      <c r="G11">
        <f t="shared" ref="G11" si="5">AVERAGE(C10:C11)</f>
        <v>0.96907854773801505</v>
      </c>
      <c r="H11">
        <f t="shared" ref="H11" si="6">AVERAGE(D10:D11)</f>
        <v>121</v>
      </c>
      <c r="I11">
        <f t="shared" ref="I11" si="7">AVERAGE(E10:E11)</f>
        <v>121</v>
      </c>
    </row>
    <row r="12" spans="1:9" x14ac:dyDescent="0.25">
      <c r="A12" t="s">
        <v>15</v>
      </c>
      <c r="B12">
        <v>3.8834229575451902</v>
      </c>
      <c r="C12">
        <v>0.96783400515100104</v>
      </c>
      <c r="D12">
        <v>129</v>
      </c>
      <c r="E12">
        <v>129</v>
      </c>
    </row>
    <row r="13" spans="1:9" x14ac:dyDescent="0.25">
      <c r="A13" t="s">
        <v>16</v>
      </c>
      <c r="B13">
        <v>3.9686465321896698</v>
      </c>
      <c r="C13">
        <v>0.97086446687967998</v>
      </c>
      <c r="D13">
        <v>122</v>
      </c>
      <c r="E13">
        <v>122.157894736842</v>
      </c>
    </row>
    <row r="14" spans="1:9" x14ac:dyDescent="0.25">
      <c r="A14" t="s">
        <v>17</v>
      </c>
      <c r="B14">
        <v>3.9926207430980898</v>
      </c>
      <c r="C14">
        <v>0.97026927177707201</v>
      </c>
      <c r="D14">
        <v>123</v>
      </c>
      <c r="E14">
        <v>123</v>
      </c>
      <c r="F14">
        <f>AVERAGE(B12:B14)</f>
        <v>3.9482300776109831</v>
      </c>
      <c r="G14">
        <f t="shared" ref="G14" si="8">AVERAGE(C12:C14)</f>
        <v>0.96965591460258427</v>
      </c>
      <c r="H14">
        <f t="shared" ref="H14" si="9">AVERAGE(D12:D14)</f>
        <v>124.66666666666667</v>
      </c>
      <c r="I14">
        <f t="shared" ref="I14" si="10">AVERAGE(E12:E14)</f>
        <v>124.71929824561398</v>
      </c>
    </row>
    <row r="15" spans="1:9" x14ac:dyDescent="0.25">
      <c r="A15" t="s">
        <v>18</v>
      </c>
      <c r="B15">
        <v>4.0550770561163398</v>
      </c>
      <c r="C15">
        <v>0.97307994759641603</v>
      </c>
      <c r="D15">
        <v>136</v>
      </c>
      <c r="E15">
        <v>136</v>
      </c>
    </row>
    <row r="16" spans="1:9" x14ac:dyDescent="0.25">
      <c r="A16" t="s">
        <v>19</v>
      </c>
      <c r="B16">
        <v>4.019946756675</v>
      </c>
      <c r="C16">
        <v>0.97269394042266699</v>
      </c>
      <c r="D16">
        <v>136.5</v>
      </c>
      <c r="E16">
        <v>135.58823529411799</v>
      </c>
    </row>
    <row r="17" spans="1:9" x14ac:dyDescent="0.25">
      <c r="A17" t="s">
        <v>20</v>
      </c>
      <c r="B17">
        <v>4.0380862824280097</v>
      </c>
      <c r="C17">
        <v>0.97323131954849995</v>
      </c>
      <c r="D17">
        <v>138</v>
      </c>
      <c r="E17">
        <v>137.348993288591</v>
      </c>
      <c r="F17">
        <f>AVERAGE(B15:B17)</f>
        <v>4.0377033650731162</v>
      </c>
      <c r="G17">
        <f t="shared" ref="G17" si="11">AVERAGE(C15:C17)</f>
        <v>0.97300173585586103</v>
      </c>
      <c r="H17">
        <f t="shared" ref="H17" si="12">AVERAGE(D15:D17)</f>
        <v>136.83333333333334</v>
      </c>
      <c r="I17">
        <f t="shared" ref="I17" si="13">AVERAGE(E15:E17)</f>
        <v>136.31240952756968</v>
      </c>
    </row>
    <row r="18" spans="1:9" x14ac:dyDescent="0.25">
      <c r="A18" t="s">
        <v>21</v>
      </c>
      <c r="B18">
        <v>3.69120982283239</v>
      </c>
      <c r="C18">
        <v>0.95508803253013097</v>
      </c>
      <c r="D18">
        <v>101</v>
      </c>
      <c r="E18">
        <v>101</v>
      </c>
    </row>
    <row r="19" spans="1:9" x14ac:dyDescent="0.25">
      <c r="A19" t="s">
        <v>22</v>
      </c>
      <c r="B19">
        <v>3.89710811780883</v>
      </c>
      <c r="C19">
        <v>0.96791590018761597</v>
      </c>
      <c r="D19">
        <v>115.25</v>
      </c>
      <c r="E19">
        <v>115.25</v>
      </c>
    </row>
    <row r="20" spans="1:9" x14ac:dyDescent="0.25">
      <c r="A20" t="s">
        <v>23</v>
      </c>
      <c r="B20">
        <v>3.9233314326280202</v>
      </c>
      <c r="C20">
        <v>0.96787796705347595</v>
      </c>
      <c r="D20">
        <v>116</v>
      </c>
      <c r="E20">
        <v>116</v>
      </c>
      <c r="F20">
        <f>AVERAGE(B18:B20)</f>
        <v>3.8372164577564134</v>
      </c>
      <c r="G20">
        <f t="shared" ref="G20" si="14">AVERAGE(C18:C20)</f>
        <v>0.96362729992374108</v>
      </c>
      <c r="H20">
        <f t="shared" ref="H20" si="15">AVERAGE(D18:D20)</f>
        <v>110.75</v>
      </c>
      <c r="I20">
        <f t="shared" ref="I20" si="16">AVERAGE(E18:E20)</f>
        <v>110.75</v>
      </c>
    </row>
    <row r="21" spans="1:9" x14ac:dyDescent="0.25">
      <c r="A21" t="s">
        <v>24</v>
      </c>
      <c r="B21">
        <v>3.9564831452884999</v>
      </c>
      <c r="C21">
        <v>0.96853876277918605</v>
      </c>
      <c r="D21">
        <v>136.25</v>
      </c>
      <c r="E21">
        <v>136.19642857142901</v>
      </c>
    </row>
    <row r="22" spans="1:9" x14ac:dyDescent="0.25">
      <c r="A22" t="s">
        <v>25</v>
      </c>
      <c r="B22">
        <v>3.8003510431094201</v>
      </c>
      <c r="C22">
        <v>0.96273442768158402</v>
      </c>
      <c r="D22">
        <v>105</v>
      </c>
      <c r="E22">
        <v>105</v>
      </c>
    </row>
    <row r="23" spans="1:9" x14ac:dyDescent="0.25">
      <c r="A23" t="s">
        <v>26</v>
      </c>
      <c r="B23">
        <v>3.8939580738356101</v>
      </c>
      <c r="C23">
        <v>0.96522412029972604</v>
      </c>
      <c r="D23">
        <v>126</v>
      </c>
      <c r="E23">
        <v>126</v>
      </c>
      <c r="F23">
        <f>AVERAGE(B21:B23)</f>
        <v>3.8835974207445099</v>
      </c>
      <c r="G23">
        <f t="shared" ref="G23" si="17">AVERAGE(C21:C23)</f>
        <v>0.965499103586832</v>
      </c>
      <c r="H23">
        <f t="shared" ref="H23" si="18">AVERAGE(D21:D23)</f>
        <v>122.41666666666667</v>
      </c>
      <c r="I23">
        <f t="shared" ref="I23" si="19">AVERAGE(E21:E23)</f>
        <v>122.39880952380967</v>
      </c>
    </row>
    <row r="24" spans="1:9" x14ac:dyDescent="0.25">
      <c r="A24" t="s">
        <v>27</v>
      </c>
      <c r="B24">
        <v>3.8928146557383099</v>
      </c>
      <c r="C24">
        <v>0.97004251204256697</v>
      </c>
      <c r="D24">
        <v>120</v>
      </c>
      <c r="E24">
        <v>120</v>
      </c>
    </row>
    <row r="25" spans="1:9" x14ac:dyDescent="0.25">
      <c r="A25" t="s">
        <v>28</v>
      </c>
      <c r="B25">
        <v>3.8725721568962799</v>
      </c>
      <c r="C25">
        <v>0.96679570917812396</v>
      </c>
      <c r="D25">
        <v>115</v>
      </c>
      <c r="E25">
        <v>115.153846153846</v>
      </c>
    </row>
    <row r="26" spans="1:9" x14ac:dyDescent="0.25">
      <c r="A26" t="s">
        <v>29</v>
      </c>
      <c r="B26">
        <v>3.8516454577132002</v>
      </c>
      <c r="C26">
        <v>0.96799231330368396</v>
      </c>
      <c r="D26">
        <v>114</v>
      </c>
      <c r="E26">
        <v>114</v>
      </c>
      <c r="F26">
        <f>AVERAGE(B24:B26)</f>
        <v>3.8723440901159303</v>
      </c>
      <c r="G26">
        <f t="shared" ref="G26" si="20">AVERAGE(C24:C26)</f>
        <v>0.96827684484145837</v>
      </c>
      <c r="H26">
        <f t="shared" ref="H26" si="21">AVERAGE(D24:D26)</f>
        <v>116.33333333333333</v>
      </c>
      <c r="I26">
        <f t="shared" ref="I26" si="22">AVERAGE(E24:E26)</f>
        <v>116.38461538461534</v>
      </c>
    </row>
    <row r="27" spans="1:9" x14ac:dyDescent="0.25">
      <c r="A27" t="s">
        <v>30</v>
      </c>
      <c r="B27">
        <v>3.9226845051193999</v>
      </c>
      <c r="C27">
        <v>0.96945475230134004</v>
      </c>
      <c r="D27">
        <v>140.25</v>
      </c>
      <c r="E27">
        <v>140.16203703703701</v>
      </c>
    </row>
    <row r="28" spans="1:9" x14ac:dyDescent="0.25">
      <c r="A28" t="s">
        <v>31</v>
      </c>
      <c r="B28">
        <v>3.8505883102200902</v>
      </c>
      <c r="C28">
        <v>0.96592637810397997</v>
      </c>
      <c r="D28">
        <v>128.5</v>
      </c>
      <c r="E28">
        <v>128.16265060241</v>
      </c>
    </row>
    <row r="29" spans="1:9" x14ac:dyDescent="0.25">
      <c r="A29" t="s">
        <v>32</v>
      </c>
      <c r="B29">
        <v>3.9143438592542998</v>
      </c>
      <c r="C29">
        <v>0.968353723616036</v>
      </c>
      <c r="D29">
        <v>132.166666666667</v>
      </c>
      <c r="E29">
        <v>132.1875</v>
      </c>
      <c r="F29">
        <f>AVERAGE(B27:B29)</f>
        <v>3.8958722248645969</v>
      </c>
      <c r="G29">
        <f t="shared" ref="G29" si="23">AVERAGE(C27:C29)</f>
        <v>0.96791161800711867</v>
      </c>
      <c r="H29">
        <f t="shared" ref="H29" si="24">AVERAGE(D27:D29)</f>
        <v>133.638888888889</v>
      </c>
      <c r="I29">
        <f t="shared" ref="I29" si="25">AVERAGE(E27:E29)</f>
        <v>133.50406254648234</v>
      </c>
    </row>
    <row r="30" spans="1:9" x14ac:dyDescent="0.25">
      <c r="A30" t="s">
        <v>33</v>
      </c>
      <c r="B30">
        <v>3.9303026596767299</v>
      </c>
      <c r="C30">
        <v>0.96982891425179596</v>
      </c>
      <c r="D30">
        <v>121.25</v>
      </c>
      <c r="E30">
        <v>121.171428571429</v>
      </c>
    </row>
    <row r="31" spans="1:9" x14ac:dyDescent="0.25">
      <c r="A31" t="s">
        <v>34</v>
      </c>
      <c r="B31">
        <v>3.9430721392088999</v>
      </c>
      <c r="C31">
        <v>0.97047164187104396</v>
      </c>
      <c r="D31">
        <v>128.083333333333</v>
      </c>
      <c r="E31">
        <v>128.22522522522499</v>
      </c>
    </row>
    <row r="32" spans="1:9" x14ac:dyDescent="0.25">
      <c r="A32" t="s">
        <v>35</v>
      </c>
      <c r="B32">
        <v>3.9473814700793799</v>
      </c>
      <c r="C32">
        <v>0.970295095155573</v>
      </c>
      <c r="D32">
        <v>135</v>
      </c>
      <c r="E32">
        <v>135</v>
      </c>
      <c r="F32">
        <f>AVERAGE(B30:B32)</f>
        <v>3.9402520896550031</v>
      </c>
      <c r="G32">
        <f t="shared" ref="G32" si="26">AVERAGE(C30:C32)</f>
        <v>0.97019855042613756</v>
      </c>
      <c r="H32">
        <f t="shared" ref="H32" si="27">AVERAGE(D30:D32)</f>
        <v>128.111111111111</v>
      </c>
      <c r="I32">
        <f t="shared" ref="I32" si="28">AVERAGE(E30:E32)</f>
        <v>128.132217932218</v>
      </c>
    </row>
    <row r="33" spans="1:9" x14ac:dyDescent="0.25">
      <c r="A33" t="s">
        <v>36</v>
      </c>
      <c r="B33">
        <v>3.80517897320702</v>
      </c>
      <c r="C33">
        <v>0.96474405704382904</v>
      </c>
      <c r="D33">
        <v>113</v>
      </c>
      <c r="E33">
        <v>113</v>
      </c>
    </row>
    <row r="34" spans="1:9" x14ac:dyDescent="0.25">
      <c r="A34" t="s">
        <v>37</v>
      </c>
      <c r="B34">
        <v>3.8167914909823302</v>
      </c>
      <c r="C34">
        <v>0.96074934767469999</v>
      </c>
      <c r="D34">
        <v>107</v>
      </c>
      <c r="E34">
        <v>107</v>
      </c>
    </row>
    <row r="35" spans="1:9" x14ac:dyDescent="0.25">
      <c r="A35" t="s">
        <v>38</v>
      </c>
      <c r="B35">
        <v>3.85858010402873</v>
      </c>
      <c r="C35">
        <v>0.96756837019114095</v>
      </c>
      <c r="D35">
        <v>125.125</v>
      </c>
      <c r="E35">
        <v>125.186440677966</v>
      </c>
      <c r="F35">
        <f>AVERAGE(B33:B35)</f>
        <v>3.8268501894060267</v>
      </c>
      <c r="G35">
        <f t="shared" ref="G35" si="29">AVERAGE(C33:C35)</f>
        <v>0.96435392496989003</v>
      </c>
      <c r="H35">
        <f t="shared" ref="H35" si="30">AVERAGE(D33:D35)</f>
        <v>115.04166666666667</v>
      </c>
      <c r="I35">
        <f t="shared" ref="I35" si="31">AVERAGE(E33:E35)</f>
        <v>115.06214689265533</v>
      </c>
    </row>
    <row r="36" spans="1:9" x14ac:dyDescent="0.25">
      <c r="A36" t="s">
        <v>39</v>
      </c>
      <c r="B36">
        <v>3.88800565660675</v>
      </c>
      <c r="C36">
        <v>0.96896887105743201</v>
      </c>
      <c r="D36">
        <v>113</v>
      </c>
      <c r="E36">
        <v>113</v>
      </c>
    </row>
    <row r="37" spans="1:9" x14ac:dyDescent="0.25">
      <c r="A37" t="s">
        <v>40</v>
      </c>
      <c r="B37">
        <v>4.0275587769536401</v>
      </c>
      <c r="C37">
        <v>0.97289085301730105</v>
      </c>
      <c r="D37">
        <v>131</v>
      </c>
      <c r="E37">
        <v>131</v>
      </c>
    </row>
    <row r="38" spans="1:9" x14ac:dyDescent="0.25">
      <c r="A38" t="s">
        <v>41</v>
      </c>
      <c r="B38">
        <v>3.9149751685599101</v>
      </c>
      <c r="C38">
        <v>0.968544368032068</v>
      </c>
      <c r="D38">
        <v>119</v>
      </c>
      <c r="E38">
        <v>119</v>
      </c>
      <c r="F38">
        <f>AVERAGE(B36:B38)</f>
        <v>3.9435132007067666</v>
      </c>
      <c r="G38">
        <f t="shared" ref="G38" si="32">AVERAGE(C36:C38)</f>
        <v>0.97013469736893365</v>
      </c>
      <c r="H38">
        <f t="shared" ref="H38" si="33">AVERAGE(D36:D38)</f>
        <v>121</v>
      </c>
      <c r="I38">
        <f t="shared" ref="I38" si="34">AVERAGE(E36:E38)</f>
        <v>121</v>
      </c>
    </row>
    <row r="39" spans="1:9" x14ac:dyDescent="0.25">
      <c r="A39" t="s">
        <v>42</v>
      </c>
      <c r="B39">
        <v>3.9073667590122398</v>
      </c>
      <c r="C39">
        <v>0.969382556276147</v>
      </c>
      <c r="D39">
        <v>115</v>
      </c>
      <c r="E39">
        <v>115</v>
      </c>
    </row>
    <row r="40" spans="1:9" x14ac:dyDescent="0.25">
      <c r="A40" t="s">
        <v>43</v>
      </c>
      <c r="B40">
        <v>3.94116911875498</v>
      </c>
      <c r="C40">
        <v>0.97063458389323098</v>
      </c>
      <c r="D40">
        <v>122</v>
      </c>
      <c r="E40">
        <v>122</v>
      </c>
    </row>
    <row r="41" spans="1:9" x14ac:dyDescent="0.25">
      <c r="A41" t="s">
        <v>44</v>
      </c>
      <c r="B41">
        <v>3.9547754543671698</v>
      </c>
      <c r="C41">
        <v>0.97061828360761204</v>
      </c>
      <c r="D41">
        <v>116.5</v>
      </c>
      <c r="E41">
        <v>116.15909090909101</v>
      </c>
      <c r="F41">
        <f>AVERAGE(B39:B41)</f>
        <v>3.9344371107114635</v>
      </c>
      <c r="G41">
        <f t="shared" ref="G41" si="35">AVERAGE(C39:C41)</f>
        <v>0.97021180792566331</v>
      </c>
      <c r="H41">
        <f t="shared" ref="H41" si="36">AVERAGE(D39:D41)</f>
        <v>117.83333333333333</v>
      </c>
      <c r="I41">
        <f t="shared" ref="I41" si="37">AVERAGE(E39:E41)</f>
        <v>117.719696969697</v>
      </c>
    </row>
    <row r="42" spans="1:9" x14ac:dyDescent="0.25">
      <c r="A42" t="s">
        <v>45</v>
      </c>
      <c r="B42">
        <v>3.8418630990178202</v>
      </c>
      <c r="C42">
        <v>0.965742791815278</v>
      </c>
      <c r="D42">
        <v>115</v>
      </c>
      <c r="E42">
        <v>115.194444444444</v>
      </c>
    </row>
    <row r="43" spans="1:9" x14ac:dyDescent="0.25">
      <c r="A43" t="s">
        <v>46</v>
      </c>
      <c r="B43">
        <v>3.8354546861063601</v>
      </c>
      <c r="C43">
        <v>0.96614755570502597</v>
      </c>
      <c r="D43">
        <v>108</v>
      </c>
      <c r="E43">
        <v>108</v>
      </c>
    </row>
    <row r="44" spans="1:9" x14ac:dyDescent="0.25">
      <c r="A44" t="s">
        <v>47</v>
      </c>
      <c r="B44">
        <v>3.9075956718045202</v>
      </c>
      <c r="C44">
        <v>0.96846886809761001</v>
      </c>
      <c r="D44">
        <v>121</v>
      </c>
      <c r="E44">
        <v>121</v>
      </c>
      <c r="F44">
        <f>AVERAGE(B42:B44)</f>
        <v>3.861637818976233</v>
      </c>
      <c r="G44">
        <f t="shared" ref="G44" si="38">AVERAGE(C42:C44)</f>
        <v>0.96678640520597137</v>
      </c>
      <c r="H44">
        <f t="shared" ref="H44" si="39">AVERAGE(D42:D44)</f>
        <v>114.66666666666667</v>
      </c>
      <c r="I44">
        <f t="shared" ref="I44" si="40">AVERAGE(E42:E44)</f>
        <v>114.73148148148134</v>
      </c>
    </row>
    <row r="45" spans="1:9" x14ac:dyDescent="0.25">
      <c r="A45" t="s">
        <v>48</v>
      </c>
      <c r="B45">
        <v>3.9010167493751502</v>
      </c>
      <c r="C45">
        <v>0.967631142946766</v>
      </c>
      <c r="D45">
        <v>121.5</v>
      </c>
      <c r="E45">
        <v>121.17647058823501</v>
      </c>
    </row>
    <row r="46" spans="1:9" x14ac:dyDescent="0.25">
      <c r="A46" t="s">
        <v>49</v>
      </c>
      <c r="B46">
        <v>3.8618754324899598</v>
      </c>
      <c r="C46">
        <v>0.96482580514967398</v>
      </c>
      <c r="D46">
        <v>132.083333333333</v>
      </c>
      <c r="E46">
        <v>132.19999999999999</v>
      </c>
    </row>
    <row r="47" spans="1:9" x14ac:dyDescent="0.25">
      <c r="A47" t="s">
        <v>50</v>
      </c>
      <c r="B47">
        <v>3.8471553523146702</v>
      </c>
      <c r="C47">
        <v>0.96690139516813101</v>
      </c>
      <c r="D47">
        <v>114</v>
      </c>
      <c r="E47">
        <v>112.317757009346</v>
      </c>
      <c r="F47">
        <f>AVERAGE(B45:B47)</f>
        <v>3.8700158447265935</v>
      </c>
      <c r="G47">
        <f t="shared" ref="G47" si="41">AVERAGE(C45:C47)</f>
        <v>0.96645278108819033</v>
      </c>
      <c r="H47">
        <f t="shared" ref="H47" si="42">AVERAGE(D45:D47)</f>
        <v>122.52777777777767</v>
      </c>
      <c r="I47">
        <f t="shared" ref="I47" si="43">AVERAGE(E45:E47)</f>
        <v>121.89807586586033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segolene</cp:lastModifiedBy>
  <dcterms:created xsi:type="dcterms:W3CDTF">2020-06-19T11:02:25Z</dcterms:created>
  <dcterms:modified xsi:type="dcterms:W3CDTF">2020-06-19T10:44:09Z</dcterms:modified>
</cp:coreProperties>
</file>