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egolene\Documents\D3\JRL\microbiome_soil\sequences_processing\16S\16S_results\"/>
    </mc:Choice>
  </mc:AlternateContent>
  <xr:revisionPtr revIDLastSave="0" documentId="13_ncr:1_{4404278C-5BE9-44AB-AE04-FF4491DAC03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1" l="1"/>
  <c r="I47" i="1"/>
  <c r="H44" i="1"/>
  <c r="I44" i="1"/>
  <c r="H41" i="1"/>
  <c r="I41" i="1"/>
  <c r="H38" i="1"/>
  <c r="I38" i="1"/>
  <c r="H35" i="1"/>
  <c r="I35" i="1"/>
  <c r="H32" i="1"/>
  <c r="I32" i="1"/>
  <c r="H29" i="1"/>
  <c r="I29" i="1"/>
  <c r="H26" i="1"/>
  <c r="I26" i="1"/>
  <c r="H23" i="1"/>
  <c r="I23" i="1"/>
  <c r="H20" i="1"/>
  <c r="I20" i="1"/>
  <c r="H17" i="1"/>
  <c r="I17" i="1"/>
  <c r="H14" i="1"/>
  <c r="I14" i="1"/>
  <c r="H11" i="1"/>
  <c r="I11" i="1"/>
  <c r="H9" i="1"/>
  <c r="I9" i="1"/>
  <c r="H6" i="1"/>
  <c r="I6" i="1"/>
  <c r="H4" i="1"/>
  <c r="I4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9" i="1"/>
  <c r="G6" i="1"/>
  <c r="G4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9" i="1"/>
  <c r="F6" i="1"/>
  <c r="F4" i="1"/>
</calcChain>
</file>

<file path=xl/sharedStrings.xml><?xml version="1.0" encoding="utf-8"?>
<sst xmlns="http://schemas.openxmlformats.org/spreadsheetml/2006/main" count="55" uniqueCount="55">
  <si>
    <t>Samples</t>
  </si>
  <si>
    <t>SHANNON</t>
  </si>
  <si>
    <t>SIMPSON</t>
  </si>
  <si>
    <t>chao1</t>
  </si>
  <si>
    <t>ACE</t>
  </si>
  <si>
    <t>B_2_1</t>
  </si>
  <si>
    <t>B_2_2</t>
  </si>
  <si>
    <t>B_2_3</t>
  </si>
  <si>
    <t>B_3_2</t>
  </si>
  <si>
    <t>B_3_3</t>
  </si>
  <si>
    <t>B_4_1</t>
  </si>
  <si>
    <t>B_4_2</t>
  </si>
  <si>
    <t>B_4_3</t>
  </si>
  <si>
    <t>B_5_1</t>
  </si>
  <si>
    <t>B_5_3</t>
  </si>
  <si>
    <t>B_6_1</t>
  </si>
  <si>
    <t>B_6_2</t>
  </si>
  <si>
    <t>B_6_3</t>
  </si>
  <si>
    <t>B_7_1</t>
  </si>
  <si>
    <t>B_7_2</t>
  </si>
  <si>
    <t>B_7_3</t>
  </si>
  <si>
    <t>B_8_1</t>
  </si>
  <si>
    <t>B_8_2</t>
  </si>
  <si>
    <t>B_8_3</t>
  </si>
  <si>
    <t>B_9_1</t>
  </si>
  <si>
    <t>B_9_2</t>
  </si>
  <si>
    <t>B_9_3</t>
  </si>
  <si>
    <t>R_2_1</t>
  </si>
  <si>
    <t>R_2_2</t>
  </si>
  <si>
    <t>R_2_3</t>
  </si>
  <si>
    <t>R_3_1</t>
  </si>
  <si>
    <t>R_3_2</t>
  </si>
  <si>
    <t>R_3_3</t>
  </si>
  <si>
    <t>R_4_1</t>
  </si>
  <si>
    <t>R_4_2</t>
  </si>
  <si>
    <t>R_4_3</t>
  </si>
  <si>
    <t>R_5_1</t>
  </si>
  <si>
    <t>R_5_2</t>
  </si>
  <si>
    <t>R_5_3</t>
  </si>
  <si>
    <t>R_6_1</t>
  </si>
  <si>
    <t>R_6_2</t>
  </si>
  <si>
    <t>R_6_3</t>
  </si>
  <si>
    <t>R_7_1</t>
  </si>
  <si>
    <t>R_7_2</t>
  </si>
  <si>
    <t>R_7_3</t>
  </si>
  <si>
    <t>R_8_1</t>
  </si>
  <si>
    <t>R_8_2</t>
  </si>
  <si>
    <t>R_8_3</t>
  </si>
  <si>
    <t>R_9_1</t>
  </si>
  <si>
    <t>R_9_2</t>
  </si>
  <si>
    <t>R_9_3</t>
  </si>
  <si>
    <t>Shannon mean</t>
  </si>
  <si>
    <t>Simpson mean</t>
  </si>
  <si>
    <t>chao1 mean</t>
  </si>
  <si>
    <t>ACE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</si>
</sst>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4" workbookViewId="0">
      <selection activeCell="F47" sqref="F47:I47"/>
    </sheetView>
  </sheetViews>
  <sheetFormatPr baseColWidth="10" defaultColWidth="9.1406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2.35477878616839</v>
      </c>
      <c r="C2">
        <v>0.88430622614241094</v>
      </c>
      <c r="D2">
        <v>31.5</v>
      </c>
      <c r="E2">
        <v>31.177777777777798</v>
      </c>
    </row>
    <row r="3" spans="1:9" x14ac:dyDescent="0.25">
      <c r="A3" t="s">
        <v>6</v>
      </c>
      <c r="B3">
        <v>2.3030776523960599</v>
      </c>
      <c r="C3">
        <v>0.87379867179872595</v>
      </c>
      <c r="D3">
        <v>29</v>
      </c>
      <c r="E3">
        <v>29</v>
      </c>
    </row>
    <row r="4" spans="1:9" x14ac:dyDescent="0.25">
      <c r="A4" t="s">
        <v>7</v>
      </c>
      <c r="B4">
        <v>2.3718624491243498</v>
      </c>
      <c r="C4">
        <v>0.88878117972794901</v>
      </c>
      <c r="D4">
        <v>29</v>
      </c>
      <c r="E4">
        <v>29</v>
      </c>
      <c r="F4">
        <f>AVERAGE(B2:B4)</f>
        <v>2.3432396292296001</v>
      </c>
      <c r="G4">
        <f>AVERAGE(C2:C4)</f>
        <v>0.8822953592230286</v>
      </c>
      <c r="H4">
        <f t="shared" ref="H4:I4" si="0">AVERAGE(D2:D4)</f>
        <v>29.833333333333332</v>
      </c>
      <c r="I4">
        <f t="shared" si="0"/>
        <v>29.725925925925935</v>
      </c>
    </row>
    <row r="5" spans="1:9" x14ac:dyDescent="0.25">
      <c r="A5" t="s">
        <v>8</v>
      </c>
      <c r="B5">
        <v>2.29190274191998</v>
      </c>
      <c r="C5">
        <v>0.87303272364053697</v>
      </c>
      <c r="D5">
        <v>27</v>
      </c>
      <c r="E5">
        <v>27</v>
      </c>
    </row>
    <row r="6" spans="1:9" x14ac:dyDescent="0.25">
      <c r="A6" t="s">
        <v>9</v>
      </c>
      <c r="B6">
        <v>2.3168148965962998</v>
      </c>
      <c r="C6">
        <v>0.87912774262040405</v>
      </c>
      <c r="D6">
        <v>28</v>
      </c>
      <c r="E6">
        <v>28</v>
      </c>
      <c r="F6">
        <f>AVERAGE(B5:B6)</f>
        <v>2.3043588192581401</v>
      </c>
      <c r="G6">
        <f>AVERAGE(C5:C6)</f>
        <v>0.87608023313047045</v>
      </c>
      <c r="H6">
        <f t="shared" ref="H6:I6" si="1">AVERAGE(D5:D6)</f>
        <v>27.5</v>
      </c>
      <c r="I6">
        <f t="shared" si="1"/>
        <v>27.5</v>
      </c>
    </row>
    <row r="7" spans="1:9" x14ac:dyDescent="0.25">
      <c r="A7" t="s">
        <v>10</v>
      </c>
      <c r="B7">
        <v>2.3726988639694602</v>
      </c>
      <c r="C7">
        <v>0.886489793288191</v>
      </c>
      <c r="D7">
        <v>31</v>
      </c>
      <c r="E7">
        <v>31</v>
      </c>
    </row>
    <row r="8" spans="1:9" x14ac:dyDescent="0.25">
      <c r="A8" t="s">
        <v>11</v>
      </c>
      <c r="B8">
        <v>2.3645368290784501</v>
      </c>
      <c r="C8">
        <v>0.88598800123337496</v>
      </c>
      <c r="D8">
        <v>30</v>
      </c>
      <c r="E8">
        <v>30</v>
      </c>
    </row>
    <row r="9" spans="1:9" x14ac:dyDescent="0.25">
      <c r="A9" t="s">
        <v>12</v>
      </c>
      <c r="B9">
        <v>2.28259434532746</v>
      </c>
      <c r="C9">
        <v>0.870105606547383</v>
      </c>
      <c r="D9">
        <v>29</v>
      </c>
      <c r="E9">
        <v>29</v>
      </c>
      <c r="F9">
        <f>AVERAGE(B7:B9)</f>
        <v>2.3399433461251236</v>
      </c>
      <c r="G9">
        <f>AVERAGE(C7:C9)</f>
        <v>0.88086113368964958</v>
      </c>
      <c r="H9">
        <f t="shared" ref="H9:I9" si="2">AVERAGE(D7:D9)</f>
        <v>30</v>
      </c>
      <c r="I9">
        <f t="shared" si="2"/>
        <v>30</v>
      </c>
    </row>
    <row r="10" spans="1:9" x14ac:dyDescent="0.25">
      <c r="A10" t="s">
        <v>13</v>
      </c>
      <c r="B10">
        <v>2.3010490450446901</v>
      </c>
      <c r="C10">
        <v>0.87240248729088998</v>
      </c>
      <c r="D10">
        <v>27</v>
      </c>
      <c r="E10">
        <v>27</v>
      </c>
    </row>
    <row r="11" spans="1:9" x14ac:dyDescent="0.25">
      <c r="A11" t="s">
        <v>14</v>
      </c>
      <c r="B11">
        <v>2.2813301818506901</v>
      </c>
      <c r="C11">
        <v>0.87670757130055399</v>
      </c>
      <c r="D11">
        <v>26</v>
      </c>
      <c r="E11">
        <v>26</v>
      </c>
      <c r="F11">
        <f>AVERAGE(B10:B11)</f>
        <v>2.2911896134476901</v>
      </c>
      <c r="G11">
        <f>AVERAGE(C10:C11)</f>
        <v>0.87455502929572204</v>
      </c>
      <c r="H11">
        <f t="shared" ref="H11:I11" si="3">AVERAGE(D10:D11)</f>
        <v>26.5</v>
      </c>
      <c r="I11">
        <f t="shared" si="3"/>
        <v>26.5</v>
      </c>
    </row>
    <row r="12" spans="1:9" x14ac:dyDescent="0.25">
      <c r="A12" t="s">
        <v>15</v>
      </c>
      <c r="B12">
        <v>2.3138573020384801</v>
      </c>
      <c r="C12">
        <v>0.87312218335054603</v>
      </c>
      <c r="D12">
        <v>29</v>
      </c>
      <c r="E12">
        <v>29</v>
      </c>
    </row>
    <row r="13" spans="1:9" x14ac:dyDescent="0.25">
      <c r="A13" t="s">
        <v>16</v>
      </c>
      <c r="B13">
        <v>2.2846733270879702</v>
      </c>
      <c r="C13">
        <v>0.87082513166392905</v>
      </c>
      <c r="D13">
        <v>30</v>
      </c>
      <c r="E13">
        <v>30.214285714285701</v>
      </c>
    </row>
    <row r="14" spans="1:9" x14ac:dyDescent="0.25">
      <c r="A14" t="s">
        <v>17</v>
      </c>
      <c r="B14">
        <v>2.3456775543813699</v>
      </c>
      <c r="C14">
        <v>0.88257722139830697</v>
      </c>
      <c r="D14">
        <v>28</v>
      </c>
      <c r="E14">
        <v>28</v>
      </c>
      <c r="F14">
        <f>AVERAGE(B12:B14)</f>
        <v>2.3147360611692736</v>
      </c>
      <c r="G14">
        <f>AVERAGE(C12:C14)</f>
        <v>0.87550817880426068</v>
      </c>
      <c r="H14">
        <f t="shared" ref="H14:I14" si="4">AVERAGE(D12:D14)</f>
        <v>29</v>
      </c>
      <c r="I14">
        <f t="shared" si="4"/>
        <v>29.071428571428566</v>
      </c>
    </row>
    <row r="15" spans="1:9" x14ac:dyDescent="0.25">
      <c r="A15" t="s">
        <v>18</v>
      </c>
      <c r="B15">
        <v>2.3434649396316898</v>
      </c>
      <c r="C15">
        <v>0.88337547727186405</v>
      </c>
      <c r="D15">
        <v>30</v>
      </c>
      <c r="E15">
        <v>30</v>
      </c>
    </row>
    <row r="16" spans="1:9" x14ac:dyDescent="0.25">
      <c r="A16" t="s">
        <v>19</v>
      </c>
      <c r="B16">
        <v>2.2959160022991401</v>
      </c>
      <c r="C16">
        <v>0.87402048480670802</v>
      </c>
      <c r="D16">
        <v>31</v>
      </c>
      <c r="E16">
        <v>30.6086956521739</v>
      </c>
    </row>
    <row r="17" spans="1:9" x14ac:dyDescent="0.25">
      <c r="A17" t="s">
        <v>20</v>
      </c>
      <c r="B17">
        <v>2.3507953749152799</v>
      </c>
      <c r="C17">
        <v>0.88381223790054297</v>
      </c>
      <c r="D17">
        <v>31</v>
      </c>
      <c r="E17">
        <v>31</v>
      </c>
      <c r="F17">
        <f>AVERAGE(B15:B17)</f>
        <v>2.3300587722820363</v>
      </c>
      <c r="G17">
        <f>AVERAGE(C15:C17)</f>
        <v>0.88040273332637176</v>
      </c>
      <c r="H17">
        <f t="shared" ref="H17:I17" si="5">AVERAGE(D15:D17)</f>
        <v>30.666666666666668</v>
      </c>
      <c r="I17">
        <f t="shared" si="5"/>
        <v>30.536231884057969</v>
      </c>
    </row>
    <row r="18" spans="1:9" x14ac:dyDescent="0.25">
      <c r="A18" t="s">
        <v>21</v>
      </c>
      <c r="B18">
        <v>2.1857021436608401</v>
      </c>
      <c r="C18">
        <v>0.85829172012531196</v>
      </c>
      <c r="D18">
        <v>22</v>
      </c>
      <c r="E18">
        <v>22</v>
      </c>
    </row>
    <row r="19" spans="1:9" x14ac:dyDescent="0.25">
      <c r="A19" t="s">
        <v>22</v>
      </c>
      <c r="B19">
        <v>2.2471443871515899</v>
      </c>
      <c r="C19">
        <v>0.86679815174253105</v>
      </c>
      <c r="D19">
        <v>25</v>
      </c>
      <c r="E19">
        <v>25</v>
      </c>
    </row>
    <row r="20" spans="1:9" x14ac:dyDescent="0.25">
      <c r="A20" t="s">
        <v>23</v>
      </c>
      <c r="B20">
        <v>2.2284288471908602</v>
      </c>
      <c r="C20">
        <v>0.86452953999702598</v>
      </c>
      <c r="D20">
        <v>27</v>
      </c>
      <c r="E20">
        <v>27</v>
      </c>
      <c r="F20">
        <f>AVERAGE(B18:B20)</f>
        <v>2.2204251260010968</v>
      </c>
      <c r="G20">
        <f>AVERAGE(C18:C20)</f>
        <v>0.86320647062162292</v>
      </c>
      <c r="H20">
        <f t="shared" ref="H20:I20" si="6">AVERAGE(D18:D20)</f>
        <v>24.666666666666668</v>
      </c>
      <c r="I20">
        <f t="shared" si="6"/>
        <v>24.666666666666668</v>
      </c>
    </row>
    <row r="21" spans="1:9" x14ac:dyDescent="0.25">
      <c r="A21" t="s">
        <v>24</v>
      </c>
      <c r="B21">
        <v>2.3524245450854102</v>
      </c>
      <c r="C21">
        <v>0.88076208273850898</v>
      </c>
      <c r="D21">
        <v>31.5</v>
      </c>
      <c r="E21">
        <v>31.212765957446798</v>
      </c>
    </row>
    <row r="22" spans="1:9" x14ac:dyDescent="0.25">
      <c r="A22" t="s">
        <v>25</v>
      </c>
      <c r="B22">
        <v>2.1982258146499101</v>
      </c>
      <c r="C22">
        <v>0.86059266902573694</v>
      </c>
      <c r="D22">
        <v>22</v>
      </c>
      <c r="E22">
        <v>22</v>
      </c>
    </row>
    <row r="23" spans="1:9" x14ac:dyDescent="0.25">
      <c r="A23" t="s">
        <v>26</v>
      </c>
      <c r="B23">
        <v>2.2749722312804401</v>
      </c>
      <c r="C23">
        <v>0.86686762502297598</v>
      </c>
      <c r="D23">
        <v>31</v>
      </c>
      <c r="E23">
        <v>31</v>
      </c>
      <c r="F23">
        <f>AVERAGE(B21:B23)</f>
        <v>2.2752075303385868</v>
      </c>
      <c r="G23">
        <f>AVERAGE(C21:C23)</f>
        <v>0.86940745892907401</v>
      </c>
      <c r="H23">
        <f t="shared" ref="H23:I23" si="7">AVERAGE(D21:D23)</f>
        <v>28.166666666666668</v>
      </c>
      <c r="I23">
        <f t="shared" si="7"/>
        <v>28.070921985815602</v>
      </c>
    </row>
    <row r="24" spans="1:9" x14ac:dyDescent="0.25">
      <c r="A24" t="s">
        <v>27</v>
      </c>
      <c r="B24">
        <v>2.3033956560446902</v>
      </c>
      <c r="C24">
        <v>0.87859045673171299</v>
      </c>
      <c r="D24">
        <v>25</v>
      </c>
      <c r="E24">
        <v>25</v>
      </c>
    </row>
    <row r="25" spans="1:9" x14ac:dyDescent="0.25">
      <c r="A25" t="s">
        <v>28</v>
      </c>
      <c r="B25">
        <v>2.2512337146152799</v>
      </c>
      <c r="C25">
        <v>0.86888342689331099</v>
      </c>
      <c r="D25">
        <v>23</v>
      </c>
      <c r="E25">
        <v>23</v>
      </c>
    </row>
    <row r="26" spans="1:9" x14ac:dyDescent="0.25">
      <c r="A26" t="s">
        <v>29</v>
      </c>
      <c r="B26">
        <v>2.2539476482971299</v>
      </c>
      <c r="C26">
        <v>0.86504938953258503</v>
      </c>
      <c r="D26">
        <v>26</v>
      </c>
      <c r="E26">
        <v>26</v>
      </c>
      <c r="F26">
        <f>AVERAGE(B24:B26)</f>
        <v>2.2695256729857003</v>
      </c>
      <c r="G26">
        <f>AVERAGE(C24:C26)</f>
        <v>0.87084109105253626</v>
      </c>
      <c r="H26">
        <f t="shared" ref="H26:I26" si="8">AVERAGE(D24:D26)</f>
        <v>24.666666666666668</v>
      </c>
      <c r="I26">
        <f t="shared" si="8"/>
        <v>24.666666666666668</v>
      </c>
    </row>
    <row r="27" spans="1:9" x14ac:dyDescent="0.25">
      <c r="A27" t="s">
        <v>30</v>
      </c>
      <c r="B27">
        <v>2.3758584119948201</v>
      </c>
      <c r="C27">
        <v>0.88308726652058001</v>
      </c>
      <c r="D27">
        <v>30</v>
      </c>
      <c r="E27">
        <v>30</v>
      </c>
    </row>
    <row r="28" spans="1:9" x14ac:dyDescent="0.25">
      <c r="A28" t="s">
        <v>31</v>
      </c>
      <c r="B28">
        <v>2.2786291076385701</v>
      </c>
      <c r="C28">
        <v>0.86903926220504302</v>
      </c>
      <c r="D28">
        <v>25</v>
      </c>
      <c r="E28">
        <v>25</v>
      </c>
    </row>
    <row r="29" spans="1:9" x14ac:dyDescent="0.25">
      <c r="A29" t="s">
        <v>32</v>
      </c>
      <c r="B29">
        <v>2.35407272767329</v>
      </c>
      <c r="C29">
        <v>0.88141169814436904</v>
      </c>
      <c r="D29">
        <v>27</v>
      </c>
      <c r="E29">
        <v>27</v>
      </c>
      <c r="F29">
        <f>AVERAGE(B27:B29)</f>
        <v>2.3361867491022266</v>
      </c>
      <c r="G29">
        <f>AVERAGE(C27:C29)</f>
        <v>0.87784607562333061</v>
      </c>
      <c r="H29">
        <f t="shared" ref="H29:I29" si="9">AVERAGE(D27:D29)</f>
        <v>27.333333333333332</v>
      </c>
      <c r="I29">
        <f t="shared" si="9"/>
        <v>27.333333333333332</v>
      </c>
    </row>
    <row r="30" spans="1:9" x14ac:dyDescent="0.25">
      <c r="A30" t="s">
        <v>33</v>
      </c>
      <c r="B30">
        <v>2.2650544988894898</v>
      </c>
      <c r="C30">
        <v>0.86911260342715302</v>
      </c>
      <c r="D30">
        <v>27.5</v>
      </c>
      <c r="E30">
        <v>27.25</v>
      </c>
    </row>
    <row r="31" spans="1:9" x14ac:dyDescent="0.25">
      <c r="A31" t="s">
        <v>34</v>
      </c>
      <c r="B31">
        <v>2.2595417345160498</v>
      </c>
      <c r="C31">
        <v>0.862266523145366</v>
      </c>
      <c r="D31">
        <v>30.125</v>
      </c>
      <c r="E31">
        <v>30.285714285714299</v>
      </c>
    </row>
    <row r="32" spans="1:9" x14ac:dyDescent="0.25">
      <c r="A32" t="s">
        <v>35</v>
      </c>
      <c r="B32">
        <v>2.2587983340597702</v>
      </c>
      <c r="C32">
        <v>0.860390165090128</v>
      </c>
      <c r="D32">
        <v>28</v>
      </c>
      <c r="E32">
        <v>28</v>
      </c>
      <c r="F32">
        <f>AVERAGE(B30:B32)</f>
        <v>2.2611315224884367</v>
      </c>
      <c r="G32">
        <f>AVERAGE(C30:C32)</f>
        <v>0.86392309722088234</v>
      </c>
      <c r="H32">
        <f t="shared" ref="H32:I32" si="10">AVERAGE(D30:D32)</f>
        <v>28.541666666666668</v>
      </c>
      <c r="I32">
        <f t="shared" si="10"/>
        <v>28.51190476190477</v>
      </c>
    </row>
    <row r="33" spans="1:9" x14ac:dyDescent="0.25">
      <c r="A33" t="s">
        <v>36</v>
      </c>
      <c r="B33">
        <v>2.1766481694642001</v>
      </c>
      <c r="C33">
        <v>0.84460136366524596</v>
      </c>
      <c r="D33">
        <v>26</v>
      </c>
      <c r="E33">
        <v>26</v>
      </c>
    </row>
    <row r="34" spans="1:9" x14ac:dyDescent="0.25">
      <c r="A34" t="s">
        <v>37</v>
      </c>
      <c r="B34">
        <v>2.2372108699431399</v>
      </c>
      <c r="C34">
        <v>0.85600661147638801</v>
      </c>
      <c r="D34">
        <v>24</v>
      </c>
      <c r="E34">
        <v>24</v>
      </c>
    </row>
    <row r="35" spans="1:9" x14ac:dyDescent="0.25">
      <c r="A35" t="s">
        <v>38</v>
      </c>
      <c r="B35">
        <v>2.2463763702213702</v>
      </c>
      <c r="C35">
        <v>0.86105841318868404</v>
      </c>
      <c r="D35">
        <v>30</v>
      </c>
      <c r="E35">
        <v>30</v>
      </c>
      <c r="F35">
        <f>AVERAGE(B33:B35)</f>
        <v>2.2200784698762366</v>
      </c>
      <c r="G35">
        <f>AVERAGE(C33:C35)</f>
        <v>0.85388879611010593</v>
      </c>
      <c r="H35">
        <f t="shared" ref="H35:I35" si="11">AVERAGE(D33:D35)</f>
        <v>26.666666666666668</v>
      </c>
      <c r="I35">
        <f t="shared" si="11"/>
        <v>26.666666666666668</v>
      </c>
    </row>
    <row r="36" spans="1:9" x14ac:dyDescent="0.25">
      <c r="A36" t="s">
        <v>39</v>
      </c>
      <c r="B36">
        <v>2.2711407412711102</v>
      </c>
      <c r="C36">
        <v>0.87382528045722596</v>
      </c>
      <c r="D36">
        <v>24</v>
      </c>
      <c r="E36">
        <v>24</v>
      </c>
    </row>
    <row r="37" spans="1:9" x14ac:dyDescent="0.25">
      <c r="A37" t="s">
        <v>40</v>
      </c>
      <c r="B37">
        <v>2.28249374712244</v>
      </c>
      <c r="C37">
        <v>0.87237640695921204</v>
      </c>
      <c r="D37">
        <v>29</v>
      </c>
      <c r="E37">
        <v>29</v>
      </c>
    </row>
    <row r="38" spans="1:9" x14ac:dyDescent="0.25">
      <c r="A38" t="s">
        <v>41</v>
      </c>
      <c r="B38">
        <v>2.2127086091696699</v>
      </c>
      <c r="C38">
        <v>0.85770024166094205</v>
      </c>
      <c r="D38">
        <v>28</v>
      </c>
      <c r="E38">
        <v>28</v>
      </c>
      <c r="F38">
        <f>AVERAGE(B36:B38)</f>
        <v>2.2554476991877404</v>
      </c>
      <c r="G38">
        <f>AVERAGE(C36:C38)</f>
        <v>0.86796730969245994</v>
      </c>
      <c r="H38">
        <f t="shared" ref="H38:I38" si="12">AVERAGE(D36:D38)</f>
        <v>27</v>
      </c>
      <c r="I38">
        <f t="shared" si="12"/>
        <v>27</v>
      </c>
    </row>
    <row r="39" spans="1:9" x14ac:dyDescent="0.25">
      <c r="A39" t="s">
        <v>42</v>
      </c>
      <c r="B39">
        <v>2.2507732744792102</v>
      </c>
      <c r="C39">
        <v>0.86678343520210899</v>
      </c>
      <c r="D39">
        <v>26</v>
      </c>
      <c r="E39">
        <v>26</v>
      </c>
    </row>
    <row r="40" spans="1:9" x14ac:dyDescent="0.25">
      <c r="A40" t="s">
        <v>43</v>
      </c>
      <c r="B40">
        <v>2.2133381380060499</v>
      </c>
      <c r="C40">
        <v>0.86128176152940505</v>
      </c>
      <c r="D40">
        <v>26</v>
      </c>
      <c r="E40">
        <v>26</v>
      </c>
    </row>
    <row r="41" spans="1:9" x14ac:dyDescent="0.25">
      <c r="A41" t="s">
        <v>44</v>
      </c>
      <c r="B41">
        <v>2.2948954079705501</v>
      </c>
      <c r="C41">
        <v>0.87698831419852796</v>
      </c>
      <c r="D41">
        <v>29.5</v>
      </c>
      <c r="E41">
        <v>29.1904761904762</v>
      </c>
      <c r="F41">
        <f>AVERAGE(B39:B41)</f>
        <v>2.2530022734852699</v>
      </c>
      <c r="G41">
        <f>AVERAGE(C39:C41)</f>
        <v>0.86835117031001408</v>
      </c>
      <c r="H41">
        <f t="shared" ref="H41:I41" si="13">AVERAGE(D39:D41)</f>
        <v>27.166666666666668</v>
      </c>
      <c r="I41">
        <f t="shared" si="13"/>
        <v>27.063492063492067</v>
      </c>
    </row>
    <row r="42" spans="1:9" x14ac:dyDescent="0.25">
      <c r="A42" t="s">
        <v>45</v>
      </c>
      <c r="B42">
        <v>2.2303727823163899</v>
      </c>
      <c r="C42">
        <v>0.86079177061878798</v>
      </c>
      <c r="D42">
        <v>26</v>
      </c>
      <c r="E42">
        <v>26</v>
      </c>
    </row>
    <row r="43" spans="1:9" x14ac:dyDescent="0.25">
      <c r="A43" t="s">
        <v>46</v>
      </c>
      <c r="B43">
        <v>2.25175585715699</v>
      </c>
      <c r="C43">
        <v>0.86609561202560004</v>
      </c>
      <c r="D43">
        <v>22</v>
      </c>
      <c r="E43">
        <v>22</v>
      </c>
    </row>
    <row r="44" spans="1:9" x14ac:dyDescent="0.25">
      <c r="A44" t="s">
        <v>47</v>
      </c>
      <c r="B44">
        <v>2.2194327101555</v>
      </c>
      <c r="C44">
        <v>0.86142569637862898</v>
      </c>
      <c r="D44">
        <v>26</v>
      </c>
      <c r="E44">
        <v>26</v>
      </c>
      <c r="F44">
        <f>AVERAGE(B42:B44)</f>
        <v>2.2338537832096268</v>
      </c>
      <c r="G44">
        <f>AVERAGE(C42:C44)</f>
        <v>0.86277102634100566</v>
      </c>
      <c r="H44">
        <f t="shared" ref="H44:I44" si="14">AVERAGE(D42:D44)</f>
        <v>24.666666666666668</v>
      </c>
      <c r="I44">
        <f t="shared" si="14"/>
        <v>24.666666666666668</v>
      </c>
    </row>
    <row r="45" spans="1:9" x14ac:dyDescent="0.25">
      <c r="A45" t="s">
        <v>48</v>
      </c>
      <c r="B45">
        <v>2.2727621056180101</v>
      </c>
      <c r="C45">
        <v>0.866615075181707</v>
      </c>
      <c r="D45">
        <v>24</v>
      </c>
      <c r="E45">
        <v>24</v>
      </c>
    </row>
    <row r="46" spans="1:9" x14ac:dyDescent="0.25">
      <c r="A46" t="s">
        <v>49</v>
      </c>
      <c r="B46">
        <v>2.2717800947255702</v>
      </c>
      <c r="C46">
        <v>0.86696853491919001</v>
      </c>
      <c r="D46">
        <v>27</v>
      </c>
      <c r="E46">
        <v>27</v>
      </c>
    </row>
    <row r="47" spans="1:9" x14ac:dyDescent="0.25">
      <c r="A47" t="s">
        <v>50</v>
      </c>
      <c r="B47">
        <v>2.1577116489873598</v>
      </c>
      <c r="C47">
        <v>0.85042875519776895</v>
      </c>
      <c r="D47">
        <v>25.5</v>
      </c>
      <c r="E47">
        <v>25.170731707317099</v>
      </c>
      <c r="F47">
        <f>AVERAGE(B45:B47)</f>
        <v>2.2340846164436465</v>
      </c>
      <c r="G47">
        <f>AVERAGE(C45:C47)</f>
        <v>0.86133745509955528</v>
      </c>
      <c r="H47">
        <f t="shared" ref="H47:I47" si="15">AVERAGE(D45:D47)</f>
        <v>25.5</v>
      </c>
      <c r="I47">
        <f t="shared" si="15"/>
        <v>25.390243902439035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segolene</cp:lastModifiedBy>
  <dcterms:created xsi:type="dcterms:W3CDTF">2020-06-19T11:01:58Z</dcterms:created>
  <dcterms:modified xsi:type="dcterms:W3CDTF">2020-06-19T09:50:37Z</dcterms:modified>
</cp:coreProperties>
</file>