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egolene\Documents\D3\JRL\microbiome_soil\sequences_processing\ITS2_CLC\"/>
    </mc:Choice>
  </mc:AlternateContent>
  <xr:revisionPtr revIDLastSave="0" documentId="13_ncr:1_{4B7F2D16-3410-4F1D-91F2-CE3B5E53191A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4" i="1" l="1"/>
  <c r="H44" i="1"/>
  <c r="G44" i="1"/>
  <c r="F44" i="1"/>
  <c r="I41" i="1"/>
  <c r="H41" i="1"/>
  <c r="G41" i="1"/>
  <c r="F41" i="1"/>
  <c r="I38" i="1"/>
  <c r="H38" i="1"/>
  <c r="G38" i="1"/>
  <c r="F38" i="1"/>
  <c r="I35" i="1"/>
  <c r="H35" i="1"/>
  <c r="G35" i="1"/>
  <c r="F35" i="1"/>
  <c r="I32" i="1"/>
  <c r="H32" i="1"/>
  <c r="G32" i="1"/>
  <c r="F32" i="1"/>
  <c r="I29" i="1"/>
  <c r="H29" i="1"/>
  <c r="G29" i="1"/>
  <c r="F29" i="1"/>
  <c r="I26" i="1"/>
  <c r="H26" i="1"/>
  <c r="G26" i="1"/>
  <c r="F26" i="1"/>
  <c r="I23" i="1"/>
  <c r="H23" i="1"/>
  <c r="G23" i="1"/>
  <c r="F23" i="1"/>
  <c r="I18" i="1"/>
  <c r="H18" i="1"/>
  <c r="G18" i="1"/>
  <c r="F18" i="1"/>
  <c r="I13" i="1"/>
  <c r="H13" i="1"/>
  <c r="G13" i="1"/>
  <c r="F13" i="1"/>
  <c r="G8" i="1"/>
  <c r="H8" i="1"/>
  <c r="I8" i="1"/>
  <c r="F8" i="1"/>
  <c r="I20" i="1"/>
  <c r="H20" i="1"/>
  <c r="G20" i="1"/>
  <c r="F20" i="1"/>
  <c r="I15" i="1"/>
  <c r="H15" i="1"/>
  <c r="G15" i="1"/>
  <c r="F15" i="1"/>
  <c r="I10" i="1"/>
  <c r="H10" i="1"/>
  <c r="G10" i="1"/>
  <c r="F10" i="1"/>
  <c r="I5" i="1"/>
  <c r="H5" i="1"/>
  <c r="G5" i="1"/>
  <c r="F5" i="1"/>
  <c r="G3" i="1"/>
  <c r="H3" i="1"/>
  <c r="I3" i="1"/>
  <c r="F3" i="1"/>
</calcChain>
</file>

<file path=xl/sharedStrings.xml><?xml version="1.0" encoding="utf-8"?>
<sst xmlns="http://schemas.openxmlformats.org/spreadsheetml/2006/main" count="52" uniqueCount="52">
  <si>
    <t>Samples</t>
  </si>
  <si>
    <t>SHANNON</t>
  </si>
  <si>
    <t>SIMPSON</t>
  </si>
  <si>
    <t>chao1</t>
  </si>
  <si>
    <t>ACE</t>
  </si>
  <si>
    <t>B_2_1</t>
  </si>
  <si>
    <t>B_2_2</t>
  </si>
  <si>
    <t>B_3_2</t>
  </si>
  <si>
    <t>B_3_3</t>
  </si>
  <si>
    <t>B_4_1</t>
  </si>
  <si>
    <t>B_4_2</t>
  </si>
  <si>
    <t>B_4_3</t>
  </si>
  <si>
    <t>B_5_2</t>
  </si>
  <si>
    <t>B_5_3</t>
  </si>
  <si>
    <t>B_6_1</t>
  </si>
  <si>
    <t>B_6_2</t>
  </si>
  <si>
    <t>B_6_3</t>
  </si>
  <si>
    <t>B_7_1</t>
  </si>
  <si>
    <t>B_7_2</t>
  </si>
  <si>
    <t>B_8_1</t>
  </si>
  <si>
    <t>B_8_2</t>
  </si>
  <si>
    <t>B_8_3</t>
  </si>
  <si>
    <t>B_9_1</t>
  </si>
  <si>
    <t>B_9_2</t>
  </si>
  <si>
    <t>R_2_1</t>
  </si>
  <si>
    <t>R_2_2</t>
  </si>
  <si>
    <t>R_2_3</t>
  </si>
  <si>
    <t>R_3_1</t>
  </si>
  <si>
    <t>R_3_2</t>
  </si>
  <si>
    <t>R_3_3</t>
  </si>
  <si>
    <t>R_4_1</t>
  </si>
  <si>
    <t>R_4_2</t>
  </si>
  <si>
    <t>R_4_3</t>
  </si>
  <si>
    <t>R_5_1</t>
  </si>
  <si>
    <t>R_5_2</t>
  </si>
  <si>
    <t>R_5_3</t>
  </si>
  <si>
    <t>R_6_1</t>
  </si>
  <si>
    <t>R_6_2</t>
  </si>
  <si>
    <t>R_6_3</t>
  </si>
  <si>
    <t>R_7_1</t>
  </si>
  <si>
    <t>R_7_2</t>
  </si>
  <si>
    <t>R_7_3</t>
  </si>
  <si>
    <t>R_8_1</t>
  </si>
  <si>
    <t>R_8_2</t>
  </si>
  <si>
    <t>R_8_3</t>
  </si>
  <si>
    <t>R_9_1</t>
  </si>
  <si>
    <t>R_9_2</t>
  </si>
  <si>
    <t>R_9_3</t>
  </si>
  <si>
    <t>Shan mean</t>
  </si>
  <si>
    <t>Sim mean</t>
  </si>
  <si>
    <t>Chao1 mean</t>
  </si>
  <si>
    <t>ACE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</si>
</sst>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topLeftCell="A22" workbookViewId="0">
      <selection activeCell="F44" sqref="F44:I44"/>
    </sheetView>
  </sheetViews>
  <sheetFormatPr baseColWidth="10" defaultColWidth="9.1406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t="s">
        <v>5</v>
      </c>
      <c r="B2">
        <v>1.89720637502713</v>
      </c>
      <c r="C2">
        <v>0.75909591413725896</v>
      </c>
      <c r="D2">
        <v>65.099999999999994</v>
      </c>
      <c r="E2">
        <v>56.907894736842103</v>
      </c>
    </row>
    <row r="3" spans="1:9" x14ac:dyDescent="0.25">
      <c r="A3" t="s">
        <v>6</v>
      </c>
      <c r="B3">
        <v>2.1288737557289998</v>
      </c>
      <c r="C3">
        <v>0.818815546766959</v>
      </c>
      <c r="D3">
        <v>65.142857142857096</v>
      </c>
      <c r="E3">
        <v>62.53125</v>
      </c>
      <c r="F3">
        <f>AVERAGE(B2:B3)</f>
        <v>2.0130400653780649</v>
      </c>
      <c r="G3">
        <f t="shared" ref="G3:I3" si="0">AVERAGE(C2:C3)</f>
        <v>0.78895573045210898</v>
      </c>
      <c r="H3">
        <f t="shared" si="0"/>
        <v>65.121428571428538</v>
      </c>
      <c r="I3">
        <f t="shared" si="0"/>
        <v>59.719572368421055</v>
      </c>
    </row>
    <row r="4" spans="1:9" x14ac:dyDescent="0.25">
      <c r="A4" t="s">
        <v>7</v>
      </c>
      <c r="B4">
        <v>2.2287009312833201</v>
      </c>
      <c r="C4">
        <v>0.83259035526730996</v>
      </c>
      <c r="D4">
        <v>59</v>
      </c>
      <c r="E4">
        <v>54</v>
      </c>
    </row>
    <row r="5" spans="1:9" x14ac:dyDescent="0.25">
      <c r="A5" t="s">
        <v>8</v>
      </c>
      <c r="B5">
        <v>2.1972917799378102</v>
      </c>
      <c r="C5">
        <v>0.83577136526538098</v>
      </c>
      <c r="D5">
        <v>89</v>
      </c>
      <c r="E5">
        <v>65.135593220339004</v>
      </c>
      <c r="F5">
        <f>AVERAGE(B4:B5)</f>
        <v>2.2129963556105654</v>
      </c>
      <c r="G5">
        <f t="shared" ref="G5" si="1">AVERAGE(C4:C5)</f>
        <v>0.83418086026634541</v>
      </c>
      <c r="H5">
        <f t="shared" ref="H5" si="2">AVERAGE(D4:D5)</f>
        <v>74</v>
      </c>
      <c r="I5">
        <f t="shared" ref="I5" si="3">AVERAGE(E4:E5)</f>
        <v>59.567796610169502</v>
      </c>
    </row>
    <row r="6" spans="1:9" x14ac:dyDescent="0.25">
      <c r="A6" t="s">
        <v>9</v>
      </c>
      <c r="B6">
        <v>1.9086948870840601</v>
      </c>
      <c r="C6">
        <v>0.77774168264046795</v>
      </c>
      <c r="D6">
        <v>83.6666666666667</v>
      </c>
      <c r="E6">
        <v>58.5833333333333</v>
      </c>
    </row>
    <row r="7" spans="1:9" x14ac:dyDescent="0.25">
      <c r="A7" t="s">
        <v>10</v>
      </c>
      <c r="B7">
        <v>1.99187621307396</v>
      </c>
      <c r="C7">
        <v>0.80285879441770902</v>
      </c>
      <c r="D7">
        <v>54.571428571428598</v>
      </c>
      <c r="E7">
        <v>52.765432098765402</v>
      </c>
    </row>
    <row r="8" spans="1:9" x14ac:dyDescent="0.25">
      <c r="A8" t="s">
        <v>11</v>
      </c>
      <c r="B8">
        <v>1.85073681811657</v>
      </c>
      <c r="C8">
        <v>0.77343947188418605</v>
      </c>
      <c r="D8">
        <v>55.25</v>
      </c>
      <c r="E8">
        <v>45.8</v>
      </c>
      <c r="F8">
        <f>AVERAGE(B6:B8)</f>
        <v>1.9171026394248631</v>
      </c>
      <c r="G8">
        <f t="shared" ref="G8:I8" si="4">AVERAGE(C6:C8)</f>
        <v>0.78467998298078767</v>
      </c>
      <c r="H8">
        <f t="shared" si="4"/>
        <v>64.496031746031761</v>
      </c>
      <c r="I8">
        <f t="shared" si="4"/>
        <v>52.382921810699564</v>
      </c>
    </row>
    <row r="9" spans="1:9" x14ac:dyDescent="0.25">
      <c r="A9" t="s">
        <v>12</v>
      </c>
      <c r="B9">
        <v>1.96441356140723</v>
      </c>
      <c r="C9">
        <v>0.78871760689467396</v>
      </c>
      <c r="D9">
        <v>59.3333333333333</v>
      </c>
      <c r="E9">
        <v>53.884615384615401</v>
      </c>
    </row>
    <row r="10" spans="1:9" x14ac:dyDescent="0.25">
      <c r="A10" t="s">
        <v>13</v>
      </c>
      <c r="B10">
        <v>1.92175442956724</v>
      </c>
      <c r="C10">
        <v>0.79142194339083405</v>
      </c>
      <c r="D10">
        <v>65</v>
      </c>
      <c r="E10">
        <v>57.602739726027401</v>
      </c>
      <c r="F10">
        <f>AVERAGE(B9:B10)</f>
        <v>1.943083995487235</v>
      </c>
      <c r="G10">
        <f t="shared" ref="G10" si="5">AVERAGE(C9:C10)</f>
        <v>0.790069775142754</v>
      </c>
      <c r="H10">
        <f t="shared" ref="H10" si="6">AVERAGE(D9:D10)</f>
        <v>62.16666666666665</v>
      </c>
      <c r="I10">
        <f t="shared" ref="I10" si="7">AVERAGE(E9:E10)</f>
        <v>55.743677555321398</v>
      </c>
    </row>
    <row r="11" spans="1:9" x14ac:dyDescent="0.25">
      <c r="A11" t="s">
        <v>14</v>
      </c>
      <c r="B11">
        <v>2.0560917544216402</v>
      </c>
      <c r="C11">
        <v>0.83338896544815999</v>
      </c>
      <c r="D11">
        <v>51.6</v>
      </c>
      <c r="E11">
        <v>49.515789473684201</v>
      </c>
    </row>
    <row r="12" spans="1:9" x14ac:dyDescent="0.25">
      <c r="A12" t="s">
        <v>15</v>
      </c>
      <c r="B12">
        <v>1.97233836390786</v>
      </c>
      <c r="C12">
        <v>0.80205281393802097</v>
      </c>
      <c r="D12">
        <v>63.5</v>
      </c>
      <c r="E12">
        <v>52.7931034482759</v>
      </c>
    </row>
    <row r="13" spans="1:9" x14ac:dyDescent="0.25">
      <c r="A13" t="s">
        <v>16</v>
      </c>
      <c r="B13">
        <v>2.1405484276680098</v>
      </c>
      <c r="C13">
        <v>0.81205571373229701</v>
      </c>
      <c r="D13">
        <v>70.0833333333333</v>
      </c>
      <c r="E13">
        <v>63.524271844660198</v>
      </c>
      <c r="F13">
        <f>AVERAGE(B11:B13)</f>
        <v>2.0563261819991698</v>
      </c>
      <c r="G13">
        <f t="shared" ref="G13" si="8">AVERAGE(C11:C13)</f>
        <v>0.81583249770615929</v>
      </c>
      <c r="H13">
        <f t="shared" ref="H13" si="9">AVERAGE(D11:D13)</f>
        <v>61.72777777777776</v>
      </c>
      <c r="I13">
        <f t="shared" ref="I13" si="10">AVERAGE(E11:E13)</f>
        <v>55.27772158887344</v>
      </c>
    </row>
    <row r="14" spans="1:9" x14ac:dyDescent="0.25">
      <c r="A14" t="s">
        <v>17</v>
      </c>
      <c r="B14">
        <v>1.9050245655751801</v>
      </c>
      <c r="C14">
        <v>0.77999053457104095</v>
      </c>
      <c r="D14">
        <v>61.5</v>
      </c>
      <c r="E14">
        <v>51.272727272727302</v>
      </c>
    </row>
    <row r="15" spans="1:9" x14ac:dyDescent="0.25">
      <c r="A15" t="s">
        <v>18</v>
      </c>
      <c r="B15">
        <v>2.0948932489854801</v>
      </c>
      <c r="C15">
        <v>0.81774208120126601</v>
      </c>
      <c r="D15">
        <v>69.8888888888889</v>
      </c>
      <c r="E15">
        <v>64.662921348314597</v>
      </c>
      <c r="F15">
        <f>AVERAGE(B14:B15)</f>
        <v>1.9999589072803301</v>
      </c>
      <c r="G15">
        <f t="shared" ref="G15" si="11">AVERAGE(C14:C15)</f>
        <v>0.79886630788615354</v>
      </c>
      <c r="H15">
        <f t="shared" ref="H15" si="12">AVERAGE(D14:D15)</f>
        <v>65.694444444444457</v>
      </c>
      <c r="I15">
        <f t="shared" ref="I15" si="13">AVERAGE(E14:E15)</f>
        <v>57.967824310520953</v>
      </c>
    </row>
    <row r="16" spans="1:9" x14ac:dyDescent="0.25">
      <c r="A16" t="s">
        <v>19</v>
      </c>
      <c r="B16">
        <v>1.77159486486377</v>
      </c>
      <c r="C16">
        <v>0.75832353958285204</v>
      </c>
      <c r="D16">
        <v>65.6666666666667</v>
      </c>
      <c r="E16">
        <v>52.513513513513502</v>
      </c>
    </row>
    <row r="17" spans="1:9" x14ac:dyDescent="0.25">
      <c r="A17" t="s">
        <v>20</v>
      </c>
      <c r="B17">
        <v>1.9122875683596601</v>
      </c>
      <c r="C17">
        <v>0.79750628424042103</v>
      </c>
      <c r="D17">
        <v>146</v>
      </c>
      <c r="E17">
        <v>55.148936170212799</v>
      </c>
    </row>
    <row r="18" spans="1:9" x14ac:dyDescent="0.25">
      <c r="A18" t="s">
        <v>21</v>
      </c>
      <c r="B18">
        <v>2.0128605305564902</v>
      </c>
      <c r="C18">
        <v>0.816461380308936</v>
      </c>
      <c r="D18">
        <v>57.75</v>
      </c>
      <c r="E18">
        <v>54.070588235294103</v>
      </c>
      <c r="F18">
        <f>AVERAGE(B16:B18)</f>
        <v>1.8989143212599735</v>
      </c>
      <c r="G18">
        <f t="shared" ref="G18" si="14">AVERAGE(C16:C18)</f>
        <v>0.79076373471073635</v>
      </c>
      <c r="H18">
        <f t="shared" ref="H18" si="15">AVERAGE(D16:D18)</f>
        <v>89.805555555555557</v>
      </c>
      <c r="I18">
        <f t="shared" ref="I18" si="16">AVERAGE(E16:E18)</f>
        <v>53.911012639673466</v>
      </c>
    </row>
    <row r="19" spans="1:9" x14ac:dyDescent="0.25">
      <c r="A19" t="s">
        <v>22</v>
      </c>
      <c r="B19">
        <v>1.6901531100954099</v>
      </c>
      <c r="C19">
        <v>0.74646093731208896</v>
      </c>
      <c r="D19">
        <v>61.3333333333333</v>
      </c>
      <c r="E19">
        <v>57.0579710144928</v>
      </c>
    </row>
    <row r="20" spans="1:9" x14ac:dyDescent="0.25">
      <c r="A20" t="s">
        <v>23</v>
      </c>
      <c r="B20">
        <v>1.94846783620483</v>
      </c>
      <c r="C20">
        <v>0.80610559077891597</v>
      </c>
      <c r="D20">
        <v>54.1</v>
      </c>
      <c r="E20">
        <v>49.461538461538503</v>
      </c>
      <c r="F20">
        <f>AVERAGE(B19:B20)</f>
        <v>1.81931047315012</v>
      </c>
      <c r="G20">
        <f t="shared" ref="G20" si="17">AVERAGE(C19:C20)</f>
        <v>0.77628326404550241</v>
      </c>
      <c r="H20">
        <f t="shared" ref="H20" si="18">AVERAGE(D19:D20)</f>
        <v>57.716666666666654</v>
      </c>
      <c r="I20">
        <f t="shared" ref="I20" si="19">AVERAGE(E19:E20)</f>
        <v>53.259754738015651</v>
      </c>
    </row>
    <row r="21" spans="1:9" x14ac:dyDescent="0.25">
      <c r="A21" t="s">
        <v>24</v>
      </c>
      <c r="B21">
        <v>2.0338989852144</v>
      </c>
      <c r="C21">
        <v>0.80409781900701705</v>
      </c>
      <c r="D21">
        <v>65.142857142857096</v>
      </c>
      <c r="E21">
        <v>61.764705882352899</v>
      </c>
    </row>
    <row r="22" spans="1:9" x14ac:dyDescent="0.25">
      <c r="A22" t="s">
        <v>25</v>
      </c>
      <c r="B22">
        <v>2.1607651896727802</v>
      </c>
      <c r="C22">
        <v>0.83292345548424096</v>
      </c>
      <c r="D22">
        <v>74.071428571428598</v>
      </c>
      <c r="E22">
        <v>67.926470588235304</v>
      </c>
    </row>
    <row r="23" spans="1:9" x14ac:dyDescent="0.25">
      <c r="A23" t="s">
        <v>26</v>
      </c>
      <c r="B23">
        <v>2.0674979063004502</v>
      </c>
      <c r="C23">
        <v>0.80843598167656106</v>
      </c>
      <c r="D23">
        <v>111.25</v>
      </c>
      <c r="E23">
        <v>59.705882352941202</v>
      </c>
      <c r="F23">
        <f>AVERAGE(B21:B23)</f>
        <v>2.0873873603958768</v>
      </c>
      <c r="G23">
        <f t="shared" ref="G23" si="20">AVERAGE(C21:C23)</f>
        <v>0.81515241872260635</v>
      </c>
      <c r="H23">
        <f t="shared" ref="H23" si="21">AVERAGE(D21:D23)</f>
        <v>83.488095238095227</v>
      </c>
      <c r="I23">
        <f t="shared" ref="I23" si="22">AVERAGE(E21:E23)</f>
        <v>63.132352941176464</v>
      </c>
    </row>
    <row r="24" spans="1:9" x14ac:dyDescent="0.25">
      <c r="A24" t="s">
        <v>27</v>
      </c>
      <c r="B24">
        <v>1.9608796536200801</v>
      </c>
      <c r="C24">
        <v>0.80436987069533905</v>
      </c>
      <c r="D24">
        <v>55.6666666666667</v>
      </c>
      <c r="E24">
        <v>48.137254901960802</v>
      </c>
    </row>
    <row r="25" spans="1:9" x14ac:dyDescent="0.25">
      <c r="A25" t="s">
        <v>28</v>
      </c>
      <c r="B25">
        <v>1.8652635834762401</v>
      </c>
      <c r="C25">
        <v>0.78938848152546903</v>
      </c>
      <c r="D25">
        <v>45.1666666666667</v>
      </c>
      <c r="E25">
        <v>42.461538461538503</v>
      </c>
    </row>
    <row r="26" spans="1:9" x14ac:dyDescent="0.25">
      <c r="A26" t="s">
        <v>29</v>
      </c>
      <c r="B26">
        <v>1.4488474062533701</v>
      </c>
      <c r="C26">
        <v>0.57633794929024795</v>
      </c>
      <c r="D26">
        <v>74.25</v>
      </c>
      <c r="E26">
        <v>50.1111111111111</v>
      </c>
      <c r="F26">
        <f>AVERAGE(B24:B26)</f>
        <v>1.7583302144498969</v>
      </c>
      <c r="G26">
        <f t="shared" ref="G26" si="23">AVERAGE(C24:C26)</f>
        <v>0.72336543383701868</v>
      </c>
      <c r="H26">
        <f t="shared" ref="H26" si="24">AVERAGE(D24:D26)</f>
        <v>58.361111111111136</v>
      </c>
      <c r="I26">
        <f t="shared" ref="I26" si="25">AVERAGE(E24:E26)</f>
        <v>46.903301491536808</v>
      </c>
    </row>
    <row r="27" spans="1:9" x14ac:dyDescent="0.25">
      <c r="A27" t="s">
        <v>30</v>
      </c>
      <c r="B27">
        <v>2.0085434765979202</v>
      </c>
      <c r="C27">
        <v>0.81512362890649204</v>
      </c>
      <c r="D27">
        <v>49.3333333333333</v>
      </c>
      <c r="E27">
        <v>47.5</v>
      </c>
    </row>
    <row r="28" spans="1:9" x14ac:dyDescent="0.25">
      <c r="A28" t="s">
        <v>31</v>
      </c>
      <c r="B28">
        <v>1.7872494815148801</v>
      </c>
      <c r="C28">
        <v>0.78580563003067705</v>
      </c>
      <c r="D28">
        <v>42.9</v>
      </c>
      <c r="E28">
        <v>40.978723404255298</v>
      </c>
    </row>
    <row r="29" spans="1:9" x14ac:dyDescent="0.25">
      <c r="A29" t="s">
        <v>32</v>
      </c>
      <c r="B29">
        <v>1.66072766469503</v>
      </c>
      <c r="C29">
        <v>0.73415786620784096</v>
      </c>
      <c r="D29">
        <v>97.25</v>
      </c>
      <c r="E29">
        <v>48.659574468085097</v>
      </c>
      <c r="F29">
        <f>AVERAGE(B27:B29)</f>
        <v>1.8188402076026102</v>
      </c>
      <c r="G29">
        <f t="shared" ref="G29" si="26">AVERAGE(C27:C29)</f>
        <v>0.77836237504833672</v>
      </c>
      <c r="H29">
        <f t="shared" ref="H29" si="27">AVERAGE(D27:D29)</f>
        <v>63.161111111111097</v>
      </c>
      <c r="I29">
        <f t="shared" ref="I29" si="28">AVERAGE(E27:E29)</f>
        <v>45.712765957446798</v>
      </c>
    </row>
    <row r="30" spans="1:9" x14ac:dyDescent="0.25">
      <c r="A30" t="s">
        <v>33</v>
      </c>
      <c r="B30">
        <v>1.9729593854752601</v>
      </c>
      <c r="C30">
        <v>0.82152461802578702</v>
      </c>
      <c r="D30">
        <v>50.1</v>
      </c>
      <c r="E30">
        <v>45.882352941176499</v>
      </c>
    </row>
    <row r="31" spans="1:9" x14ac:dyDescent="0.25">
      <c r="A31" t="s">
        <v>34</v>
      </c>
      <c r="B31">
        <v>1.8313954008716999</v>
      </c>
      <c r="C31">
        <v>0.74103682321679898</v>
      </c>
      <c r="D31">
        <v>59</v>
      </c>
      <c r="E31">
        <v>53.4444444444444</v>
      </c>
    </row>
    <row r="32" spans="1:9" x14ac:dyDescent="0.25">
      <c r="A32" t="s">
        <v>35</v>
      </c>
      <c r="B32">
        <v>1.77535950172488</v>
      </c>
      <c r="C32">
        <v>0.74273149630170099</v>
      </c>
      <c r="D32">
        <v>56</v>
      </c>
      <c r="E32">
        <v>42.857142857142897</v>
      </c>
      <c r="F32">
        <f>AVERAGE(B30:B32)</f>
        <v>1.8599047626906133</v>
      </c>
      <c r="G32">
        <f t="shared" ref="G32" si="29">AVERAGE(C30:C32)</f>
        <v>0.76843097918142911</v>
      </c>
      <c r="H32">
        <f t="shared" ref="H32" si="30">AVERAGE(D30:D32)</f>
        <v>55.033333333333331</v>
      </c>
      <c r="I32">
        <f t="shared" ref="I32" si="31">AVERAGE(E30:E32)</f>
        <v>47.394646747587927</v>
      </c>
    </row>
    <row r="33" spans="1:9" x14ac:dyDescent="0.25">
      <c r="A33" t="s">
        <v>36</v>
      </c>
      <c r="B33">
        <v>1.97934637526088</v>
      </c>
      <c r="C33">
        <v>0.80630133609014398</v>
      </c>
      <c r="D33">
        <v>60.7222222222222</v>
      </c>
      <c r="E33">
        <v>58.455696202531598</v>
      </c>
    </row>
    <row r="34" spans="1:9" x14ac:dyDescent="0.25">
      <c r="A34" t="s">
        <v>37</v>
      </c>
      <c r="B34">
        <v>1.9659118886097999</v>
      </c>
      <c r="C34">
        <v>0.79918565210897696</v>
      </c>
      <c r="D34">
        <v>66.285714285714306</v>
      </c>
      <c r="E34">
        <v>60.604651162790702</v>
      </c>
    </row>
    <row r="35" spans="1:9" x14ac:dyDescent="0.25">
      <c r="A35" t="s">
        <v>38</v>
      </c>
      <c r="B35">
        <v>1.9524452177157801</v>
      </c>
      <c r="C35">
        <v>0.80292297917906896</v>
      </c>
      <c r="D35">
        <v>61.0833333333333</v>
      </c>
      <c r="E35">
        <v>55.761194029850699</v>
      </c>
      <c r="F35">
        <f>AVERAGE(B33:B35)</f>
        <v>1.9659011605288199</v>
      </c>
      <c r="G35">
        <f t="shared" ref="G35" si="32">AVERAGE(C33:C35)</f>
        <v>0.80280332245939656</v>
      </c>
      <c r="H35">
        <f t="shared" ref="H35" si="33">AVERAGE(D33:D35)</f>
        <v>62.697089947089943</v>
      </c>
      <c r="I35">
        <f t="shared" ref="I35" si="34">AVERAGE(E33:E35)</f>
        <v>58.273847131724331</v>
      </c>
    </row>
    <row r="36" spans="1:9" x14ac:dyDescent="0.25">
      <c r="A36" t="s">
        <v>39</v>
      </c>
      <c r="B36">
        <v>1.55715174404696</v>
      </c>
      <c r="C36">
        <v>0.68252290348345501</v>
      </c>
      <c r="D36">
        <v>47.125</v>
      </c>
      <c r="E36">
        <v>43.7222222222222</v>
      </c>
    </row>
    <row r="37" spans="1:9" x14ac:dyDescent="0.25">
      <c r="A37" t="s">
        <v>40</v>
      </c>
      <c r="B37">
        <v>1.9483205468126701</v>
      </c>
      <c r="C37">
        <v>0.80366115081297196</v>
      </c>
      <c r="D37">
        <v>69.5</v>
      </c>
      <c r="E37">
        <v>54.941176470588204</v>
      </c>
    </row>
    <row r="38" spans="1:9" x14ac:dyDescent="0.25">
      <c r="A38" t="s">
        <v>41</v>
      </c>
      <c r="B38">
        <v>1.8112514024120301</v>
      </c>
      <c r="C38">
        <v>0.75840283296990196</v>
      </c>
      <c r="D38">
        <v>68.125</v>
      </c>
      <c r="E38">
        <v>53.795454545454497</v>
      </c>
      <c r="F38">
        <f>AVERAGE(B36:B38)</f>
        <v>1.7722412310905533</v>
      </c>
      <c r="G38">
        <f t="shared" ref="G38" si="35">AVERAGE(C36:C38)</f>
        <v>0.74819562908877624</v>
      </c>
      <c r="H38">
        <f t="shared" ref="H38" si="36">AVERAGE(D36:D38)</f>
        <v>61.583333333333336</v>
      </c>
      <c r="I38">
        <f t="shared" ref="I38" si="37">AVERAGE(E36:E38)</f>
        <v>50.819617746088305</v>
      </c>
    </row>
    <row r="39" spans="1:9" x14ac:dyDescent="0.25">
      <c r="A39" t="s">
        <v>42</v>
      </c>
      <c r="B39">
        <v>1.6037071461731101</v>
      </c>
      <c r="C39">
        <v>0.68475870901921798</v>
      </c>
      <c r="D39">
        <v>56.5</v>
      </c>
      <c r="E39">
        <v>49.121951219512198</v>
      </c>
    </row>
    <row r="40" spans="1:9" x14ac:dyDescent="0.25">
      <c r="A40" t="s">
        <v>43</v>
      </c>
      <c r="B40">
        <v>1.79223843750222</v>
      </c>
      <c r="C40">
        <v>0.76411934585130903</v>
      </c>
      <c r="D40">
        <v>57.125</v>
      </c>
      <c r="E40">
        <v>49.5</v>
      </c>
    </row>
    <row r="41" spans="1:9" x14ac:dyDescent="0.25">
      <c r="A41" t="s">
        <v>44</v>
      </c>
      <c r="B41">
        <v>2.0457724853888601</v>
      </c>
      <c r="C41">
        <v>0.80993324466107497</v>
      </c>
      <c r="D41">
        <v>86.25</v>
      </c>
      <c r="E41">
        <v>54.2916666666667</v>
      </c>
      <c r="F41">
        <f>AVERAGE(B39:B41)</f>
        <v>1.8139060230213968</v>
      </c>
      <c r="G41">
        <f t="shared" ref="G41" si="38">AVERAGE(C39:C41)</f>
        <v>0.75293709984386725</v>
      </c>
      <c r="H41">
        <f t="shared" ref="H41" si="39">AVERAGE(D39:D41)</f>
        <v>66.625</v>
      </c>
      <c r="I41">
        <f t="shared" ref="I41" si="40">AVERAGE(E39:E41)</f>
        <v>50.971205962059628</v>
      </c>
    </row>
    <row r="42" spans="1:9" x14ac:dyDescent="0.25">
      <c r="A42" t="s">
        <v>45</v>
      </c>
      <c r="B42">
        <v>1.9523452863038799</v>
      </c>
      <c r="C42">
        <v>0.80890131933668297</v>
      </c>
      <c r="D42">
        <v>72.1666666666667</v>
      </c>
      <c r="E42">
        <v>51.526315789473699</v>
      </c>
    </row>
    <row r="43" spans="1:9" x14ac:dyDescent="0.25">
      <c r="A43" t="s">
        <v>46</v>
      </c>
      <c r="B43">
        <v>2.1112822669530402</v>
      </c>
      <c r="C43">
        <v>0.84438500490690105</v>
      </c>
      <c r="D43">
        <v>45</v>
      </c>
      <c r="E43">
        <v>41.55</v>
      </c>
    </row>
    <row r="44" spans="1:9" x14ac:dyDescent="0.25">
      <c r="A44" t="s">
        <v>47</v>
      </c>
      <c r="B44">
        <v>1.97460150595353</v>
      </c>
      <c r="C44">
        <v>0.78527656722573203</v>
      </c>
      <c r="D44">
        <v>63.6666666666667</v>
      </c>
      <c r="E44">
        <v>51.259259259259302</v>
      </c>
      <c r="F44">
        <f>AVERAGE(B42:B44)</f>
        <v>2.0127430197368166</v>
      </c>
      <c r="G44">
        <f t="shared" ref="G44" si="41">AVERAGE(C42:C44)</f>
        <v>0.81285429715643875</v>
      </c>
      <c r="H44">
        <f t="shared" ref="H44" si="42">AVERAGE(D42:D44)</f>
        <v>60.2777777777778</v>
      </c>
      <c r="I44">
        <f t="shared" ref="I44" si="43">AVERAGE(E42:E44)</f>
        <v>48.111858349577666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segolene</cp:lastModifiedBy>
  <dcterms:created xsi:type="dcterms:W3CDTF">2020-06-19T10:35:05Z</dcterms:created>
  <dcterms:modified xsi:type="dcterms:W3CDTF">2020-06-19T10:15:51Z</dcterms:modified>
</cp:coreProperties>
</file>