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egolene\Documents\D3\JRL\microbiome_soil\sequences_processing\ITS2_CLC\"/>
    </mc:Choice>
  </mc:AlternateContent>
  <xr:revisionPtr revIDLastSave="0" documentId="13_ncr:1_{6DBB469D-EEC4-4279-9C14-B905FE4EC49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1" l="1"/>
  <c r="H44" i="1"/>
  <c r="G44" i="1"/>
  <c r="F44" i="1"/>
  <c r="I41" i="1"/>
  <c r="H41" i="1"/>
  <c r="G41" i="1"/>
  <c r="F41" i="1"/>
  <c r="I38" i="1"/>
  <c r="H38" i="1"/>
  <c r="G38" i="1"/>
  <c r="F38" i="1"/>
  <c r="I35" i="1"/>
  <c r="H35" i="1"/>
  <c r="G35" i="1"/>
  <c r="F35" i="1"/>
  <c r="I32" i="1"/>
  <c r="H32" i="1"/>
  <c r="G32" i="1"/>
  <c r="F32" i="1"/>
  <c r="I29" i="1"/>
  <c r="H29" i="1"/>
  <c r="G29" i="1"/>
  <c r="F29" i="1"/>
  <c r="I26" i="1"/>
  <c r="H26" i="1"/>
  <c r="G26" i="1"/>
  <c r="F26" i="1"/>
  <c r="I23" i="1"/>
  <c r="H23" i="1"/>
  <c r="G23" i="1"/>
  <c r="F23" i="1"/>
  <c r="I18" i="1"/>
  <c r="H18" i="1"/>
  <c r="G18" i="1"/>
  <c r="F18" i="1"/>
  <c r="I13" i="1"/>
  <c r="H13" i="1"/>
  <c r="G13" i="1"/>
  <c r="F13" i="1"/>
  <c r="I20" i="1"/>
  <c r="H20" i="1"/>
  <c r="G20" i="1"/>
  <c r="F20" i="1"/>
  <c r="I15" i="1"/>
  <c r="H15" i="1"/>
  <c r="G15" i="1"/>
  <c r="F15" i="1"/>
  <c r="I10" i="1"/>
  <c r="H10" i="1"/>
  <c r="G10" i="1"/>
  <c r="F10" i="1"/>
  <c r="I5" i="1"/>
  <c r="H5" i="1"/>
  <c r="G5" i="1"/>
  <c r="F5" i="1"/>
  <c r="G3" i="1"/>
  <c r="H3" i="1"/>
  <c r="I3" i="1"/>
  <c r="F3" i="1"/>
  <c r="G8" i="1"/>
  <c r="H8" i="1"/>
  <c r="I8" i="1"/>
  <c r="F8" i="1"/>
</calcChain>
</file>

<file path=xl/sharedStrings.xml><?xml version="1.0" encoding="utf-8"?>
<sst xmlns="http://schemas.openxmlformats.org/spreadsheetml/2006/main" count="52" uniqueCount="52">
  <si>
    <t>Samples</t>
  </si>
  <si>
    <t>SHANNON</t>
  </si>
  <si>
    <t>SIMPSON</t>
  </si>
  <si>
    <t>chao1</t>
  </si>
  <si>
    <t>ACE</t>
  </si>
  <si>
    <t>B_2_1</t>
  </si>
  <si>
    <t>B_2_2</t>
  </si>
  <si>
    <t>B_3_2</t>
  </si>
  <si>
    <t>B_3_3</t>
  </si>
  <si>
    <t>B_4_1</t>
  </si>
  <si>
    <t>B_4_2</t>
  </si>
  <si>
    <t>B_4_3</t>
  </si>
  <si>
    <t>B_5_2</t>
  </si>
  <si>
    <t>B_5_3</t>
  </si>
  <si>
    <t>B_6_1</t>
  </si>
  <si>
    <t>B_6_2</t>
  </si>
  <si>
    <t>B_6_3</t>
  </si>
  <si>
    <t>B_7_1</t>
  </si>
  <si>
    <t>B_7_2</t>
  </si>
  <si>
    <t>B_8_1</t>
  </si>
  <si>
    <t>B_8_2</t>
  </si>
  <si>
    <t>B_8_3</t>
  </si>
  <si>
    <t>B_9_1</t>
  </si>
  <si>
    <t>B_9_2</t>
  </si>
  <si>
    <t>R_2_1</t>
  </si>
  <si>
    <t>R_2_2</t>
  </si>
  <si>
    <t>R_2_3</t>
  </si>
  <si>
    <t>R_3_1</t>
  </si>
  <si>
    <t>R_3_2</t>
  </si>
  <si>
    <t>R_3_3</t>
  </si>
  <si>
    <t>R_4_1</t>
  </si>
  <si>
    <t>R_4_2</t>
  </si>
  <si>
    <t>R_4_3</t>
  </si>
  <si>
    <t>R_5_1</t>
  </si>
  <si>
    <t>R_5_2</t>
  </si>
  <si>
    <t>R_5_3</t>
  </si>
  <si>
    <t>R_6_1</t>
  </si>
  <si>
    <t>R_6_2</t>
  </si>
  <si>
    <t>R_6_3</t>
  </si>
  <si>
    <t>R_7_1</t>
  </si>
  <si>
    <t>R_7_2</t>
  </si>
  <si>
    <t>R_7_3</t>
  </si>
  <si>
    <t>R_8_1</t>
  </si>
  <si>
    <t>R_8_2</t>
  </si>
  <si>
    <t>R_8_3</t>
  </si>
  <si>
    <t>R_9_1</t>
  </si>
  <si>
    <t>R_9_2</t>
  </si>
  <si>
    <t>R_9_3</t>
  </si>
  <si>
    <t>Shan mean</t>
  </si>
  <si>
    <t>Simp mean</t>
  </si>
  <si>
    <t>Chao1 mean</t>
  </si>
  <si>
    <t>ACE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</si>
</sst>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F44" sqref="F44:I44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t="s">
        <v>5</v>
      </c>
      <c r="B2">
        <v>1.5479511522773699</v>
      </c>
      <c r="C2">
        <v>0.722970670498848</v>
      </c>
      <c r="D2">
        <v>27</v>
      </c>
      <c r="E2">
        <v>24.6</v>
      </c>
    </row>
    <row r="3" spans="1:9" x14ac:dyDescent="0.25">
      <c r="A3" t="s">
        <v>6</v>
      </c>
      <c r="B3">
        <v>1.7547808592249201</v>
      </c>
      <c r="C3">
        <v>0.77833912912149605</v>
      </c>
      <c r="D3">
        <v>28.5</v>
      </c>
      <c r="E3">
        <v>28.647058823529399</v>
      </c>
      <c r="F3">
        <f>AVERAGE(B2:B3)</f>
        <v>1.651366005751145</v>
      </c>
      <c r="G3">
        <f t="shared" ref="G3:I3" si="0">AVERAGE(C2:C3)</f>
        <v>0.75065489981017208</v>
      </c>
      <c r="H3">
        <f t="shared" si="0"/>
        <v>27.75</v>
      </c>
      <c r="I3">
        <f t="shared" si="0"/>
        <v>26.6235294117647</v>
      </c>
    </row>
    <row r="4" spans="1:9" x14ac:dyDescent="0.25">
      <c r="A4" t="s">
        <v>7</v>
      </c>
      <c r="B4">
        <v>1.7766500161902099</v>
      </c>
      <c r="C4">
        <v>0.780800430730622</v>
      </c>
      <c r="D4">
        <v>22</v>
      </c>
      <c r="E4">
        <v>20.6</v>
      </c>
    </row>
    <row r="5" spans="1:9" x14ac:dyDescent="0.25">
      <c r="A5" t="s">
        <v>8</v>
      </c>
      <c r="B5">
        <v>1.6913737434699401</v>
      </c>
      <c r="C5">
        <v>0.77394208383876695</v>
      </c>
      <c r="D5">
        <v>34.25</v>
      </c>
      <c r="E5">
        <v>29.630434782608699</v>
      </c>
      <c r="F5">
        <f>AVERAGE(B4:B5)</f>
        <v>1.734011879830075</v>
      </c>
      <c r="G5">
        <f t="shared" ref="G5" si="1">AVERAGE(C4:C5)</f>
        <v>0.77737125728469447</v>
      </c>
      <c r="H5">
        <f t="shared" ref="H5" si="2">AVERAGE(D4:D5)</f>
        <v>28.125</v>
      </c>
      <c r="I5">
        <f t="shared" ref="I5" si="3">AVERAGE(E4:E5)</f>
        <v>25.115217391304348</v>
      </c>
    </row>
    <row r="6" spans="1:9" x14ac:dyDescent="0.25">
      <c r="A6" t="s">
        <v>9</v>
      </c>
      <c r="B6">
        <v>1.6972188253443701</v>
      </c>
      <c r="C6">
        <v>0.76357081727335296</v>
      </c>
      <c r="D6">
        <v>28</v>
      </c>
      <c r="E6">
        <v>25.739130434782599</v>
      </c>
    </row>
    <row r="7" spans="1:9" x14ac:dyDescent="0.25">
      <c r="A7" t="s">
        <v>10</v>
      </c>
      <c r="B7">
        <v>1.8137620195233499</v>
      </c>
      <c r="C7">
        <v>0.79213803350714795</v>
      </c>
      <c r="D7">
        <v>23</v>
      </c>
      <c r="E7">
        <v>21.615384615384599</v>
      </c>
    </row>
    <row r="8" spans="1:9" x14ac:dyDescent="0.25">
      <c r="A8" t="s">
        <v>11</v>
      </c>
      <c r="B8">
        <v>1.63113973410891</v>
      </c>
      <c r="C8">
        <v>0.75157425846058701</v>
      </c>
      <c r="D8">
        <v>20</v>
      </c>
      <c r="E8">
        <v>19.545454545454501</v>
      </c>
      <c r="F8">
        <f>AVERAGE(B6:B8)</f>
        <v>1.7140401929922098</v>
      </c>
      <c r="G8">
        <f t="shared" ref="G8:I8" si="4">AVERAGE(C6:C8)</f>
        <v>0.76909436974702927</v>
      </c>
      <c r="H8">
        <f t="shared" si="4"/>
        <v>23.666666666666668</v>
      </c>
      <c r="I8">
        <f t="shared" si="4"/>
        <v>22.299989865207234</v>
      </c>
    </row>
    <row r="9" spans="1:9" x14ac:dyDescent="0.25">
      <c r="A9" t="s">
        <v>12</v>
      </c>
      <c r="B9">
        <v>1.64993926297616</v>
      </c>
      <c r="C9">
        <v>0.74125732479475703</v>
      </c>
      <c r="D9">
        <v>29.6</v>
      </c>
      <c r="E9">
        <v>29.3913043478261</v>
      </c>
    </row>
    <row r="10" spans="1:9" x14ac:dyDescent="0.25">
      <c r="A10" t="s">
        <v>13</v>
      </c>
      <c r="B10">
        <v>1.68264457715667</v>
      </c>
      <c r="C10">
        <v>0.772026584293527</v>
      </c>
      <c r="D10">
        <v>35</v>
      </c>
      <c r="E10">
        <v>29.130434782608699</v>
      </c>
      <c r="F10">
        <f>AVERAGE(B9:B10)</f>
        <v>1.666291920066415</v>
      </c>
      <c r="G10">
        <f t="shared" ref="G10" si="5">AVERAGE(C9:C10)</f>
        <v>0.75664195454414207</v>
      </c>
      <c r="H10">
        <f t="shared" ref="H10" si="6">AVERAGE(D9:D10)</f>
        <v>32.299999999999997</v>
      </c>
      <c r="I10">
        <f t="shared" ref="I10" si="7">AVERAGE(E9:E10)</f>
        <v>29.260869565217398</v>
      </c>
    </row>
    <row r="11" spans="1:9" x14ac:dyDescent="0.25">
      <c r="A11" t="s">
        <v>14</v>
      </c>
      <c r="B11">
        <v>1.7652198518692399</v>
      </c>
      <c r="C11">
        <v>0.79879148487812901</v>
      </c>
      <c r="D11">
        <v>32</v>
      </c>
      <c r="E11">
        <v>25.523809523809501</v>
      </c>
    </row>
    <row r="12" spans="1:9" x14ac:dyDescent="0.25">
      <c r="A12" t="s">
        <v>15</v>
      </c>
      <c r="B12">
        <v>1.7272620120017299</v>
      </c>
      <c r="C12">
        <v>0.78049615346177403</v>
      </c>
      <c r="D12">
        <v>23</v>
      </c>
      <c r="E12">
        <v>22.461538461538499</v>
      </c>
    </row>
    <row r="13" spans="1:9" x14ac:dyDescent="0.25">
      <c r="A13" t="s">
        <v>16</v>
      </c>
      <c r="B13">
        <v>1.7705267690309601</v>
      </c>
      <c r="C13">
        <v>0.78111184032966097</v>
      </c>
      <c r="D13">
        <v>34</v>
      </c>
      <c r="E13">
        <v>27.419354838709701</v>
      </c>
      <c r="F13">
        <f>AVERAGE(B11:B13)</f>
        <v>1.75433621096731</v>
      </c>
      <c r="G13">
        <f t="shared" ref="G13" si="8">AVERAGE(C11:C13)</f>
        <v>0.786799826223188</v>
      </c>
      <c r="H13">
        <f t="shared" ref="H13" si="9">AVERAGE(D11:D13)</f>
        <v>29.666666666666668</v>
      </c>
      <c r="I13">
        <f t="shared" ref="I13" si="10">AVERAGE(E11:E13)</f>
        <v>25.134900941352566</v>
      </c>
    </row>
    <row r="14" spans="1:9" x14ac:dyDescent="0.25">
      <c r="A14" t="s">
        <v>17</v>
      </c>
      <c r="B14">
        <v>1.7319105496424501</v>
      </c>
      <c r="C14">
        <v>0.77113499776285199</v>
      </c>
      <c r="D14">
        <v>22</v>
      </c>
      <c r="E14">
        <v>20.769230769230798</v>
      </c>
    </row>
    <row r="15" spans="1:9" x14ac:dyDescent="0.25">
      <c r="A15" t="s">
        <v>18</v>
      </c>
      <c r="B15">
        <v>1.6998207157831899</v>
      </c>
      <c r="C15">
        <v>0.76838427821687405</v>
      </c>
      <c r="D15">
        <v>35</v>
      </c>
      <c r="E15">
        <v>28</v>
      </c>
      <c r="F15">
        <f>AVERAGE(B14:B15)</f>
        <v>1.7158656327128199</v>
      </c>
      <c r="G15">
        <f t="shared" ref="G15" si="11">AVERAGE(C14:C15)</f>
        <v>0.76975963798986302</v>
      </c>
      <c r="H15">
        <f t="shared" ref="H15" si="12">AVERAGE(D14:D15)</f>
        <v>28.5</v>
      </c>
      <c r="I15">
        <f t="shared" ref="I15" si="13">AVERAGE(E14:E15)</f>
        <v>24.384615384615401</v>
      </c>
    </row>
    <row r="16" spans="1:9" x14ac:dyDescent="0.25">
      <c r="A16" t="s">
        <v>19</v>
      </c>
      <c r="B16">
        <v>1.5852728488838801</v>
      </c>
      <c r="C16">
        <v>0.74308841916614399</v>
      </c>
      <c r="D16">
        <v>24.25</v>
      </c>
      <c r="E16">
        <v>23.153846153846199</v>
      </c>
    </row>
    <row r="17" spans="1:9" x14ac:dyDescent="0.25">
      <c r="A17" t="s">
        <v>20</v>
      </c>
      <c r="B17">
        <v>1.65566391691165</v>
      </c>
      <c r="C17">
        <v>0.77236961137315396</v>
      </c>
      <c r="D17">
        <v>40</v>
      </c>
      <c r="E17">
        <v>25</v>
      </c>
    </row>
    <row r="18" spans="1:9" x14ac:dyDescent="0.25">
      <c r="A18" t="s">
        <v>21</v>
      </c>
      <c r="B18">
        <v>1.8162203832744199</v>
      </c>
      <c r="C18">
        <v>0.803133863528673</v>
      </c>
      <c r="D18">
        <v>23.5</v>
      </c>
      <c r="E18">
        <v>23.6875</v>
      </c>
      <c r="F18">
        <f>AVERAGE(B16:B18)</f>
        <v>1.6857190496899834</v>
      </c>
      <c r="G18">
        <f t="shared" ref="G18" si="14">AVERAGE(C16:C18)</f>
        <v>0.77286396468932361</v>
      </c>
      <c r="H18">
        <f t="shared" ref="H18" si="15">AVERAGE(D16:D18)</f>
        <v>29.25</v>
      </c>
      <c r="I18">
        <f t="shared" ref="I18" si="16">AVERAGE(E16:E18)</f>
        <v>23.947115384615401</v>
      </c>
    </row>
    <row r="19" spans="1:9" x14ac:dyDescent="0.25">
      <c r="A19" t="s">
        <v>22</v>
      </c>
      <c r="B19">
        <v>1.55096058533014</v>
      </c>
      <c r="C19">
        <v>0.73776519164362198</v>
      </c>
      <c r="D19">
        <v>34</v>
      </c>
      <c r="E19">
        <v>27.130434782608699</v>
      </c>
    </row>
    <row r="20" spans="1:9" x14ac:dyDescent="0.25">
      <c r="A20" t="s">
        <v>23</v>
      </c>
      <c r="B20">
        <v>1.8282149589487999</v>
      </c>
      <c r="C20">
        <v>0.80055724353250501</v>
      </c>
      <c r="D20">
        <v>30</v>
      </c>
      <c r="E20">
        <v>23.25</v>
      </c>
      <c r="F20">
        <f>AVERAGE(B19:B20)</f>
        <v>1.6895877721394701</v>
      </c>
      <c r="G20">
        <f t="shared" ref="G20" si="17">AVERAGE(C19:C20)</f>
        <v>0.76916121758806355</v>
      </c>
      <c r="H20">
        <f t="shared" ref="H20" si="18">AVERAGE(D19:D20)</f>
        <v>32</v>
      </c>
      <c r="I20">
        <f t="shared" ref="I20" si="19">AVERAGE(E19:E20)</f>
        <v>25.190217391304351</v>
      </c>
    </row>
    <row r="21" spans="1:9" x14ac:dyDescent="0.25">
      <c r="A21" t="s">
        <v>24</v>
      </c>
      <c r="B21">
        <v>1.7364294632908901</v>
      </c>
      <c r="C21">
        <v>0.78086985047083501</v>
      </c>
      <c r="D21">
        <v>30</v>
      </c>
      <c r="E21">
        <v>29.6666666666667</v>
      </c>
    </row>
    <row r="22" spans="1:9" x14ac:dyDescent="0.25">
      <c r="A22" t="s">
        <v>25</v>
      </c>
      <c r="B22">
        <v>1.8027772747571</v>
      </c>
      <c r="C22">
        <v>0.79366333321381199</v>
      </c>
      <c r="D22">
        <v>37</v>
      </c>
      <c r="E22">
        <v>31.6</v>
      </c>
    </row>
    <row r="23" spans="1:9" x14ac:dyDescent="0.25">
      <c r="A23" t="s">
        <v>26</v>
      </c>
      <c r="B23">
        <v>1.78402756076276</v>
      </c>
      <c r="C23">
        <v>0.79494727478961102</v>
      </c>
      <c r="D23">
        <v>26</v>
      </c>
      <c r="E23">
        <v>23.882352941176499</v>
      </c>
      <c r="F23">
        <f>AVERAGE(B21:B23)</f>
        <v>1.7744114329369165</v>
      </c>
      <c r="G23">
        <f t="shared" ref="G23" si="20">AVERAGE(C21:C23)</f>
        <v>0.78982681949141931</v>
      </c>
      <c r="H23">
        <f t="shared" ref="H23" si="21">AVERAGE(D21:D23)</f>
        <v>31</v>
      </c>
      <c r="I23">
        <f t="shared" ref="I23" si="22">AVERAGE(E21:E23)</f>
        <v>28.383006535947732</v>
      </c>
    </row>
    <row r="24" spans="1:9" x14ac:dyDescent="0.25">
      <c r="A24" t="s">
        <v>27</v>
      </c>
      <c r="B24">
        <v>1.6110028772322</v>
      </c>
      <c r="C24">
        <v>0.76622834261788197</v>
      </c>
      <c r="D24">
        <v>20.6666666666667</v>
      </c>
      <c r="E24">
        <v>20.636363636363601</v>
      </c>
    </row>
    <row r="25" spans="1:9" x14ac:dyDescent="0.25">
      <c r="A25" t="s">
        <v>28</v>
      </c>
      <c r="B25">
        <v>1.58435472423026</v>
      </c>
      <c r="C25">
        <v>0.74454470604748602</v>
      </c>
      <c r="D25">
        <v>25.5</v>
      </c>
      <c r="E25">
        <v>22.5</v>
      </c>
    </row>
    <row r="26" spans="1:9" x14ac:dyDescent="0.25">
      <c r="A26" t="s">
        <v>29</v>
      </c>
      <c r="B26">
        <v>1.2487154536890099</v>
      </c>
      <c r="C26">
        <v>0.57401173807504302</v>
      </c>
      <c r="D26">
        <v>22.25</v>
      </c>
      <c r="E26">
        <v>21.615384615384599</v>
      </c>
      <c r="F26">
        <f>AVERAGE(B24:B26)</f>
        <v>1.4813576850504899</v>
      </c>
      <c r="G26">
        <f t="shared" ref="G26" si="23">AVERAGE(C24:C26)</f>
        <v>0.69492826224680371</v>
      </c>
      <c r="H26">
        <f t="shared" ref="H26" si="24">AVERAGE(D24:D26)</f>
        <v>22.805555555555568</v>
      </c>
      <c r="I26">
        <f t="shared" ref="I26" si="25">AVERAGE(E24:E26)</f>
        <v>21.583916083916066</v>
      </c>
    </row>
    <row r="27" spans="1:9" x14ac:dyDescent="0.25">
      <c r="A27" t="s">
        <v>30</v>
      </c>
      <c r="B27">
        <v>1.7943357239725899</v>
      </c>
      <c r="C27">
        <v>0.78833798255695198</v>
      </c>
      <c r="D27">
        <v>33</v>
      </c>
      <c r="E27">
        <v>26.739130434782599</v>
      </c>
    </row>
    <row r="28" spans="1:9" x14ac:dyDescent="0.25">
      <c r="A28" t="s">
        <v>31</v>
      </c>
      <c r="B28">
        <v>1.6010610081810699</v>
      </c>
      <c r="C28">
        <v>0.76751148004657099</v>
      </c>
      <c r="D28">
        <v>17.25</v>
      </c>
      <c r="E28">
        <v>17.294117647058801</v>
      </c>
    </row>
    <row r="29" spans="1:9" x14ac:dyDescent="0.25">
      <c r="A29" t="s">
        <v>32</v>
      </c>
      <c r="B29">
        <v>1.4607411707984901</v>
      </c>
      <c r="C29">
        <v>0.71154603144266204</v>
      </c>
      <c r="D29">
        <v>26.25</v>
      </c>
      <c r="E29">
        <v>22.3684210526316</v>
      </c>
      <c r="F29">
        <f>AVERAGE(B27:B29)</f>
        <v>1.6187126343173832</v>
      </c>
      <c r="G29">
        <f t="shared" ref="G29" si="26">AVERAGE(C27:C29)</f>
        <v>0.755798498015395</v>
      </c>
      <c r="H29">
        <f t="shared" ref="H29" si="27">AVERAGE(D27:D29)</f>
        <v>25.5</v>
      </c>
      <c r="I29">
        <f t="shared" ref="I29" si="28">AVERAGE(E27:E29)</f>
        <v>22.133889711490998</v>
      </c>
    </row>
    <row r="30" spans="1:9" x14ac:dyDescent="0.25">
      <c r="A30" t="s">
        <v>33</v>
      </c>
      <c r="B30">
        <v>1.7890424128992599</v>
      </c>
      <c r="C30">
        <v>0.80620552033550397</v>
      </c>
      <c r="D30">
        <v>22.6</v>
      </c>
      <c r="E30">
        <v>24.076923076923102</v>
      </c>
    </row>
    <row r="31" spans="1:9" x14ac:dyDescent="0.25">
      <c r="A31" t="s">
        <v>34</v>
      </c>
      <c r="B31">
        <v>1.5967647567062699</v>
      </c>
      <c r="C31">
        <v>0.72375250027363403</v>
      </c>
      <c r="D31">
        <v>38.25</v>
      </c>
      <c r="E31">
        <v>30</v>
      </c>
    </row>
    <row r="32" spans="1:9" x14ac:dyDescent="0.25">
      <c r="A32" t="s">
        <v>35</v>
      </c>
      <c r="B32">
        <v>1.50355346704079</v>
      </c>
      <c r="C32">
        <v>0.70867154965511203</v>
      </c>
      <c r="D32">
        <v>36</v>
      </c>
      <c r="E32">
        <v>23.1428571428571</v>
      </c>
      <c r="F32">
        <f>AVERAGE(B30:B32)</f>
        <v>1.6297868788821066</v>
      </c>
      <c r="G32">
        <f t="shared" ref="G32" si="29">AVERAGE(C30:C32)</f>
        <v>0.74620985675475004</v>
      </c>
      <c r="H32">
        <f t="shared" ref="H32" si="30">AVERAGE(D30:D32)</f>
        <v>32.283333333333331</v>
      </c>
      <c r="I32">
        <f t="shared" ref="I32" si="31">AVERAGE(E30:E32)</f>
        <v>25.739926739926734</v>
      </c>
    </row>
    <row r="33" spans="1:9" x14ac:dyDescent="0.25">
      <c r="A33" t="s">
        <v>36</v>
      </c>
      <c r="B33">
        <v>1.70365049067041</v>
      </c>
      <c r="C33">
        <v>0.77873374951055296</v>
      </c>
      <c r="D33">
        <v>27.9</v>
      </c>
      <c r="E33">
        <v>28.2162162162162</v>
      </c>
    </row>
    <row r="34" spans="1:9" x14ac:dyDescent="0.25">
      <c r="A34" t="s">
        <v>37</v>
      </c>
      <c r="B34">
        <v>1.7690268358513499</v>
      </c>
      <c r="C34">
        <v>0.78318214954929399</v>
      </c>
      <c r="D34">
        <v>34.25</v>
      </c>
      <c r="E34">
        <v>29.756756756756801</v>
      </c>
    </row>
    <row r="35" spans="1:9" x14ac:dyDescent="0.25">
      <c r="A35" t="s">
        <v>38</v>
      </c>
      <c r="B35">
        <v>1.78753093521915</v>
      </c>
      <c r="C35">
        <v>0.79417864950595396</v>
      </c>
      <c r="D35">
        <v>25.9</v>
      </c>
      <c r="E35">
        <v>26.384615384615401</v>
      </c>
      <c r="F35">
        <f>AVERAGE(B33:B35)</f>
        <v>1.7534027539136368</v>
      </c>
      <c r="G35">
        <f t="shared" ref="G35" si="32">AVERAGE(C33:C35)</f>
        <v>0.78536484952193364</v>
      </c>
      <c r="H35">
        <f t="shared" ref="H35" si="33">AVERAGE(D33:D35)</f>
        <v>29.349999999999998</v>
      </c>
      <c r="I35">
        <f t="shared" ref="I35" si="34">AVERAGE(E33:E35)</f>
        <v>28.119196119196133</v>
      </c>
    </row>
    <row r="36" spans="1:9" x14ac:dyDescent="0.25">
      <c r="A36" t="s">
        <v>39</v>
      </c>
      <c r="B36">
        <v>1.41621951651422</v>
      </c>
      <c r="C36">
        <v>0.66703276538636502</v>
      </c>
      <c r="D36">
        <v>17</v>
      </c>
      <c r="E36">
        <v>17.181818181818201</v>
      </c>
    </row>
    <row r="37" spans="1:9" x14ac:dyDescent="0.25">
      <c r="A37" t="s">
        <v>40</v>
      </c>
      <c r="B37">
        <v>1.6960670082696301</v>
      </c>
      <c r="C37">
        <v>0.77587418083037296</v>
      </c>
      <c r="D37">
        <v>37.25</v>
      </c>
      <c r="E37">
        <v>28.161290322580601</v>
      </c>
    </row>
    <row r="38" spans="1:9" x14ac:dyDescent="0.25">
      <c r="A38" t="s">
        <v>41</v>
      </c>
      <c r="B38">
        <v>1.6190783050008899</v>
      </c>
      <c r="C38">
        <v>0.742230140094986</v>
      </c>
      <c r="D38">
        <v>32</v>
      </c>
      <c r="E38">
        <v>25.363636363636399</v>
      </c>
      <c r="F38">
        <f>AVERAGE(B36:B38)</f>
        <v>1.5771216099282466</v>
      </c>
      <c r="G38">
        <f t="shared" ref="G38" si="35">AVERAGE(C36:C38)</f>
        <v>0.7283790287705747</v>
      </c>
      <c r="H38">
        <f t="shared" ref="H38" si="36">AVERAGE(D36:D38)</f>
        <v>28.75</v>
      </c>
      <c r="I38">
        <f t="shared" ref="I38" si="37">AVERAGE(E36:E38)</f>
        <v>23.568914956011735</v>
      </c>
    </row>
    <row r="39" spans="1:9" x14ac:dyDescent="0.25">
      <c r="A39" t="s">
        <v>42</v>
      </c>
      <c r="B39">
        <v>1.46697110275644</v>
      </c>
      <c r="C39">
        <v>0.67205225199676799</v>
      </c>
      <c r="D39">
        <v>26</v>
      </c>
      <c r="E39">
        <v>21.866666666666699</v>
      </c>
    </row>
    <row r="40" spans="1:9" x14ac:dyDescent="0.25">
      <c r="A40" t="s">
        <v>43</v>
      </c>
      <c r="B40">
        <v>1.61950849783646</v>
      </c>
      <c r="C40">
        <v>0.74804052532180398</v>
      </c>
      <c r="D40">
        <v>26.5</v>
      </c>
      <c r="E40">
        <v>22.9</v>
      </c>
    </row>
    <row r="41" spans="1:9" x14ac:dyDescent="0.25">
      <c r="A41" t="s">
        <v>44</v>
      </c>
      <c r="B41">
        <v>1.58558207964746</v>
      </c>
      <c r="C41">
        <v>0.72126788592366897</v>
      </c>
      <c r="D41">
        <v>23.6666666666667</v>
      </c>
      <c r="E41">
        <v>23</v>
      </c>
      <c r="F41">
        <f>AVERAGE(B39:B41)</f>
        <v>1.5573538934134534</v>
      </c>
      <c r="G41">
        <f t="shared" ref="G41" si="38">AVERAGE(C39:C41)</f>
        <v>0.71378688774741372</v>
      </c>
      <c r="H41">
        <f t="shared" ref="H41" si="39">AVERAGE(D39:D41)</f>
        <v>25.3888888888889</v>
      </c>
      <c r="I41">
        <f t="shared" ref="I41" si="40">AVERAGE(E39:E41)</f>
        <v>22.588888888888899</v>
      </c>
    </row>
    <row r="42" spans="1:9" x14ac:dyDescent="0.25">
      <c r="A42" t="s">
        <v>45</v>
      </c>
      <c r="B42">
        <v>1.8219284819552399</v>
      </c>
      <c r="C42">
        <v>0.79986620375644901</v>
      </c>
      <c r="D42">
        <v>42</v>
      </c>
      <c r="E42">
        <v>26.571428571428601</v>
      </c>
    </row>
    <row r="43" spans="1:9" x14ac:dyDescent="0.25">
      <c r="A43" t="s">
        <v>46</v>
      </c>
      <c r="B43">
        <v>1.92763246520126</v>
      </c>
      <c r="C43">
        <v>0.82856491206888105</v>
      </c>
      <c r="D43">
        <v>21</v>
      </c>
      <c r="E43">
        <v>19.484848484848499</v>
      </c>
    </row>
    <row r="44" spans="1:9" x14ac:dyDescent="0.25">
      <c r="A44" t="s">
        <v>47</v>
      </c>
      <c r="B44">
        <v>1.67316145788804</v>
      </c>
      <c r="C44">
        <v>0.74534978265295304</v>
      </c>
      <c r="D44">
        <v>27.5</v>
      </c>
      <c r="E44">
        <v>23.9166666666667</v>
      </c>
      <c r="F44">
        <f>AVERAGE(B42:B44)</f>
        <v>1.8075741350148464</v>
      </c>
      <c r="G44">
        <f t="shared" ref="G44" si="41">AVERAGE(C42:C44)</f>
        <v>0.79126029949276111</v>
      </c>
      <c r="H44">
        <f t="shared" ref="H44" si="42">AVERAGE(D42:D44)</f>
        <v>30.166666666666668</v>
      </c>
      <c r="I44">
        <f t="shared" ref="I44" si="43">AVERAGE(E42:E44)</f>
        <v>23.324314574314599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segolene</cp:lastModifiedBy>
  <dcterms:created xsi:type="dcterms:W3CDTF">2020-06-19T10:28:47Z</dcterms:created>
  <dcterms:modified xsi:type="dcterms:W3CDTF">2020-06-19T10:47:42Z</dcterms:modified>
</cp:coreProperties>
</file>