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egolene\Documents\D3\JRL\microbiome_soil\sequences_processing\16S\16S_results\"/>
    </mc:Choice>
  </mc:AlternateContent>
  <xr:revisionPtr revIDLastSave="0" documentId="13_ncr:1_{59594E2F-C22A-4188-9A81-3436F304B65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G6" i="1"/>
  <c r="H6" i="1"/>
  <c r="I6" i="1"/>
  <c r="F6" i="1"/>
  <c r="I47" i="1"/>
  <c r="H47" i="1"/>
  <c r="G47" i="1"/>
  <c r="F47" i="1"/>
  <c r="I44" i="1"/>
  <c r="H44" i="1"/>
  <c r="G44" i="1"/>
  <c r="F44" i="1"/>
  <c r="I41" i="1"/>
  <c r="H41" i="1"/>
  <c r="G41" i="1"/>
  <c r="F41" i="1"/>
  <c r="I38" i="1"/>
  <c r="H38" i="1"/>
  <c r="G38" i="1"/>
  <c r="F38" i="1"/>
  <c r="I35" i="1"/>
  <c r="H35" i="1"/>
  <c r="G35" i="1"/>
  <c r="F35" i="1"/>
  <c r="I32" i="1"/>
  <c r="H32" i="1"/>
  <c r="G32" i="1"/>
  <c r="F32" i="1"/>
  <c r="I29" i="1"/>
  <c r="H29" i="1"/>
  <c r="G29" i="1"/>
  <c r="F29" i="1"/>
  <c r="I26" i="1"/>
  <c r="H26" i="1"/>
  <c r="G26" i="1"/>
  <c r="F26" i="1"/>
  <c r="I23" i="1"/>
  <c r="H23" i="1"/>
  <c r="G23" i="1"/>
  <c r="F23" i="1"/>
  <c r="I20" i="1"/>
  <c r="H20" i="1"/>
  <c r="G20" i="1"/>
  <c r="F20" i="1"/>
  <c r="I17" i="1"/>
  <c r="H17" i="1"/>
  <c r="G17" i="1"/>
  <c r="F17" i="1"/>
  <c r="I14" i="1"/>
  <c r="H14" i="1"/>
  <c r="G14" i="1"/>
  <c r="F14" i="1"/>
  <c r="I9" i="1"/>
  <c r="H9" i="1"/>
  <c r="G9" i="1"/>
  <c r="F9" i="1"/>
  <c r="G4" i="1"/>
  <c r="H4" i="1"/>
  <c r="I4" i="1"/>
  <c r="F4" i="1"/>
</calcChain>
</file>

<file path=xl/sharedStrings.xml><?xml version="1.0" encoding="utf-8"?>
<sst xmlns="http://schemas.openxmlformats.org/spreadsheetml/2006/main" count="55" uniqueCount="55">
  <si>
    <t>Samples</t>
  </si>
  <si>
    <t>SHANNON</t>
  </si>
  <si>
    <t>SIMPSON</t>
  </si>
  <si>
    <t>chao1</t>
  </si>
  <si>
    <t>ACE</t>
  </si>
  <si>
    <t>B_2_1</t>
  </si>
  <si>
    <t>B_2_2</t>
  </si>
  <si>
    <t>B_2_3</t>
  </si>
  <si>
    <t>B_3_2</t>
  </si>
  <si>
    <t>B_3_3</t>
  </si>
  <si>
    <t>B_4_1</t>
  </si>
  <si>
    <t>B_4_2</t>
  </si>
  <si>
    <t>B_4_3</t>
  </si>
  <si>
    <t>B_5_1</t>
  </si>
  <si>
    <t>B_5_3</t>
  </si>
  <si>
    <t>B_6_1</t>
  </si>
  <si>
    <t>B_6_2</t>
  </si>
  <si>
    <t>B_6_3</t>
  </si>
  <si>
    <t>B_7_1</t>
  </si>
  <si>
    <t>B_7_2</t>
  </si>
  <si>
    <t>B_7_3</t>
  </si>
  <si>
    <t>B_8_1</t>
  </si>
  <si>
    <t>B_8_2</t>
  </si>
  <si>
    <t>B_8_3</t>
  </si>
  <si>
    <t>B_9_1</t>
  </si>
  <si>
    <t>B_9_2</t>
  </si>
  <si>
    <t>B_9_3</t>
  </si>
  <si>
    <t>R_2_1</t>
  </si>
  <si>
    <t>R_2_2</t>
  </si>
  <si>
    <t>R_2_3</t>
  </si>
  <si>
    <t>R_3_1</t>
  </si>
  <si>
    <t>R_3_2</t>
  </si>
  <si>
    <t>R_3_3</t>
  </si>
  <si>
    <t>R_4_1</t>
  </si>
  <si>
    <t>R_4_2</t>
  </si>
  <si>
    <t>R_4_3</t>
  </si>
  <si>
    <t>R_5_1</t>
  </si>
  <si>
    <t>R_5_2</t>
  </si>
  <si>
    <t>R_5_3</t>
  </si>
  <si>
    <t>R_6_1</t>
  </si>
  <si>
    <t>R_6_2</t>
  </si>
  <si>
    <t>R_6_3</t>
  </si>
  <si>
    <t>R_7_1</t>
  </si>
  <si>
    <t>R_7_2</t>
  </si>
  <si>
    <t>R_7_3</t>
  </si>
  <si>
    <t>R_8_1</t>
  </si>
  <si>
    <t>R_8_2</t>
  </si>
  <si>
    <t>R_8_3</t>
  </si>
  <si>
    <t>R_9_1</t>
  </si>
  <si>
    <t>R_9_2</t>
  </si>
  <si>
    <t>R_9_3</t>
  </si>
  <si>
    <t>Shan mean</t>
  </si>
  <si>
    <t>Simp mean</t>
  </si>
  <si>
    <t>Chao1 mean</t>
  </si>
  <si>
    <t>ACE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</si>
</sst>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34" workbookViewId="0">
      <selection activeCell="F47" sqref="F47:I47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5</v>
      </c>
      <c r="B2">
        <v>6.3596847104602796</v>
      </c>
      <c r="C2">
        <v>0.99626189428678202</v>
      </c>
      <c r="D2">
        <v>996.03333333333296</v>
      </c>
      <c r="E2">
        <v>996.15354330708703</v>
      </c>
    </row>
    <row r="3" spans="1:9" x14ac:dyDescent="0.25">
      <c r="A3" t="s">
        <v>6</v>
      </c>
      <c r="B3">
        <v>6.5168390242452903</v>
      </c>
      <c r="C3">
        <v>0.99717919840385205</v>
      </c>
      <c r="D3">
        <v>1171.57142857143</v>
      </c>
      <c r="E3">
        <v>1170.88340807175</v>
      </c>
    </row>
    <row r="4" spans="1:9" x14ac:dyDescent="0.25">
      <c r="A4" t="s">
        <v>7</v>
      </c>
      <c r="B4">
        <v>6.2353606480344199</v>
      </c>
      <c r="C4">
        <v>0.99622466019432798</v>
      </c>
      <c r="D4">
        <v>865.25</v>
      </c>
      <c r="E4">
        <v>864.81151832460705</v>
      </c>
      <c r="F4">
        <f>AVERAGE(B2:B4)</f>
        <v>6.3706281275799972</v>
      </c>
      <c r="G4">
        <f t="shared" ref="G4:I4" si="0">AVERAGE(C2:C4)</f>
        <v>0.99655525096165398</v>
      </c>
      <c r="H4">
        <f t="shared" si="0"/>
        <v>1010.9515873015877</v>
      </c>
      <c r="I4">
        <f t="shared" si="0"/>
        <v>1010.6161565678145</v>
      </c>
    </row>
    <row r="5" spans="1:9" x14ac:dyDescent="0.25">
      <c r="A5" t="s">
        <v>8</v>
      </c>
      <c r="B5">
        <v>6.3348740310819798</v>
      </c>
      <c r="C5">
        <v>0.996943362195847</v>
      </c>
      <c r="D5">
        <v>895.961538461538</v>
      </c>
      <c r="E5">
        <v>895.77189939288803</v>
      </c>
    </row>
    <row r="6" spans="1:9" x14ac:dyDescent="0.25">
      <c r="A6" t="s">
        <v>9</v>
      </c>
      <c r="B6">
        <v>6.3150201604733898</v>
      </c>
      <c r="C6">
        <v>0.99675296552019199</v>
      </c>
      <c r="D6">
        <v>887.2</v>
      </c>
      <c r="E6">
        <v>887.31089108910896</v>
      </c>
      <c r="F6">
        <f>AVERAGE(B5:B6)</f>
        <v>6.3249470957776843</v>
      </c>
      <c r="G6">
        <f t="shared" ref="G6:I6" si="1">AVERAGE(C5:C6)</f>
        <v>0.99684816385801955</v>
      </c>
      <c r="H6">
        <f t="shared" si="1"/>
        <v>891.58076923076896</v>
      </c>
      <c r="I6">
        <f t="shared" si="1"/>
        <v>891.54139524099855</v>
      </c>
    </row>
    <row r="7" spans="1:9" x14ac:dyDescent="0.25">
      <c r="A7" t="s">
        <v>10</v>
      </c>
      <c r="B7">
        <v>6.3310770267110197</v>
      </c>
      <c r="C7">
        <v>0.99641725069878395</v>
      </c>
      <c r="D7">
        <v>940.02631578947398</v>
      </c>
      <c r="E7">
        <v>940.15781370284799</v>
      </c>
    </row>
    <row r="8" spans="1:9" x14ac:dyDescent="0.25">
      <c r="A8" t="s">
        <v>11</v>
      </c>
      <c r="B8">
        <v>6.1743465928368799</v>
      </c>
      <c r="C8">
        <v>0.99567538748788698</v>
      </c>
      <c r="D8">
        <v>818.142857142857</v>
      </c>
      <c r="E8">
        <v>817.62053571428601</v>
      </c>
    </row>
    <row r="9" spans="1:9" x14ac:dyDescent="0.25">
      <c r="A9" t="s">
        <v>12</v>
      </c>
      <c r="B9">
        <v>6.06517109848998</v>
      </c>
      <c r="C9">
        <v>0.99483032613364497</v>
      </c>
      <c r="D9">
        <v>744</v>
      </c>
      <c r="E9">
        <v>744</v>
      </c>
      <c r="F9">
        <f>AVERAGE(B7:B9)</f>
        <v>6.1901982393459605</v>
      </c>
      <c r="G9">
        <f t="shared" ref="G9" si="2">AVERAGE(C7:C9)</f>
        <v>0.99564098810677193</v>
      </c>
      <c r="H9">
        <f t="shared" ref="H9" si="3">AVERAGE(D7:D9)</f>
        <v>834.0563909774437</v>
      </c>
      <c r="I9">
        <f t="shared" ref="I9" si="4">AVERAGE(E7:E9)</f>
        <v>833.926116472378</v>
      </c>
    </row>
    <row r="10" spans="1:9" x14ac:dyDescent="0.25">
      <c r="A10" t="s">
        <v>13</v>
      </c>
      <c r="B10">
        <v>6.1322624710016997</v>
      </c>
      <c r="C10">
        <v>0.996395043773871</v>
      </c>
      <c r="D10">
        <v>748</v>
      </c>
      <c r="E10">
        <v>748</v>
      </c>
    </row>
    <row r="11" spans="1:9" x14ac:dyDescent="0.25">
      <c r="A11" t="s">
        <v>14</v>
      </c>
      <c r="B11">
        <v>6.0375112036705998</v>
      </c>
      <c r="C11">
        <v>0.99542270378393605</v>
      </c>
      <c r="D11">
        <v>688</v>
      </c>
      <c r="E11">
        <v>688</v>
      </c>
      <c r="F11">
        <f>AVERAGE(B10:B11)</f>
        <v>6.0848868373361498</v>
      </c>
      <c r="G11">
        <f t="shared" ref="G11" si="5">AVERAGE(C10:C11)</f>
        <v>0.99590887377890347</v>
      </c>
      <c r="H11">
        <f t="shared" ref="H11" si="6">AVERAGE(D10:D11)</f>
        <v>718</v>
      </c>
      <c r="I11">
        <f t="shared" ref="I11" si="7">AVERAGE(E10:E11)</f>
        <v>718</v>
      </c>
    </row>
    <row r="12" spans="1:9" x14ac:dyDescent="0.25">
      <c r="A12" t="s">
        <v>15</v>
      </c>
      <c r="B12">
        <v>6.1314204873754203</v>
      </c>
      <c r="C12">
        <v>0.99495016235112499</v>
      </c>
      <c r="D12">
        <v>875.5</v>
      </c>
      <c r="E12">
        <v>875.62720983858605</v>
      </c>
    </row>
    <row r="13" spans="1:9" x14ac:dyDescent="0.25">
      <c r="A13" t="s">
        <v>16</v>
      </c>
      <c r="B13">
        <v>6.3246632780408003</v>
      </c>
      <c r="C13">
        <v>0.996738319712002</v>
      </c>
      <c r="D13">
        <v>932.5625</v>
      </c>
      <c r="E13">
        <v>931.78882497945801</v>
      </c>
    </row>
    <row r="14" spans="1:9" x14ac:dyDescent="0.25">
      <c r="A14" t="s">
        <v>17</v>
      </c>
      <c r="B14">
        <v>6.2956050153660099</v>
      </c>
      <c r="C14">
        <v>0.99616292103605097</v>
      </c>
      <c r="D14">
        <v>899.5625</v>
      </c>
      <c r="E14">
        <v>899.46910112359501</v>
      </c>
      <c r="F14">
        <f>AVERAGE(B12:B14)</f>
        <v>6.2505629269274108</v>
      </c>
      <c r="G14">
        <f t="shared" ref="G14" si="8">AVERAGE(C12:C14)</f>
        <v>0.99595046769972606</v>
      </c>
      <c r="H14">
        <f t="shared" ref="H14" si="9">AVERAGE(D12:D14)</f>
        <v>902.54166666666663</v>
      </c>
      <c r="I14">
        <f t="shared" ref="I14" si="10">AVERAGE(E12:E14)</f>
        <v>902.29504531387965</v>
      </c>
    </row>
    <row r="15" spans="1:9" x14ac:dyDescent="0.25">
      <c r="A15" t="s">
        <v>18</v>
      </c>
      <c r="B15">
        <v>6.3783965861505498</v>
      </c>
      <c r="C15">
        <v>0.99689111620549697</v>
      </c>
      <c r="D15">
        <v>966.03125</v>
      </c>
      <c r="E15">
        <v>966.15708812260505</v>
      </c>
    </row>
    <row r="16" spans="1:9" x14ac:dyDescent="0.25">
      <c r="A16" t="s">
        <v>19</v>
      </c>
      <c r="B16">
        <v>6.4687524760115496</v>
      </c>
      <c r="C16">
        <v>0.99699158893403705</v>
      </c>
      <c r="D16">
        <v>1085.6842105263199</v>
      </c>
      <c r="E16">
        <v>1085.3019891500901</v>
      </c>
    </row>
    <row r="17" spans="1:9" x14ac:dyDescent="0.25">
      <c r="A17" t="s">
        <v>20</v>
      </c>
      <c r="B17">
        <v>6.3738222287092903</v>
      </c>
      <c r="C17">
        <v>0.99655953229069005</v>
      </c>
      <c r="D17">
        <v>1036.0250000000001</v>
      </c>
      <c r="E17">
        <v>1034.83448275862</v>
      </c>
      <c r="F17">
        <f>AVERAGE(B15:B17)</f>
        <v>6.4069904302904632</v>
      </c>
      <c r="G17">
        <f t="shared" ref="G17" si="11">AVERAGE(C15:C17)</f>
        <v>0.99681407914340803</v>
      </c>
      <c r="H17">
        <f t="shared" ref="H17" si="12">AVERAGE(D15:D17)</f>
        <v>1029.24682017544</v>
      </c>
      <c r="I17">
        <f t="shared" ref="I17" si="13">AVERAGE(E15:E17)</f>
        <v>1028.7645200104382</v>
      </c>
    </row>
    <row r="18" spans="1:9" x14ac:dyDescent="0.25">
      <c r="A18" t="s">
        <v>21</v>
      </c>
      <c r="B18">
        <v>5.6993926267858699</v>
      </c>
      <c r="C18">
        <v>0.99346386822922605</v>
      </c>
      <c r="D18">
        <v>499</v>
      </c>
      <c r="E18">
        <v>499</v>
      </c>
    </row>
    <row r="19" spans="1:9" x14ac:dyDescent="0.25">
      <c r="A19" t="s">
        <v>22</v>
      </c>
      <c r="B19">
        <v>6.1381804309733097</v>
      </c>
      <c r="C19">
        <v>0.99627782324733105</v>
      </c>
      <c r="D19">
        <v>749.45</v>
      </c>
      <c r="E19">
        <v>749.48595041322301</v>
      </c>
    </row>
    <row r="20" spans="1:9" x14ac:dyDescent="0.25">
      <c r="A20" t="s">
        <v>23</v>
      </c>
      <c r="B20">
        <v>6.0540454888535598</v>
      </c>
      <c r="C20">
        <v>0.99598931833675297</v>
      </c>
      <c r="D20">
        <v>670.5</v>
      </c>
      <c r="E20">
        <v>670.32967032966997</v>
      </c>
      <c r="F20">
        <f>AVERAGE(B18:B20)</f>
        <v>5.9638728488709134</v>
      </c>
      <c r="G20">
        <f t="shared" ref="G20" si="14">AVERAGE(C18:C20)</f>
        <v>0.99524366993777003</v>
      </c>
      <c r="H20">
        <f t="shared" ref="H20" si="15">AVERAGE(D18:D20)</f>
        <v>639.65</v>
      </c>
      <c r="I20">
        <f t="shared" ref="I20" si="16">AVERAGE(E18:E20)</f>
        <v>639.60520691429758</v>
      </c>
    </row>
    <row r="21" spans="1:9" x14ac:dyDescent="0.25">
      <c r="A21" t="s">
        <v>24</v>
      </c>
      <c r="B21">
        <v>6.33067995236049</v>
      </c>
      <c r="C21">
        <v>0.99641632884804499</v>
      </c>
      <c r="D21">
        <v>1000.78260869565</v>
      </c>
      <c r="E21">
        <v>1000.99568167798</v>
      </c>
    </row>
    <row r="22" spans="1:9" x14ac:dyDescent="0.25">
      <c r="A22" t="s">
        <v>25</v>
      </c>
      <c r="B22">
        <v>5.8937455071424303</v>
      </c>
      <c r="C22">
        <v>0.99493541450581502</v>
      </c>
      <c r="D22">
        <v>587.5</v>
      </c>
      <c r="E22">
        <v>587.31736526946099</v>
      </c>
    </row>
    <row r="23" spans="1:9" x14ac:dyDescent="0.25">
      <c r="A23" t="s">
        <v>26</v>
      </c>
      <c r="B23">
        <v>6.0848317870515602</v>
      </c>
      <c r="C23">
        <v>0.99558146688643501</v>
      </c>
      <c r="D23">
        <v>738.25</v>
      </c>
      <c r="E23">
        <v>738.31926121371998</v>
      </c>
      <c r="F23">
        <f>AVERAGE(B21:B23)</f>
        <v>6.1030857488514938</v>
      </c>
      <c r="G23">
        <f t="shared" ref="G23" si="17">AVERAGE(C21:C23)</f>
        <v>0.99564440341343163</v>
      </c>
      <c r="H23">
        <f t="shared" ref="H23" si="18">AVERAGE(D21:D23)</f>
        <v>775.51086956521669</v>
      </c>
      <c r="I23">
        <f t="shared" ref="I23" si="19">AVERAGE(E21:E23)</f>
        <v>775.54410272038695</v>
      </c>
    </row>
    <row r="24" spans="1:9" x14ac:dyDescent="0.25">
      <c r="A24" t="s">
        <v>27</v>
      </c>
      <c r="B24">
        <v>6.22802403116542</v>
      </c>
      <c r="C24">
        <v>0.99586210964132804</v>
      </c>
      <c r="D24">
        <v>897.375</v>
      </c>
      <c r="E24">
        <v>897.46116893514795</v>
      </c>
    </row>
    <row r="25" spans="1:9" x14ac:dyDescent="0.25">
      <c r="A25" t="s">
        <v>28</v>
      </c>
      <c r="B25">
        <v>5.99042580513159</v>
      </c>
      <c r="C25">
        <v>0.99576088000638296</v>
      </c>
      <c r="D25">
        <v>624.5</v>
      </c>
      <c r="E25">
        <v>624.14322916666697</v>
      </c>
    </row>
    <row r="26" spans="1:9" x14ac:dyDescent="0.25">
      <c r="A26" t="s">
        <v>29</v>
      </c>
      <c r="B26">
        <v>5.9949016989338801</v>
      </c>
      <c r="C26">
        <v>0.99554673213822098</v>
      </c>
      <c r="D26">
        <v>659.66666666666697</v>
      </c>
      <c r="E26">
        <v>659.30662020905902</v>
      </c>
      <c r="F26">
        <f>AVERAGE(B24:B26)</f>
        <v>6.0711171784102973</v>
      </c>
      <c r="G26">
        <f t="shared" ref="G26" si="20">AVERAGE(C24:C26)</f>
        <v>0.9957232405953107</v>
      </c>
      <c r="H26">
        <f t="shared" ref="H26" si="21">AVERAGE(D24:D26)</f>
        <v>727.18055555555566</v>
      </c>
      <c r="I26">
        <f t="shared" ref="I26" si="22">AVERAGE(E24:E26)</f>
        <v>726.97033943695806</v>
      </c>
    </row>
    <row r="27" spans="1:9" x14ac:dyDescent="0.25">
      <c r="A27" t="s">
        <v>30</v>
      </c>
      <c r="B27">
        <v>6.2686279431101202</v>
      </c>
      <c r="C27">
        <v>0.99596812621521502</v>
      </c>
      <c r="D27">
        <v>957.7</v>
      </c>
      <c r="E27">
        <v>956.43304463690902</v>
      </c>
    </row>
    <row r="28" spans="1:9" x14ac:dyDescent="0.25">
      <c r="A28" t="s">
        <v>31</v>
      </c>
      <c r="B28">
        <v>6.2780656776686099</v>
      </c>
      <c r="C28">
        <v>0.99617234895463802</v>
      </c>
      <c r="D28">
        <v>911.5</v>
      </c>
      <c r="E28">
        <v>911.45960365853705</v>
      </c>
    </row>
    <row r="29" spans="1:9" x14ac:dyDescent="0.25">
      <c r="A29" t="s">
        <v>32</v>
      </c>
      <c r="B29">
        <v>6.3932112557376</v>
      </c>
      <c r="C29">
        <v>0.99604972081745802</v>
      </c>
      <c r="D29">
        <v>1108.0250000000001</v>
      </c>
      <c r="E29">
        <v>1107.44288577154</v>
      </c>
      <c r="F29">
        <f>AVERAGE(B27:B29)</f>
        <v>6.313301625505443</v>
      </c>
      <c r="G29">
        <f t="shared" ref="G29" si="23">AVERAGE(C27:C29)</f>
        <v>0.99606339866243709</v>
      </c>
      <c r="H29">
        <f t="shared" ref="H29" si="24">AVERAGE(D27:D29)</f>
        <v>992.40833333333342</v>
      </c>
      <c r="I29">
        <f t="shared" ref="I29" si="25">AVERAGE(E27:E29)</f>
        <v>991.77851135566198</v>
      </c>
    </row>
    <row r="30" spans="1:9" x14ac:dyDescent="0.25">
      <c r="A30" t="s">
        <v>33</v>
      </c>
      <c r="B30">
        <v>6.0216756157545399</v>
      </c>
      <c r="C30">
        <v>0.99497127071324298</v>
      </c>
      <c r="D30">
        <v>723.57142857142901</v>
      </c>
      <c r="E30">
        <v>723.61986754966904</v>
      </c>
    </row>
    <row r="31" spans="1:9" x14ac:dyDescent="0.25">
      <c r="A31" t="s">
        <v>34</v>
      </c>
      <c r="B31">
        <v>6.0669265575589204</v>
      </c>
      <c r="C31">
        <v>0.99521119322636298</v>
      </c>
      <c r="D31">
        <v>806.694444444444</v>
      </c>
      <c r="E31">
        <v>806.83418107833199</v>
      </c>
    </row>
    <row r="32" spans="1:9" x14ac:dyDescent="0.25">
      <c r="A32" t="s">
        <v>35</v>
      </c>
      <c r="B32">
        <v>6.0760875117435802</v>
      </c>
      <c r="C32">
        <v>0.99511724006848301</v>
      </c>
      <c r="D32">
        <v>825.03571428571399</v>
      </c>
      <c r="E32">
        <v>825.15745856353601</v>
      </c>
      <c r="F32">
        <f>AVERAGE(B30:B32)</f>
        <v>6.0548965616856805</v>
      </c>
      <c r="G32">
        <f t="shared" ref="G32" si="26">AVERAGE(C30:C32)</f>
        <v>0.99509990133602966</v>
      </c>
      <c r="H32">
        <f t="shared" ref="H32" si="27">AVERAGE(D30:D32)</f>
        <v>785.100529100529</v>
      </c>
      <c r="I32">
        <f t="shared" ref="I32" si="28">AVERAGE(E30:E32)</f>
        <v>785.20383573051242</v>
      </c>
    </row>
    <row r="33" spans="1:9" x14ac:dyDescent="0.25">
      <c r="A33" t="s">
        <v>36</v>
      </c>
      <c r="B33">
        <v>6.0365314354057098</v>
      </c>
      <c r="C33">
        <v>0.99497082520783098</v>
      </c>
      <c r="D33">
        <v>734.16666666666697</v>
      </c>
      <c r="E33">
        <v>734.14488636363603</v>
      </c>
    </row>
    <row r="34" spans="1:9" x14ac:dyDescent="0.25">
      <c r="A34" t="s">
        <v>37</v>
      </c>
      <c r="B34">
        <v>5.7751856269150599</v>
      </c>
      <c r="C34">
        <v>0.99337688277032998</v>
      </c>
      <c r="D34">
        <v>541</v>
      </c>
      <c r="E34">
        <v>541</v>
      </c>
    </row>
    <row r="35" spans="1:9" x14ac:dyDescent="0.25">
      <c r="A35" t="s">
        <v>38</v>
      </c>
      <c r="B35">
        <v>6.0916036094430401</v>
      </c>
      <c r="C35">
        <v>0.99360426241629796</v>
      </c>
      <c r="D35">
        <v>949.18421052631595</v>
      </c>
      <c r="E35">
        <v>947.80821917808203</v>
      </c>
      <c r="F35">
        <f>AVERAGE(B33:B35)</f>
        <v>5.9677735572546036</v>
      </c>
      <c r="G35">
        <f t="shared" ref="G35" si="29">AVERAGE(C33:C35)</f>
        <v>0.99398399013148631</v>
      </c>
      <c r="H35">
        <f t="shared" ref="H35" si="30">AVERAGE(D33:D35)</f>
        <v>741.45029239766097</v>
      </c>
      <c r="I35">
        <f t="shared" ref="I35" si="31">AVERAGE(E33:E35)</f>
        <v>740.98436851390613</v>
      </c>
    </row>
    <row r="36" spans="1:9" x14ac:dyDescent="0.25">
      <c r="A36" t="s">
        <v>39</v>
      </c>
      <c r="B36">
        <v>5.9515488823593001</v>
      </c>
      <c r="C36">
        <v>0.99402084890016595</v>
      </c>
      <c r="D36">
        <v>698</v>
      </c>
      <c r="E36">
        <v>698</v>
      </c>
    </row>
    <row r="37" spans="1:9" x14ac:dyDescent="0.25">
      <c r="A37" t="s">
        <v>40</v>
      </c>
      <c r="B37">
        <v>6.4775121412443903</v>
      </c>
      <c r="C37">
        <v>0.99721563217387998</v>
      </c>
      <c r="D37">
        <v>1044.0999999999999</v>
      </c>
      <c r="E37">
        <v>1044.3157894736801</v>
      </c>
    </row>
    <row r="38" spans="1:9" x14ac:dyDescent="0.25">
      <c r="A38" t="s">
        <v>41</v>
      </c>
      <c r="B38">
        <v>6.0851905509220803</v>
      </c>
      <c r="C38">
        <v>0.995486514103195</v>
      </c>
      <c r="D38">
        <v>768.32142857142901</v>
      </c>
      <c r="E38">
        <v>768.486486486486</v>
      </c>
      <c r="F38">
        <f>AVERAGE(B36:B38)</f>
        <v>6.1714171915085911</v>
      </c>
      <c r="G38">
        <f t="shared" ref="G38" si="32">AVERAGE(C36:C38)</f>
        <v>0.99557433172574694</v>
      </c>
      <c r="H38">
        <f t="shared" ref="H38" si="33">AVERAGE(D36:D38)</f>
        <v>836.80714285714294</v>
      </c>
      <c r="I38">
        <f t="shared" ref="I38" si="34">AVERAGE(E36:E38)</f>
        <v>836.93409198672214</v>
      </c>
    </row>
    <row r="39" spans="1:9" x14ac:dyDescent="0.25">
      <c r="A39" t="s">
        <v>42</v>
      </c>
      <c r="B39">
        <v>5.8547987858058397</v>
      </c>
      <c r="C39">
        <v>0.99418068910068003</v>
      </c>
      <c r="D39">
        <v>625</v>
      </c>
      <c r="E39">
        <v>625</v>
      </c>
    </row>
    <row r="40" spans="1:9" x14ac:dyDescent="0.25">
      <c r="A40" t="s">
        <v>43</v>
      </c>
      <c r="B40">
        <v>6.2251771789714399</v>
      </c>
      <c r="C40">
        <v>0.99621238961052205</v>
      </c>
      <c r="D40">
        <v>830</v>
      </c>
      <c r="E40">
        <v>830</v>
      </c>
    </row>
    <row r="41" spans="1:9" x14ac:dyDescent="0.25">
      <c r="A41" t="s">
        <v>44</v>
      </c>
      <c r="B41">
        <v>6.0624698323084498</v>
      </c>
      <c r="C41">
        <v>0.99589327399904803</v>
      </c>
      <c r="D41">
        <v>690</v>
      </c>
      <c r="E41">
        <v>689.28338762215003</v>
      </c>
      <c r="F41">
        <f>AVERAGE(B39:B41)</f>
        <v>6.0474819323619089</v>
      </c>
      <c r="G41">
        <f t="shared" ref="G41" si="35">AVERAGE(C39:C41)</f>
        <v>0.99542878423675007</v>
      </c>
      <c r="H41">
        <f t="shared" ref="H41" si="36">AVERAGE(D39:D41)</f>
        <v>715</v>
      </c>
      <c r="I41">
        <f t="shared" ref="I41" si="37">AVERAGE(E39:E41)</f>
        <v>714.76112920738342</v>
      </c>
    </row>
    <row r="42" spans="1:9" x14ac:dyDescent="0.25">
      <c r="A42" t="s">
        <v>45</v>
      </c>
      <c r="B42">
        <v>6.0150493841562103</v>
      </c>
      <c r="C42">
        <v>0.99489682115494804</v>
      </c>
      <c r="D42">
        <v>721.08333333333303</v>
      </c>
      <c r="E42">
        <v>719.80620155038798</v>
      </c>
    </row>
    <row r="43" spans="1:9" x14ac:dyDescent="0.25">
      <c r="A43" t="s">
        <v>46</v>
      </c>
      <c r="B43">
        <v>5.8563276737118501</v>
      </c>
      <c r="C43">
        <v>0.99483748558157903</v>
      </c>
      <c r="D43">
        <v>578.16666666666697</v>
      </c>
      <c r="E43">
        <v>578.14507772020704</v>
      </c>
    </row>
    <row r="44" spans="1:9" x14ac:dyDescent="0.25">
      <c r="A44" t="s">
        <v>47</v>
      </c>
      <c r="B44">
        <v>6.0390173961305997</v>
      </c>
      <c r="C44">
        <v>0.99585300603561899</v>
      </c>
      <c r="D44">
        <v>684.055555555556</v>
      </c>
      <c r="E44">
        <v>684.15254237288104</v>
      </c>
      <c r="F44">
        <f>AVERAGE(B42:B44)</f>
        <v>5.9701314846662195</v>
      </c>
      <c r="G44">
        <f t="shared" ref="G44" si="38">AVERAGE(C42:C44)</f>
        <v>0.99519577092404876</v>
      </c>
      <c r="H44">
        <f t="shared" ref="H44" si="39">AVERAGE(D42:D44)</f>
        <v>661.10185185185208</v>
      </c>
      <c r="I44">
        <f t="shared" ref="I44" si="40">AVERAGE(E42:E44)</f>
        <v>660.70127388115873</v>
      </c>
    </row>
    <row r="45" spans="1:9" x14ac:dyDescent="0.25">
      <c r="A45" t="s">
        <v>48</v>
      </c>
      <c r="B45">
        <v>6.1477965382199304</v>
      </c>
      <c r="C45">
        <v>0.99581077127089201</v>
      </c>
      <c r="D45">
        <v>790.75</v>
      </c>
      <c r="E45">
        <v>790.49609375</v>
      </c>
    </row>
    <row r="46" spans="1:9" x14ac:dyDescent="0.25">
      <c r="A46" t="s">
        <v>49</v>
      </c>
      <c r="B46">
        <v>6.2022990230775097</v>
      </c>
      <c r="C46">
        <v>0.99502550314944005</v>
      </c>
      <c r="D46">
        <v>928.44117647058795</v>
      </c>
      <c r="E46">
        <v>928.15447761194002</v>
      </c>
    </row>
    <row r="47" spans="1:9" x14ac:dyDescent="0.25">
      <c r="A47" t="s">
        <v>50</v>
      </c>
      <c r="B47">
        <v>6.0881041424178397</v>
      </c>
      <c r="C47">
        <v>0.99600527449696696</v>
      </c>
      <c r="D47">
        <v>732.75</v>
      </c>
      <c r="E47">
        <v>732.43785632839194</v>
      </c>
      <c r="F47">
        <f>AVERAGE(B45:B47)</f>
        <v>6.1460665679050939</v>
      </c>
      <c r="G47">
        <f t="shared" ref="G47" si="41">AVERAGE(C45:C47)</f>
        <v>0.99561384963909971</v>
      </c>
      <c r="H47">
        <f t="shared" ref="H47" si="42">AVERAGE(D45:D47)</f>
        <v>817.31372549019591</v>
      </c>
      <c r="I47">
        <f t="shared" ref="I47" si="43">AVERAGE(E45:E47)</f>
        <v>817.02947589677717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segolene</cp:lastModifiedBy>
  <dcterms:created xsi:type="dcterms:W3CDTF">2020-06-19T14:55:57Z</dcterms:created>
  <dcterms:modified xsi:type="dcterms:W3CDTF">2020-06-19T21:19:38Z</dcterms:modified>
</cp:coreProperties>
</file>