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garcerant\OneDrive - Triple A\Coordinacion Lectura e Inspección\Calendario de  facturación\2024\Julio 2024\"/>
    </mc:Choice>
  </mc:AlternateContent>
  <bookViews>
    <workbookView xWindow="0" yWindow="0" windowWidth="28800" windowHeight="12435" tabRatio="789" activeTab="1"/>
  </bookViews>
  <sheets>
    <sheet name="Proyección " sheetId="3" r:id="rId1"/>
    <sheet name="Calendario de Julio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definedNames>
    <definedName name="_xlnm._FilterDatabase" localSheetId="1" hidden="1">'Calendario de Julio 2024'!$A$8:$O$148</definedName>
    <definedName name="_xlnm.Print_Area" localSheetId="1">'Calendario de Julio 2024'!$A$3:$O$150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<sst xmlns="http://schemas.openxmlformats.org/spreadsheetml/2006/main" count="965" uniqueCount="414">
  <si>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</si>
  <si>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</si>
  <si>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</si>
  <si>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</si>
  <si>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</si>
  <si>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</si>
  <si>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</si>
  <si>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Fecha de lectura</t>
  </si>
  <si>
    <t xml:space="preserve">Fecha de inspección 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</si>
  <si>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</si>
  <si>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</si>
  <si>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</si>
  <si>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</si>
  <si>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</si>
  <si>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</si>
  <si>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</si>
  <si>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</si>
  <si>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</si>
  <si>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</si>
  <si>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</si>
  <si>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</si>
  <si>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</si>
  <si>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</si>
  <si>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</si>
  <si>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</si>
  <si>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</si>
  <si>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</si>
  <si>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</si>
  <si>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</si>
  <si>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</si>
  <si>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</si>
  <si>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</si>
  <si>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</si>
  <si>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</si>
  <si>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</si>
  <si>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</si>
  <si>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</si>
  <si>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</si>
  <si>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</si>
  <si>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</si>
  <si>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</si>
  <si>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</si>
  <si>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</si>
  <si>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</si>
  <si>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</si>
  <si>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</si>
  <si>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</si>
  <si>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</si>
  <si>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</si>
  <si>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</si>
  <si>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</si>
  <si>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</si>
  <si>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</si>
  <si>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</si>
  <si>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</si>
  <si>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</si>
  <si>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</si>
  <si>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</si>
  <si>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</si>
  <si>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</si>
  <si>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</si>
  <si>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</si>
  <si>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</si>
  <si>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</si>
  <si>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</si>
  <si>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</si>
  <si>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</si>
  <si>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</si>
  <si>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</si>
  <si>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</si>
  <si>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</si>
  <si>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</si>
  <si>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</si>
  <si>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</si>
  <si>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</si>
  <si>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</si>
  <si>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</si>
  <si>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</si>
  <si>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</si>
  <si>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</si>
  <si>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</si>
  <si>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</si>
  <si>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</si>
  <si>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</si>
  <si>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</si>
  <si>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</si>
  <si>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</si>
  <si>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</si>
  <si>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</si>
  <si>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</si>
  <si>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</si>
  <si>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</si>
  <si>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</si>
  <si>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</si>
  <si>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</si>
  <si>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</si>
  <si>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</si>
  <si>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</si>
  <si>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</si>
  <si>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</si>
  <si>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</si>
  <si>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</si>
  <si>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</si>
  <si>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</si>
  <si>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</si>
  <si>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</si>
  <si>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</si>
  <si>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</si>
  <si>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</si>
  <si>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</si>
  <si>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</si>
  <si>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</si>
  <si>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</si>
  <si>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</si>
  <si>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</si>
  <si>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</si>
  <si>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</si>
  <si>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</si>
  <si>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</si>
  <si>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</si>
  <si>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</si>
  <si>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</si>
  <si>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</si>
  <si>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</si>
  <si>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</si>
  <si>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</si>
  <si>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</si>
  <si>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</si>
  <si>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</si>
  <si>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</si>
  <si>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</si>
  <si>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</si>
  <si>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</si>
  <si>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</si>
  <si>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</si>
  <si>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</si>
  <si>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</si>
  <si>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</si>
  <si>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</si>
  <si>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</si>
  <si>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</si>
  <si>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</si>
  <si>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</si>
  <si>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</si>
  <si>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</si>
  <si>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</si>
  <si>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</si>
  <si>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</si>
  <si>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</si>
  <si>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</si>
  <si>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</si>
  <si>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</si>
  <si>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</si>
  <si>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</si>
  <si>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</si>
  <si>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</si>
  <si>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</si>
  <si>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</si>
  <si>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</si>
  <si>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</si>
  <si>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</si>
  <si>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</si>
  <si>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</si>
  <si>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</si>
  <si>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</si>
  <si>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</si>
  <si>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</si>
  <si>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</si>
  <si>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</si>
  <si>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</si>
  <si>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</si>
  <si>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</si>
  <si>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</si>
  <si>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</si>
  <si>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</si>
  <si>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</si>
  <si>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</si>
  <si>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</si>
  <si>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</si>
  <si>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</si>
  <si>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</si>
  <si>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</si>
  <si>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</si>
  <si>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</si>
  <si>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</si>
  <si>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</si>
  <si>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</si>
  <si>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</si>
  <si>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</si>
  <si>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</si>
  <si>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</si>
  <si>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</si>
  <si>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</si>
  <si>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</si>
  <si>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</si>
  <si>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</si>
  <si>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</si>
  <si>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</si>
  <si>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</si>
  <si>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</si>
  <si>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</si>
  <si>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</si>
  <si>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</si>
  <si>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</si>
  <si>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</si>
  <si>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</si>
  <si>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</si>
  <si>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</si>
  <si>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</si>
  <si>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</si>
  <si>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</si>
  <si>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</si>
  <si>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</si>
  <si>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</si>
  <si>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</si>
  <si>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</si>
  <si>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</si>
  <si>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</si>
  <si>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</si>
  <si>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</si>
  <si>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</si>
  <si>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</si>
  <si>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</si>
  <si>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</si>
  <si>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</si>
  <si>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</si>
  <si>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</si>
  <si>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</si>
  <si>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</si>
  <si>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</si>
  <si>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</si>
  <si>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</si>
  <si>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</si>
  <si>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</si>
  <si>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</si>
  <si>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</si>
  <si>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</si>
  <si>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</si>
  <si>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</si>
  <si>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</si>
  <si>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</si>
  <si>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</si>
  <si>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</si>
  <si>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</si>
  <si>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</si>
  <si>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</si>
  <si>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(en blanco)</t>
  </si>
  <si>
    <t>Total general</t>
  </si>
  <si>
    <t>Suma de cantidad inspectores requeridos</t>
  </si>
  <si>
    <t xml:space="preserve">Cuenta de Ciclo </t>
  </si>
  <si>
    <t>SA5 - SA</t>
  </si>
  <si>
    <t>01 - POL</t>
  </si>
  <si>
    <t>Suma de Clientes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</si>
  <si>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</si>
  <si>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</si>
  <si>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</si>
  <si>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</si>
  <si>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</si>
  <si>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</si>
  <si>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</si>
  <si>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 xml:space="preserve">CALENDARIO DE  CIERRE </t>
  </si>
  <si>
    <t xml:space="preserve">Fecha </t>
  </si>
  <si>
    <t>CALENDARIO DE  LECTURA</t>
  </si>
  <si>
    <t>Fecha</t>
  </si>
  <si>
    <t>Suma de Medidores a leer</t>
  </si>
  <si>
    <t xml:space="preserve">Analisis de Consumo </t>
  </si>
  <si>
    <t>CALENDARIO DE  AN. CONSUMO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</si>
  <si>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</si>
  <si>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</si>
  <si>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</si>
  <si>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</si>
  <si>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</si>
  <si>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</si>
  <si>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</si>
  <si>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</si>
  <si>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</si>
  <si>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</si>
  <si>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</si>
  <si>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</si>
  <si>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</si>
  <si>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</si>
  <si>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</si>
  <si>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</si>
  <si>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>FECHA DE INSPECCIONES</t>
  </si>
  <si>
    <t>Cuenta de Cantidad de inspecciones por zona</t>
  </si>
  <si>
    <t>T</t>
  </si>
  <si>
    <t>Fecha de vencimiento  
Mayo v1 2024</t>
  </si>
  <si>
    <t>Calendario de Facturación: Periodo Julio 2024</t>
  </si>
  <si>
    <t>Fecha de vencimiento  
Junio v2 2024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</si>
  <si>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</si>
  <si>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</si>
  <si>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</si>
  <si>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</si>
  <si>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</si>
  <si>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</si>
  <si>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</si>
  <si>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</si>
  <si>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</si>
  <si>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Z33 - BQ</t>
  </si>
  <si>
    <t>ELE - BAR</t>
  </si>
  <si>
    <t>SLG - PC</t>
  </si>
  <si>
    <t>MYE - PC</t>
  </si>
  <si>
    <t>BLB - PC</t>
  </si>
  <si>
    <t>MLC - PC</t>
  </si>
  <si>
    <t>Z11 - BQ</t>
  </si>
  <si>
    <t>Z04 - BQ</t>
  </si>
  <si>
    <t>TM1 - BQ</t>
  </si>
  <si>
    <t>Z61 - BQ</t>
  </si>
  <si>
    <t>41 - SO</t>
  </si>
  <si>
    <t>43 - SO</t>
  </si>
  <si>
    <t>24 - SO</t>
  </si>
  <si>
    <t>20 - SO</t>
  </si>
  <si>
    <t>22 - SO</t>
  </si>
  <si>
    <t>21 - SO</t>
  </si>
  <si>
    <t>Z26 - BQ</t>
  </si>
  <si>
    <t>18 - SO</t>
  </si>
  <si>
    <t>Z36 - BQ</t>
  </si>
  <si>
    <t>23 - SO</t>
  </si>
  <si>
    <t>B1 - STO</t>
  </si>
  <si>
    <t>CLD - BAR</t>
  </si>
  <si>
    <t>GL1 - GLP</t>
  </si>
  <si>
    <t>Z38 - BQ</t>
  </si>
  <si>
    <t>Z13 - BQ</t>
  </si>
  <si>
    <t>Z34 - BQ</t>
  </si>
  <si>
    <t>Z39 - BQ</t>
  </si>
  <si>
    <t>Z01 - BQ</t>
  </si>
  <si>
    <t>Z35 - BQ</t>
  </si>
  <si>
    <t>Z44 - BQ</t>
  </si>
  <si>
    <t>Z23 - BQ</t>
  </si>
  <si>
    <t>Z32 - BQ</t>
  </si>
  <si>
    <t>Z55 - BQ</t>
  </si>
  <si>
    <t>Z22 - BQ</t>
  </si>
  <si>
    <t>Z37 - BQ</t>
  </si>
  <si>
    <t>A1 - SGR</t>
  </si>
  <si>
    <t>B2 - STO</t>
  </si>
  <si>
    <t>ML2 - MLB</t>
  </si>
  <si>
    <t>ML1 - MLB</t>
  </si>
  <si>
    <t>1 - PDR</t>
  </si>
  <si>
    <t>ESP - BAR</t>
  </si>
  <si>
    <t>3 - PDR</t>
  </si>
  <si>
    <t>2 - PDR</t>
  </si>
  <si>
    <t>SA1 - SA</t>
  </si>
  <si>
    <t>CIE - BAR</t>
  </si>
  <si>
    <t>B3 - STO</t>
  </si>
  <si>
    <t>ABJ - GLP</t>
  </si>
  <si>
    <t>ARB - GLP</t>
  </si>
  <si>
    <t>30B - SO</t>
  </si>
  <si>
    <t>27 - SO</t>
  </si>
  <si>
    <t>26 - SO</t>
  </si>
  <si>
    <t>Z14 - BQ</t>
  </si>
  <si>
    <t>Z43 - BQ</t>
  </si>
  <si>
    <t>Z19 - BQ</t>
  </si>
  <si>
    <t>Z54 - BQ</t>
  </si>
  <si>
    <t>Z05 - BQ</t>
  </si>
  <si>
    <t>Z42 - BQ</t>
  </si>
  <si>
    <t>Z40 - BQ</t>
  </si>
  <si>
    <t>Z02 - BQ</t>
  </si>
  <si>
    <t>Z20 - BQ</t>
  </si>
  <si>
    <t>1 - JDA</t>
  </si>
  <si>
    <t>3 - TUB</t>
  </si>
  <si>
    <t>JD3 - JDA</t>
  </si>
  <si>
    <t>SA4 - SA</t>
  </si>
  <si>
    <t>SA2 - SA</t>
  </si>
  <si>
    <t>5 - JDA</t>
  </si>
  <si>
    <t>4 - JDA</t>
  </si>
  <si>
    <t>A3 - SGR</t>
  </si>
  <si>
    <t>Z30 - BQ</t>
  </si>
  <si>
    <t>Z18 - BQ</t>
  </si>
  <si>
    <t>Z06 - BQ</t>
  </si>
  <si>
    <t>5 - TUB</t>
  </si>
  <si>
    <t>1 - TUB</t>
  </si>
  <si>
    <t>12 - SO</t>
  </si>
  <si>
    <t>31 - SO</t>
  </si>
  <si>
    <t>29 - SO</t>
  </si>
  <si>
    <t>28 - SO</t>
  </si>
  <si>
    <t>28B - SO</t>
  </si>
  <si>
    <t>30A - SO</t>
  </si>
  <si>
    <t>13A - SO</t>
  </si>
  <si>
    <t>28A - SO</t>
  </si>
  <si>
    <t>Z15 - BQ</t>
  </si>
  <si>
    <t>Z12 - BQ</t>
  </si>
  <si>
    <t>Z27 - BQ</t>
  </si>
  <si>
    <t>2 - TUB</t>
  </si>
  <si>
    <t>2 - JDA</t>
  </si>
  <si>
    <t>Z24 - BQ</t>
  </si>
  <si>
    <t>Z16 - BQ</t>
  </si>
  <si>
    <t>Z17 - BQ</t>
  </si>
  <si>
    <t>Z28 - BQ</t>
  </si>
  <si>
    <t>15A - SO</t>
  </si>
  <si>
    <t>13 - SO</t>
  </si>
  <si>
    <t>25 - SO</t>
  </si>
  <si>
    <t>15 - SO</t>
  </si>
  <si>
    <t>34 - SO</t>
  </si>
  <si>
    <t>30C - SO</t>
  </si>
  <si>
    <t>42 - SO</t>
  </si>
  <si>
    <t>Z25 - BQ</t>
  </si>
  <si>
    <t>15B - SO</t>
  </si>
  <si>
    <t>Z31 - BQ</t>
  </si>
  <si>
    <t>1 - PIJ</t>
  </si>
  <si>
    <t>1 - USI</t>
  </si>
  <si>
    <t>MFE - GLP</t>
  </si>
  <si>
    <t>TU4 - TUB</t>
  </si>
  <si>
    <t>PI2 - PIJ</t>
  </si>
  <si>
    <t>PI3 - PIJ</t>
  </si>
  <si>
    <t>Z52 - BQ</t>
  </si>
  <si>
    <t>PA1 - PAL</t>
  </si>
  <si>
    <t>PA2 - PAL</t>
  </si>
  <si>
    <t>PA3 - PAL</t>
  </si>
  <si>
    <t>P02 - POL</t>
  </si>
  <si>
    <t>Z57 - BQ</t>
  </si>
  <si>
    <t>Z29 - BQ</t>
  </si>
  <si>
    <t>Z51 - BQ</t>
  </si>
  <si>
    <t>Z53 - BQ</t>
  </si>
  <si>
    <t>Z56 -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</si>
</sst>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[$-F800]dddd\,\ mmmm\ dd\,\ yyyy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165" fontId="1" fillId="0" borderId="0" xfId="0" applyNumberFormat="1" applyFont="1"/>
    <xf numFmtId="0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65" fontId="1" fillId="4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/>
    </xf>
    <xf numFmtId="16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4" fontId="0" fillId="0" borderId="0" xfId="0" applyNumberFormat="1"/>
    <xf numFmtId="165" fontId="6" fillId="2" borderId="2" xfId="0" applyNumberFormat="1" applyFont="1" applyFill="1" applyBorder="1" applyAlignment="1">
      <alignment horizontal="center" vertical="center" wrapText="1"/>
    </xf>
    <xf numFmtId="165" fontId="1" fillId="3" borderId="0" xfId="1" applyNumberFormat="1" applyFont="1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5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" fontId="1" fillId="0" borderId="0" xfId="0" applyNumberFormat="1" applyFont="1" applyFill="1"/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/>
    <xf numFmtId="165" fontId="0" fillId="0" borderId="0" xfId="0" applyNumberFormat="1" applyAlignment="1">
      <alignment horizontal="center" vertical="center"/>
    </xf>
    <xf numFmtId="165" fontId="0" fillId="0" borderId="0" xfId="0" pivotButton="1" applyNumberFormat="1" applyAlignment="1">
      <alignment horizontal="center" vertical="center"/>
    </xf>
    <xf numFmtId="165" fontId="0" fillId="0" borderId="0" xfId="0" applyNumberFormat="1" applyAlignment="1">
      <alignment horizontal="left" wrapText="1"/>
    </xf>
    <xf numFmtId="165" fontId="5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700">
    <dxf>
      <font>
        <color rgb="FF9C0006"/>
      </font>
      <fill>
        <patternFill>
          <bgColor rgb="FFFFC7CE"/>
        </patternFill>
      </fill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[$-F800]dddd\,\ mmmm\ dd\,\ yyyy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72" formatCode="0.0000000"/>
    </dxf>
    <dxf>
      <numFmt numFmtId="172" formatCode="0.0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72" formatCode="0.0000000"/>
    </dxf>
    <dxf>
      <numFmt numFmtId="172" formatCode="0.0000000"/>
    </dxf>
    <dxf>
      <numFmt numFmtId="177" formatCode="0.000000"/>
    </dxf>
    <dxf>
      <numFmt numFmtId="177" formatCode="0.000000"/>
    </dxf>
    <dxf>
      <numFmt numFmtId="170" formatCode="0.00000"/>
    </dxf>
    <dxf>
      <numFmt numFmtId="170" formatCode="0.00000"/>
    </dxf>
    <dxf>
      <alignment wrapText="1" readingOrder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72" formatCode="0.0000000"/>
    </dxf>
    <dxf>
      <numFmt numFmtId="173" formatCode="0.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72" formatCode="0.0000000"/>
    </dxf>
    <dxf>
      <numFmt numFmtId="172" formatCode="0.0000000"/>
    </dxf>
    <dxf>
      <numFmt numFmtId="173" formatCode="0.00000000"/>
    </dxf>
    <dxf>
      <numFmt numFmtId="173" formatCode="0.00000000"/>
    </dxf>
    <dxf>
      <numFmt numFmtId="174" formatCode="0.000000000"/>
    </dxf>
    <dxf>
      <numFmt numFmtId="174" formatCode="0.000000000"/>
    </dxf>
    <dxf>
      <numFmt numFmtId="173" formatCode="0.00000000"/>
    </dxf>
    <dxf>
      <numFmt numFmtId="173" formatCode="0.00000000"/>
    </dxf>
    <dxf>
      <numFmt numFmtId="172" formatCode="0.0000000"/>
    </dxf>
    <dxf>
      <numFmt numFmtId="172" formatCode="0.0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" formatCode="0"/>
    </dxf>
    <dxf>
      <numFmt numFmtId="169" formatCode="0.0"/>
    </dxf>
    <dxf>
      <numFmt numFmtId="2" formatCode="0.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72" formatCode="0.0000000"/>
    </dxf>
    <dxf>
      <numFmt numFmtId="172" formatCode="0.0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72" formatCode="0.0000000"/>
    </dxf>
    <dxf>
      <numFmt numFmtId="177" formatCode="0.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72" formatCode="0.0000000"/>
    </dxf>
    <dxf>
      <numFmt numFmtId="172" formatCode="0.0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77" formatCode="0.000000"/>
    </dxf>
    <dxf>
      <numFmt numFmtId="172" formatCode="0.0000000"/>
    </dxf>
    <dxf>
      <numFmt numFmtId="177" formatCode="0.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7" formatCode="0.000000"/>
    </dxf>
    <dxf>
      <numFmt numFmtId="172" formatCode="0.0000000"/>
    </dxf>
    <dxf>
      <numFmt numFmtId="172" formatCode="0.000000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7" formatCode="0.000000"/>
    </dxf>
    <dxf>
      <numFmt numFmtId="172" formatCode="0.0000000"/>
    </dxf>
    <dxf>
      <numFmt numFmtId="173" formatCode="0.00000000"/>
    </dxf>
    <dxf>
      <numFmt numFmtId="174" formatCode="0.000000000"/>
    </dxf>
    <dxf>
      <numFmt numFmtId="175" formatCode="0.0000000000"/>
    </dxf>
    <dxf>
      <numFmt numFmtId="176" formatCode="0.00000000000"/>
    </dxf>
    <dxf>
      <numFmt numFmtId="175" formatCode="0.0000000000"/>
    </dxf>
    <dxf>
      <numFmt numFmtId="174" formatCode="0.000000000"/>
    </dxf>
    <dxf>
      <numFmt numFmtId="173" formatCode="0.00000000"/>
    </dxf>
    <dxf>
      <numFmt numFmtId="172" formatCode="0.00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2" formatCode="0.0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311301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456.700564236111" createdVersion="5" refreshedVersion="5" minRefreshableVersion="3" recordCount="140">
  <cacheSource type="worksheet">
    <worksheetSource ref="A8:O148" sheet="Calendario de Julio 2024"/>
  </cacheSource>
  <cacheFields count="109">
    <cacheField name="Acu" numFmtId="0">
      <sharedItems containsBlank="1"/>
    </cacheField>
    <cacheField name="Ciclo " numFmtId="0">
      <sharedItems containsBlank="1" containsMixedTypes="1" containsNumber="1" containsInteger="1" minValue="1" maxValue="43" count="128">
        <s v="Z03"/>
        <s v="Z07"/>
        <s v="Z10"/>
        <s v="Z21"/>
        <s v="VCA"/>
        <s v="Z3A"/>
        <s v="Z60"/>
        <s v="PLB"/>
        <s v="Z59"/>
        <s v="Z33"/>
        <s v="ELE"/>
        <s v="SLG"/>
        <s v="MYE"/>
        <s v="BLB"/>
        <s v="MLC"/>
        <s v="Z11"/>
        <s v="Z04"/>
        <s v="TM1"/>
        <s v="Z61"/>
        <n v="41"/>
        <n v="43"/>
        <n v="24"/>
        <n v="20"/>
        <n v="4"/>
        <n v="22"/>
        <n v="21"/>
        <s v="Z26"/>
        <n v="18"/>
        <s v="Z36"/>
        <n v="23"/>
        <s v="A2"/>
        <s v="SA3"/>
        <s v="B1"/>
        <s v="CLD"/>
        <s v="GL1"/>
        <s v="Z09"/>
        <s v="Z41"/>
        <s v="Z08"/>
        <s v="Z45"/>
        <s v="Z38"/>
        <s v="Z13"/>
        <s v="Z34"/>
        <s v="Z39"/>
        <s v="Z01"/>
        <s v="Z35"/>
        <s v="Z44"/>
        <s v="Z23"/>
        <s v="Z32"/>
        <s v="Z55"/>
        <s v="Z22"/>
        <n v="5"/>
        <s v="Z37"/>
        <s v="A1"/>
        <s v="B2"/>
        <s v="ML2"/>
        <s v="ML1"/>
        <n v="1"/>
        <s v="ESP"/>
        <n v="3"/>
        <n v="2"/>
        <s v="SA1"/>
        <s v="CIE"/>
        <s v="B3"/>
        <s v="ABJ"/>
        <s v="ARB"/>
        <s v="30B"/>
        <n v="27"/>
        <n v="9"/>
        <n v="26"/>
        <s v="Z14"/>
        <s v="Z43"/>
        <s v="Z19"/>
        <s v="Z54"/>
        <s v="Z05"/>
        <s v="Z42"/>
        <s v="Z40"/>
        <s v="Z02"/>
        <s v="Z20"/>
        <s v="8"/>
        <s v="JD3"/>
        <s v="SA4"/>
        <s v="SA2"/>
        <s v="A3"/>
        <s v="Z30"/>
        <s v="Z18"/>
        <s v="Z06"/>
        <n v="12"/>
        <n v="31"/>
        <n v="29"/>
        <n v="28"/>
        <s v="3"/>
        <s v="28B"/>
        <s v="30A"/>
        <s v="13A"/>
        <s v="28A"/>
        <s v="Z15"/>
        <s v="Z12"/>
        <s v="Z27"/>
        <s v="2"/>
        <s v="Z24"/>
        <s v="Z16"/>
        <s v="Z17"/>
        <s v="Z28"/>
        <s v="15A"/>
        <n v="13"/>
        <n v="25"/>
        <n v="15"/>
        <n v="34"/>
        <s v="30C"/>
        <n v="42"/>
        <s v="Z25"/>
        <s v="15B"/>
        <s v="Z31"/>
        <s v="MFE"/>
        <s v="TU4"/>
        <s v="PI2"/>
        <s v="PI3"/>
        <s v="Z52"/>
        <s v="PA1"/>
        <s v="PA2"/>
        <s v="PA3"/>
        <s v="P02"/>
        <s v="Z57"/>
        <s v="Z29"/>
        <s v="Z51"/>
        <s v="Z53"/>
        <s v="Z56"/>
        <m/>
      </sharedItems>
    </cacheField>
    <cacheField name="Descripción zona" numFmtId="0">
      <sharedItems containsBlank="1" containsMixedTypes="1" containsNumber="1" containsInteger="1" minValue="0" maxValue="0"/>
    </cacheField>
    <cacheField name="CICLOS" numFmtId="0">
      <sharedItems containsBlank="1"/>
    </cacheField>
    <cacheField name="Clientes" numFmtId="0">
      <sharedItems containsString="0" containsBlank="1" containsNumber="1" containsInteger="1" minValue="1" maxValue="14279"/>
    </cacheField>
    <cacheField name="Medidores a leer" numFmtId="0">
      <sharedItems containsString="0" containsBlank="1" containsNumber="1" containsInteger="1" minValue="2" maxValue="11922"/>
    </cacheField>
    <cacheField name="Medidores con telemetria" numFmtId="0">
      <sharedItems containsString="0" containsBlank="1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0">
      <sharedItems containsString="0" containsBlank="1" containsNumber="1" containsInteger="1" minValue="2052438" maxValue="1841980860"/>
    </cacheField>
    <cacheField name="Recaudo 2021" numFmtId="0">
      <sharedItems containsString="0" containsBlank="1" containsNumber="1" containsInteger="1" minValue="0" maxValue="1714230149"/>
    </cacheField>
    <cacheField name="Facturación  vs Recaudo" numFmtId="0">
      <sharedItems containsString="0" containsBlank="1" containsNumber="1" minValue="4.6886420590197047E-3" maxValue="3.8204725781199378"/>
    </cacheField>
    <cacheField name="Inspecciones generadas por el sistema " numFmtId="0">
      <sharedItems containsString="0" containsBlank="1" containsNumber="1" minValue="0" maxValue="3041.6666666666665"/>
    </cacheField>
    <cacheField name="Cantidad de inspecciones  _x000a_" numFmtId="1">
      <sharedItems containsString="0" containsBlank="1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Blank="1" containsMixedTypes="1" containsNumber="1" minValue="1" maxValue="33.151599443671763"/>
    </cacheField>
    <cacheField name="Cantidad de inspecciones por zona" numFmtId="0">
      <sharedItems containsString="0" containsBlank="1" containsNumber="1" containsInteger="1" minValue="50" maxValue="55"/>
    </cacheField>
    <cacheField name="cantidad inspectores requeridos" numFmtId="0">
      <sharedItems containsString="0" containsBlank="1" containsNumber="1" minValue="0" maxValue="15.061742424242423"/>
    </cacheField>
    <cacheField name="Cantidad de inspecciones por zona //Jornada" numFmtId="0">
      <sharedItems containsString="0" containsBlank="1" containsNumber="1" minValue="25" maxValue="27.5"/>
    </cacheField>
    <cacheField name="cantidad inspectores requeridos //jornada" numFmtId="0">
      <sharedItems containsString="0" containsBlank="1" containsNumber="1" minValue="0" maxValue="30.123484848484846"/>
    </cacheField>
    <cacheField name="Fecha de lectura _x000a_Noviembre -21" numFmtId="0">
      <sharedItems containsNonDate="0" containsDate="1" containsString="0" containsBlank="1" minDate="2021-10-15T00:00:00" maxDate="2021-11-10T00:00:00"/>
    </cacheField>
    <cacheField name="Fecha de lectura _x000a_Diciembre-21" numFmtId="0">
      <sharedItems containsNonDate="0" containsDate="1" containsString="0" containsBlank="1" minDate="2021-11-16T00:00:00" maxDate="2021-12-12T00:00:00"/>
    </cacheField>
    <cacheField name="Fecha de lectura _x000a_Enero - 2022" numFmtId="0">
      <sharedItems containsNonDate="0" containsDate="1" containsString="0" containsBlank="1" minDate="2021-12-14T00:00:00" maxDate="2022-01-13T00:00:00"/>
    </cacheField>
    <cacheField name="Fecha de lectura _x000a_Febrero - 2022" numFmtId="0">
      <sharedItems containsNonDate="0" containsDate="1" containsString="0" containsBlank="1" minDate="2022-01-14T00:00:00" maxDate="2022-02-11T00:00:00"/>
    </cacheField>
    <cacheField name="Fecha de lectura _x000a_Marzo - 2022" numFmtId="0">
      <sharedItems containsNonDate="0" containsDate="1" containsString="0" containsBlank="1" minDate="2022-02-12T00:00:00" maxDate="2022-03-13T00:00:00"/>
    </cacheField>
    <cacheField name="Fecha de lectura _x000a_Abril- 2022" numFmtId="0">
      <sharedItems containsNonDate="0" containsDate="1" containsString="0" containsBlank="1" minDate="2022-03-15T00:00:00" maxDate="2022-04-13T00:00:00"/>
    </cacheField>
    <cacheField name="Fecha de lectura _x000a_Mayo- 2022" numFmtId="0">
      <sharedItems containsNonDate="0" containsDate="1" containsString="0" containsBlank="1" minDate="2022-04-13T00:00:00" maxDate="2022-05-14T00:00:00"/>
    </cacheField>
    <cacheField name="Fecha de lectura _x000a_Junio- 2022" numFmtId="0">
      <sharedItems containsNonDate="0" containsDate="1" containsString="0" containsBlank="1" minDate="2022-05-14T00:00:00" maxDate="2022-06-14T00:00:00"/>
    </cacheField>
    <cacheField name="Fecha de lectura _x000a_Julio- 2022" numFmtId="0">
      <sharedItems containsNonDate="0" containsDate="1" containsString="0" containsBlank="1" minDate="2022-06-14T00:00:00" maxDate="2022-07-15T00:00:00"/>
    </cacheField>
    <cacheField name="Fecha de lectura _x000a_Agosto - 2022" numFmtId="0">
      <sharedItems containsNonDate="0" containsDate="1" containsString="0" containsBlank="1" minDate="2022-07-15T00:00:00" maxDate="2022-08-14T00:00:00"/>
    </cacheField>
    <cacheField name="Fecha de lectura _x000a_Septiembre - 2022" numFmtId="0">
      <sharedItems containsNonDate="0" containsDate="1" containsString="0" containsBlank="1" minDate="2022-08-16T00:00:00" maxDate="2022-09-14T00:00:00"/>
    </cacheField>
    <cacheField name="Fecha de lectura _x000a_Octubre - 2022" numFmtId="0">
      <sharedItems containsNonDate="0" containsDate="1" containsString="0" containsBlank="1" minDate="2022-09-15T00:00:00" maxDate="2022-10-14T00:00:00"/>
    </cacheField>
    <cacheField name="Fecha de lectura _x000a_Noviembre - 2022" numFmtId="0">
      <sharedItems containsNonDate="0" containsDate="1" containsString="0" containsBlank="1" minDate="2022-10-14T00:00:00" maxDate="2022-11-13T00:00:00"/>
    </cacheField>
    <cacheField name="Fecha de lectura _x000a_Diciembre - 2022" numFmtId="0">
      <sharedItems containsNonDate="0" containsDate="1" containsString="0" containsBlank="1" minDate="2022-11-15T00:00:00" maxDate="2022-12-12T00:00:00"/>
    </cacheField>
    <cacheField name="Fecha de lectura _x000a_Enero - 2023" numFmtId="0">
      <sharedItems containsNonDate="0" containsDate="1" containsString="0" containsBlank="1" minDate="2022-12-14T00:00:00" maxDate="2023-01-13T00:00:00"/>
    </cacheField>
    <cacheField name="Fecha de lectura _x000a_Febrero - 2023" numFmtId="0">
      <sharedItems containsNonDate="0" containsDate="1" containsString="0" containsBlank="1" minDate="2023-01-13T00:00:00" maxDate="2023-02-11T00:00:00"/>
    </cacheField>
    <cacheField name="Fecha de lectura _x000a_Marzo - 2023" numFmtId="0">
      <sharedItems containsNonDate="0" containsDate="1" containsString="0" containsBlank="1" minDate="2023-02-11T00:00:00" maxDate="2023-03-14T00:00:00"/>
    </cacheField>
    <cacheField name="Fecha de lectura Abril - 2023" numFmtId="0">
      <sharedItems containsNonDate="0" containsDate="1" containsString="0" containsBlank="1" minDate="2023-03-14T00:00:00" maxDate="2023-04-14T00:00:00"/>
    </cacheField>
    <cacheField name="Fecha de lectura Mayo - 2023" numFmtId="0">
      <sharedItems containsNonDate="0" containsDate="1" containsString="0" containsBlank="1" minDate="2023-04-14T00:00:00" maxDate="2023-05-13T00:00:00"/>
    </cacheField>
    <cacheField name="Fecha de lectura Junio - 2023" numFmtId="0">
      <sharedItems containsNonDate="0" containsDate="1" containsString="0" containsBlank="1" minDate="2023-05-13T00:00:00" maxDate="2023-06-12T00:00:00"/>
    </cacheField>
    <cacheField name="Fecha de lectura Julio - 2023" numFmtId="0">
      <sharedItems containsNonDate="0" containsDate="1" containsString="0" containsBlank="1" minDate="2023-06-13T00:00:00" maxDate="2023-07-14T00:00:00"/>
    </cacheField>
    <cacheField name="Fecha de lectura Agosto - 2023" numFmtId="0">
      <sharedItems containsNonDate="0" containsDate="1" containsString="0" containsBlank="1" minDate="2023-07-14T00:00:00" maxDate="2023-08-13T00:00:00"/>
    </cacheField>
    <cacheField name="Fecha de lectura Septiembre - 2023" numFmtId="0">
      <sharedItems containsNonDate="0" containsDate="1" containsString="0" containsBlank="1" minDate="2023-08-14T00:00:00" maxDate="2023-09-13T00:00:00"/>
    </cacheField>
    <cacheField name="Fecha de lectura Octubre - 2023" numFmtId="0">
      <sharedItems containsNonDate="0" containsDate="1" containsString="0" containsBlank="1" minDate="2023-09-13T00:00:00" maxDate="2023-10-13T00:00:00"/>
    </cacheField>
    <cacheField name="Fecha de lectura Noviembre  - 2023" numFmtId="0">
      <sharedItems containsNonDate="0" containsDate="1" containsString="0" containsBlank="1" minDate="2023-10-14T00:00:00" maxDate="2023-11-11T00:00:00"/>
    </cacheField>
    <cacheField name="Fecha de lectura Dciembre  - 2023" numFmtId="0">
      <sharedItems containsNonDate="0" containsDate="1" containsString="0" containsBlank="1" minDate="2023-11-14T00:00:00" maxDate="2023-12-12T00:00:00"/>
    </cacheField>
    <cacheField name="Fecha de lectura Enero  - 2024" numFmtId="0">
      <sharedItems containsNonDate="0" containsDate="1" containsString="0" containsBlank="1" minDate="2023-12-13T00:00:00" maxDate="2024-01-12T00:00:00"/>
    </cacheField>
    <cacheField name="Fecha de lectura Febrero  - 2024" numFmtId="0">
      <sharedItems containsNonDate="0" containsDate="1" containsString="0" containsBlank="1" minDate="2024-01-12T00:00:00" maxDate="2024-02-09T00:00:00"/>
    </cacheField>
    <cacheField name="Fecha de lectura Marzo 2024" numFmtId="0">
      <sharedItems containsNonDate="0" containsDate="1" containsString="0" containsBlank="1" minDate="2024-02-09T00:00:00" maxDate="2024-03-12T00:00:00"/>
    </cacheField>
    <cacheField name="Fecha de lectura Abril 2024" numFmtId="0">
      <sharedItems containsNonDate="0" containsDate="1" containsString="0" containsBlank="1" minDate="2024-03-12T00:00:00" maxDate="2024-04-13T00:00:00"/>
    </cacheField>
    <cacheField name="Fecha de lectura Mayo 2024" numFmtId="0">
      <sharedItems containsNonDate="0" containsDate="1" containsString="0" containsBlank="1" minDate="2024-04-13T00:00:00" maxDate="2024-05-14T00:00:00"/>
    </cacheField>
    <cacheField name="Fecha de lectura Junio 2024" numFmtId="0">
      <sharedItems containsNonDate="0" containsDate="1" containsString="0" containsBlank="1" minDate="2024-05-14T00:00:00" maxDate="2024-06-14T00:00:00"/>
    </cacheField>
    <cacheField name="Dias de consumo _x000a_Diciembre-21" numFmtId="0">
      <sharedItems containsSemiMixedTypes="0" containsString="0" containsNumber="1" containsInteger="1" minValue="29" maxValue="4376"/>
    </cacheField>
    <cacheField name="Dias de consumo _x000a_Enero-2022" numFmtId="0">
      <sharedItems containsSemiMixedTypes="0" containsString="0" containsNumber="1" containsInteger="1" minValue="28" maxValue="4127"/>
    </cacheField>
    <cacheField name="Dias de consumo _x000a_Febrero-2022" numFmtId="0">
      <sharedItems containsSemiMixedTypes="0" containsString="0" containsNumber="1" containsInteger="1" minValue="29" maxValue="4258"/>
    </cacheField>
    <cacheField name="Dias de consumo _x000a_Marzo-2022" numFmtId="0">
      <sharedItems containsSemiMixedTypes="0" containsString="0" containsNumber="1" containsInteger="1" minValue="29" maxValue="4160"/>
    </cacheField>
    <cacheField name="Dias de consumo _x000a_Abril-2022" numFmtId="0">
      <sharedItems containsSemiMixedTypes="0" containsString="0" containsNumber="1" containsInteger="1" minValue="28" maxValue="4313"/>
    </cacheField>
    <cacheField name="Dias de consumo _x000a_Mayo-2022" numFmtId="0">
      <sharedItems containsSemiMixedTypes="0" containsString="0" containsNumber="1" containsInteger="1" minValue="28" maxValue="4287"/>
    </cacheField>
    <cacheField name="Dias de consumo _x000a_Junio-2022" numFmtId="0">
      <sharedItems containsSemiMixedTypes="0" containsString="0" containsNumber="1" containsInteger="1" minValue="30" maxValue="4255"/>
    </cacheField>
    <cacheField name="Dias de consumo _x000a_Julio-2022" numFmtId="0">
      <sharedItems containsSemiMixedTypes="0" containsString="0" containsNumber="1" containsInteger="1" minValue="29" maxValue="4299"/>
    </cacheField>
    <cacheField name="Dias de consumo _x000a_Agosto-2022" numFmtId="0">
      <sharedItems containsSemiMixedTypes="0" containsString="0" containsNumber="1" containsInteger="1" minValue="29" maxValue="4219"/>
    </cacheField>
    <cacheField name="Dias de consumo _x000a_Septiembre -2022" numFmtId="0">
      <sharedItems containsSemiMixedTypes="0" containsString="0" containsNumber="1" containsInteger="1" minValue="29" maxValue="4320"/>
    </cacheField>
    <cacheField name="Dias de consumo _x000a_Octubre -2022" numFmtId="0">
      <sharedItems containsSemiMixedTypes="0" containsString="0" containsNumber="1" containsInteger="1" minValue="29" maxValue="4211"/>
    </cacheField>
    <cacheField name="Dias de consumo _x000a_Noviembre -2022" numFmtId="0">
      <sharedItems containsSemiMixedTypes="0" containsString="0" containsNumber="1" containsInteger="1" minValue="29" maxValue="4121"/>
    </cacheField>
    <cacheField name="Dias de consumo _x000a_Diciembre -2022" numFmtId="0">
      <sharedItems containsSemiMixedTypes="0" containsString="0" containsNumber="1" containsInteger="1" minValue="29" maxValue="4131"/>
    </cacheField>
    <cacheField name="Dias de consumo _x000a_Enero -2023" numFmtId="0">
      <sharedItems containsSemiMixedTypes="0" containsString="0" containsNumber="1" containsInteger="1" minValue="28" maxValue="4269"/>
    </cacheField>
    <cacheField name="Dias de consumo _x000a_Febrero -2023" numFmtId="0">
      <sharedItems containsSemiMixedTypes="0" containsString="0" containsNumber="1" containsInteger="1" minValue="29" maxValue="4097"/>
    </cacheField>
    <cacheField name="Dias de consumo _x000a_Marzo -2023" numFmtId="0">
      <sharedItems containsSemiMixedTypes="0" containsString="0" containsNumber="1" containsInteger="1" minValue="29" maxValue="4224"/>
    </cacheField>
    <cacheField name="Dias de consumo _x000a_Abril -2023" numFmtId="167">
      <sharedItems containsSemiMixedTypes="0" containsString="0" containsNumber="1" containsInteger="1" minValue="28" maxValue="4165"/>
    </cacheField>
    <cacheField name="Dias de consumo _x000a_Mayo -2023" numFmtId="167">
      <sharedItems containsSemiMixedTypes="0" containsString="0" containsNumber="1" containsInteger="1" minValue="29" maxValue="4220"/>
    </cacheField>
    <cacheField name="Dias de consumo _x000a_Junio - 2023" numFmtId="167">
      <sharedItems containsSemiMixedTypes="0" containsString="0" containsNumber="1" containsInteger="1" minValue="29" maxValue="4277"/>
    </cacheField>
    <cacheField name="Dias de consumo _x000a_Julio - 2023" numFmtId="167">
      <sharedItems containsSemiMixedTypes="0" containsString="0" containsNumber="1" containsInteger="1" minValue="29" maxValue="4340"/>
    </cacheField>
    <cacheField name="Dias de consumo _x000a_Agosto - 2023" numFmtId="167">
      <sharedItems containsSemiMixedTypes="0" containsString="0" containsNumber="1" containsInteger="1" minValue="29" maxValue="4236"/>
    </cacheField>
    <cacheField name="Dias de consumo _x000a_Septiembre - 2023" numFmtId="167">
      <sharedItems containsSemiMixedTypes="0" containsString="0" containsNumber="1" containsInteger="1" minValue="29" maxValue="4217"/>
    </cacheField>
    <cacheField name="Dias de consumo _x000a_Octubre - 2023" numFmtId="167">
      <sharedItems containsSemiMixedTypes="0" containsString="0" containsNumber="1" containsInteger="1" minValue="30" maxValue="4243"/>
    </cacheField>
    <cacheField name="Dias de consumo _x000a_Noviembre  - 2023" numFmtId="167">
      <sharedItems containsSemiMixedTypes="0" containsString="0" containsNumber="1" containsInteger="1" minValue="28" maxValue="4225"/>
    </cacheField>
    <cacheField name="Dias de consumo _x000a_Diciembre   - 2023" numFmtId="167">
      <sharedItems containsSemiMixedTypes="0" containsString="0" containsNumber="1" containsInteger="1" minValue="28" maxValue="4215"/>
    </cacheField>
    <cacheField name="Dias de consumo _x000a_Enero   - 2024" numFmtId="167">
      <sharedItems containsSemiMixedTypes="0" containsString="0" containsNumber="1" containsInteger="1" minValue="28" maxValue="4173"/>
    </cacheField>
    <cacheField name="Dias de consumo _x000a_Febrero   - 2024" numFmtId="167">
      <sharedItems containsSemiMixedTypes="0" containsString="0" containsNumber="1" containsInteger="1" minValue="28" maxValue="4078"/>
    </cacheField>
    <cacheField name="Dias de consumo _x000a_Marzo   - 2024" numFmtId="167">
      <sharedItems containsSemiMixedTypes="0" containsString="0" containsNumber="1" containsInteger="1" minValue="28" maxValue="4381"/>
    </cacheField>
    <cacheField name="Dias de consumo _x000a_Abril   - 2024" numFmtId="167">
      <sharedItems containsString="0" containsBlank="1" containsNumber="1" containsInteger="1" minValue="28" maxValue="32"/>
    </cacheField>
    <cacheField name="Dias de consumo _x000a_Mayo   - 2024" numFmtId="167">
      <sharedItems containsString="0" containsBlank="1" containsNumber="1" containsInteger="1" minValue="28" maxValue="32"/>
    </cacheField>
    <cacheField name="Dias de consumo _x000a_Junio   - 2024" numFmtId="167">
      <sharedItems containsString="0" containsBlank="1" containsNumber="1" containsInteger="1" minValue="30" maxValue="32"/>
    </cacheField>
    <cacheField name="Dias de consumo _x000a_Julio   - 2024" numFmtId="167">
      <sharedItems containsString="0" containsBlank="1" containsNumber="1" containsInteger="1" minValue="30" maxValue="32"/>
    </cacheField>
    <cacheField name="Entrega Maxima de tarifa" numFmtId="165">
      <sharedItems containsNonDate="0" containsDate="1" containsString="0" containsBlank="1" minDate="2024-06-12T00:00:00" maxDate="2024-07-13T00:00:00"/>
    </cacheField>
    <cacheField name="Fecha de lectura" numFmtId="0">
      <sharedItems containsNonDate="0" containsDate="1" containsString="0" containsBlank="1" minDate="2023-02-11T00:00:00" maxDate="2024-07-14T00:00:00" count="440">
        <d v="2024-06-13T00:00:00"/>
        <d v="2024-06-14T00:00:00"/>
        <d v="2024-06-15T00:00:00"/>
        <d v="2024-06-17T00:00:00"/>
        <d v="2024-06-18T00:00:00"/>
        <d v="2024-06-19T00:00:00"/>
        <d v="2024-06-20T00:00:00"/>
        <d v="2024-06-21T00:00:00"/>
        <d v="2024-06-24T00:00:00"/>
        <d v="2024-06-22T00:00:00"/>
        <d v="2024-06-25T00:00:00"/>
        <d v="2024-06-27T00:00:00"/>
        <d v="2024-06-26T00:00:00"/>
        <d v="2024-06-28T00:00:00"/>
        <d v="2024-06-29T00:00:00"/>
        <d v="2024-06-30T00:00:00"/>
        <d v="2024-07-02T00:00:00"/>
        <d v="2024-07-03T00:00:00"/>
        <d v="2024-07-06T00:00:00"/>
        <d v="2024-07-04T00:00:00"/>
        <d v="2024-07-05T00:00:00"/>
        <d v="2024-07-08T00:00:00"/>
        <d v="2024-07-10T00:00:00"/>
        <d v="2024-07-09T00:00:00"/>
        <d v="2024-07-12T00:00:00"/>
        <d v="2024-07-13T00:00:00"/>
        <m/>
        <d v="2023-03-09T00:00:00" u="1"/>
        <d v="2023-08-22T00:00:00" u="1"/>
        <d v="2023-12-04T00:00:00" u="1"/>
        <d v="2024-02-04T00:00:00" u="1"/>
        <d v="2023-02-23T00:00:00" u="1"/>
        <d v="2023-04-14T00:00:00" u="1"/>
        <d v="2023-06-05T00:00:00" u="1"/>
        <d v="2023-09-27T00:00:00" u="1"/>
        <d v="2023-11-18T00:00:00" u="1"/>
        <d v="2024-01-18T00:00:00" u="1"/>
        <d v="2024-03-09T00:00:00" u="1"/>
        <d v="2023-03-28T00:00:00" u="1"/>
        <d v="2023-05-19T00:00:00" u="1"/>
        <d v="2023-07-10T00:00:00" u="1"/>
        <d v="2023-09-01T00:00:00" u="1"/>
        <d v="2023-12-23T00:00:00" u="1"/>
        <d v="2024-02-23T00:00:00" u="1"/>
        <d v="2024-04-14T00:00:00" u="1"/>
        <d v="2024-06-05T00:00:00" u="1"/>
        <d v="2023-03-02T00:00:00" u="1"/>
        <d v="2023-08-15T00:00:00" u="1"/>
        <d v="2023-10-06T00:00:00" u="1"/>
        <d v="2023-02-16T00:00:00" u="1"/>
        <d v="2023-07-29T00:00:00" u="1"/>
        <d v="2023-09-20T00:00:00" u="1"/>
        <d v="2024-01-11T00:00:00" u="1"/>
        <d v="2024-03-02T00:00:00" u="1"/>
        <d v="2023-03-21T00:00:00" u="1"/>
        <d v="2023-05-12T00:00:00" u="1"/>
        <d v="2023-07-03T00:00:00" u="1"/>
        <d v="2023-10-25T00:00:00" u="1"/>
        <d v="2023-12-16T00:00:00" u="1"/>
        <d v="2024-02-16T00:00:00" u="1"/>
        <d v="2023-04-26T00:00:00" u="1"/>
        <d v="2023-06-17T00:00:00" u="1"/>
        <d v="2023-08-08T00:00:00" u="1"/>
        <d v="2023-11-30T00:00:00" u="1"/>
        <d v="2024-01-30T00:00:00" u="1"/>
        <d v="2024-03-21T00:00:00" u="1"/>
        <d v="2023-05-31T00:00:00" u="1"/>
        <d v="2023-07-22T00:00:00" u="1"/>
        <d v="2023-09-13T00:00:00" u="1"/>
        <d v="2023-11-04T00:00:00" u="1"/>
        <d v="2024-01-04T00:00:00" u="1"/>
        <d v="2024-04-26T00:00:00" u="1"/>
        <d v="2023-03-14T00:00:00" u="1"/>
        <d v="2023-05-05T00:00:00" u="1"/>
        <d v="2023-10-18T00:00:00" u="1"/>
        <d v="2023-12-09T00:00:00" u="1"/>
        <d v="2024-02-09T00:00:00" u="1"/>
        <d v="2024-05-31T00:00:00" u="1"/>
        <d v="2023-02-28T00:00:00" u="1"/>
        <d v="2023-04-19T00:00:00" u="1"/>
        <d v="2023-06-10T00:00:00" u="1"/>
        <d v="2023-08-01T00:00:00" u="1"/>
        <d v="2023-11-23T00:00:00" u="1"/>
        <d v="2024-01-23T00:00:00" u="1"/>
        <d v="2024-03-14T00:00:00" u="1"/>
        <d v="2023-05-24T00:00:00" u="1"/>
        <d v="2023-07-15T00:00:00" u="1"/>
        <d v="2023-09-06T00:00:00" u="1"/>
        <d v="2023-12-28T00:00:00" u="1"/>
        <d v="2024-02-28T00:00:00" u="1"/>
        <d v="2024-04-19T00:00:00" u="1"/>
        <d v="2023-03-07T00:00:00" u="1"/>
        <d v="2023-06-29T00:00:00" u="1"/>
        <d v="2023-10-11T00:00:00" u="1"/>
        <d v="2023-12-02T00:00:00" u="1"/>
        <d v="2024-02-02T00:00:00" u="1"/>
        <d v="2024-05-24T00:00:00" u="1"/>
        <d v="2023-02-21T00:00:00" u="1"/>
        <d v="2023-04-12T00:00:00" u="1"/>
        <d v="2023-06-03T00:00:00" u="1"/>
        <d v="2023-09-25T00:00:00" u="1"/>
        <d v="2023-11-16T00:00:00" u="1"/>
        <d v="2024-01-16T00:00:00" u="1"/>
        <d v="2024-03-07T00:00:00" u="1"/>
        <d v="2023-03-26T00:00:00" u="1"/>
        <d v="2023-05-17T00:00:00" u="1"/>
        <d v="2023-07-08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4-05-17T00:00:00" u="1"/>
        <d v="2023-02-14T00:00:00" u="1"/>
        <d v="2023-04-05T00:00:00" u="1"/>
        <d v="2023-07-27T00:00:00" u="1"/>
        <d v="2023-09-18T00:00:00" u="1"/>
        <d v="2023-11-09T00:00:00" u="1"/>
        <d v="2024-01-09T00:00:00" u="1"/>
        <d v="2023-03-19T00:00:00" u="1"/>
        <d v="2023-05-10T00:00:00" u="1"/>
        <d v="2023-07-01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1-28T00:00:00" u="1"/>
        <d v="2024-03-19T00:00:00" u="1"/>
        <d v="2024-05-10T00:00:00" u="1"/>
        <d v="2023-05-29T00:00:00" u="1"/>
        <d v="2023-09-11T00:00:00" u="1"/>
        <d v="2023-11-02T00:00:00" u="1"/>
        <d v="2024-01-02T00:00:00" u="1"/>
        <d v="2024-04-24T00:00:00" u="1"/>
        <d v="2023-05-03T00:00:00" u="1"/>
        <d v="2023-08-25T00:00:00" u="1"/>
        <d v="2023-12-07T00:00:00" u="1"/>
        <d v="2024-02-07T00:00:00" u="1"/>
        <d v="2024-05-29T00:00:00" u="1"/>
        <d v="2023-02-26T00:00:00" u="1"/>
        <d v="2023-04-17T00:00:00" u="1"/>
        <d v="2023-06-08T00:00:00" u="1"/>
        <d v="2023-09-30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4-06-08T00:00:00" u="1"/>
        <d v="2023-06-27T00:00:00" u="1"/>
        <d v="2023-08-18T00:00:00" u="1"/>
        <d v="2023-10-09T00:00:00" u="1"/>
        <d v="2024-03-31T00:00:00" u="1"/>
        <d v="2024-05-22T00:00:00" u="1"/>
        <d v="2023-04-10T00:00:00" u="1"/>
        <d v="2023-06-01T00:00:00" u="1"/>
        <d v="2023-09-23T00:00:00" u="1"/>
        <d v="2023-11-14T00:00:00" u="1"/>
        <d v="2024-03-05T00:00:00" u="1"/>
        <d v="2023-03-24T00:00:00" u="1"/>
        <d v="2023-05-15T00:00:00" u="1"/>
        <d v="2023-07-06T00:00:00" u="1"/>
        <d v="2023-10-28T00:00:00" u="1"/>
        <d v="2023-12-19T00:00:00" u="1"/>
        <d v="2024-02-19T00:00:00" u="1"/>
        <d v="2024-04-10T00:00:00" u="1"/>
        <d v="2024-06-01T00:00:00" u="1"/>
        <d v="2023-04-29T00:00:00" u="1"/>
        <d v="2023-06-20T00:00:00" u="1"/>
        <d v="2023-08-11T00:00:00" u="1"/>
        <d v="2023-10-02T00:00:00" u="1"/>
        <d v="2024-05-15T00:00:00" u="1"/>
        <d v="2023-04-03T00:00:00" u="1"/>
        <d v="2023-07-25T00:00:00" u="1"/>
        <d v="2023-09-16T00:00:00" u="1"/>
        <d v="2023-11-07T00:00:00" u="1"/>
        <d v="2024-01-07T00:00:00" u="1"/>
        <d v="2024-04-29T00:00:00" u="1"/>
        <d v="2023-03-17T00:00:00" u="1"/>
        <d v="2023-05-08T00:00:00" u="1"/>
        <d v="2023-08-30T00:00:00" u="1"/>
        <d v="2023-10-21T00:00:00" u="1"/>
        <d v="2024-04-03T00:00:00" u="1"/>
        <d v="2023-04-22T00:00:00" u="1"/>
        <d v="2023-06-13T00:00:00" u="1"/>
        <d v="2023-08-04T00:00:00" u="1"/>
        <d v="2023-11-26T00:00:00" u="1"/>
        <d v="2024-01-26T00:00:00" u="1"/>
        <d v="2024-05-08T00:00:00" u="1"/>
        <d v="2023-05-27T00:00:00" u="1"/>
        <d v="2023-07-18T00:00:00" u="1"/>
        <d v="2023-09-09T00:00:00" u="1"/>
        <d v="2023-12-31T00:00:00" u="1"/>
        <d v="2024-04-22T00:00:00" u="1"/>
        <d v="2023-03-10T00:00:00" u="1"/>
        <d v="2023-05-01T00:00:00" u="1"/>
        <d v="2023-08-23T00:00:00" u="1"/>
        <d v="2023-10-14T00:00:00" u="1"/>
        <d v="2023-12-05T00:00:00" u="1"/>
        <d v="2024-02-05T00:00:00" u="1"/>
        <d v="2024-05-27T00:00:00" u="1"/>
        <d v="2023-02-24T00:00:00" u="1"/>
        <d v="2023-04-15T00:00:00" u="1"/>
        <d v="2023-06-06T00:00:00" u="1"/>
        <d v="2023-09-28T00:00:00" u="1"/>
        <d v="2023-11-19T00:00:00" u="1"/>
        <d v="2024-01-19T00:00:00" u="1"/>
        <d v="2023-03-29T00:00:00" u="1"/>
        <d v="2023-05-20T00:00:00" u="1"/>
        <d v="2023-07-11T00:00:00" u="1"/>
        <d v="2023-09-02T00:00:00" u="1"/>
        <d v="2024-02-24T00:00:00" u="1"/>
        <d v="2024-04-15T00:00:00" u="1"/>
        <d v="2024-06-06T00:00:00" u="1"/>
        <d v="2023-03-03T00:00:00" u="1"/>
        <d v="2023-08-16T00:00:00" u="1"/>
        <d v="2023-10-07T00:00:00" u="1"/>
        <d v="2024-05-20T00:00:00" u="1"/>
        <d v="2023-02-17T00:00:00" u="1"/>
        <d v="2023-04-08T00:00:00" u="1"/>
        <d v="2023-09-21T00:00:00" u="1"/>
        <d v="2024-01-12T00:00:00" u="1"/>
        <d v="2024-03-03T00:00:00" u="1"/>
        <d v="2023-03-22T00:00:00" u="1"/>
        <d v="2023-05-13T00:00:00" u="1"/>
        <d v="2023-07-04T00:00:00" u="1"/>
        <d v="2023-10-26T00:00:00" u="1"/>
        <d v="2023-12-17T00:00:00" u="1"/>
        <d v="2024-02-17T00:00:00" u="1"/>
        <d v="2024-04-08T00:00:00" u="1"/>
        <d v="2023-04-27T00:00:00" u="1"/>
        <d v="2023-08-09T00:00:00" u="1"/>
        <d v="2024-01-31T00:00:00" u="1"/>
        <d v="2024-03-22T00:00:00" u="1"/>
        <d v="2024-05-13T00:00:00" u="1"/>
        <d v="2023-04-01T00:00:00" u="1"/>
        <d v="2023-11-05T00:00:00" u="1"/>
        <d v="2024-01-05T00:00:00" u="1"/>
        <d v="2024-04-27T00:00:00" u="1"/>
        <d v="2023-03-15T00:00:00" u="1"/>
        <d v="2023-05-06T00:00:00" u="1"/>
        <d v="2023-08-28T00:00:00" u="1"/>
        <d v="2023-10-19T00:00:00" u="1"/>
        <d v="2023-12-10T00:00:00" u="1"/>
        <d v="2024-04-01T00:00:00" u="1"/>
        <d v="2023-04-20T00:00:00" u="1"/>
        <d v="2023-06-11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4-04-20T00:00:00" u="1"/>
        <d v="2024-06-11T00:00:00" u="1"/>
        <d v="2023-03-08T00:00:00" u="1"/>
        <d v="2023-06-30T00:00:00" u="1"/>
        <d v="2023-10-12T00:00:00" u="1"/>
        <d v="2023-12-03T00:00:00" u="1"/>
        <d v="2024-02-03T00:00:00" u="1"/>
        <d v="2024-05-25T00:00:00" u="1"/>
        <d v="2023-02-2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3-12-22T00:00:00" u="1"/>
        <d v="2024-02-22T00:00:00" u="1"/>
        <d v="2024-04-13T00:00:00" u="1"/>
        <d v="2024-06-04T00:00:00" u="1"/>
        <d v="2023-03-01T00:00:00" u="1"/>
        <d v="2023-06-23T00:00:00" u="1"/>
        <d v="2023-08-14T00:00:00" u="1"/>
        <d v="2023-10-05T00:00:00" u="1"/>
        <d v="2024-03-27T00:00:00" u="1"/>
        <d v="2024-05-18T00:00:00" u="1"/>
        <d v="2023-02-15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4-04-06T00:00:00" u="1"/>
        <d v="2023-04-25T00:00:00" u="1"/>
        <d v="2023-06-16T00:00:00" u="1"/>
        <d v="2023-08-07T00:00:00" u="1"/>
        <d v="2023-11-29T00:00:00" u="1"/>
        <d v="2024-01-29T00:00:00" u="1"/>
        <d v="2024-03-20T00:00:00" u="1"/>
        <d v="2024-05-11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3-13T00:00:00" u="1"/>
        <d v="2023-05-04T00:00:00" u="1"/>
        <d v="2023-08-26T00:00:00" u="1"/>
        <d v="2023-10-17T00:00:00" u="1"/>
        <d v="2024-02-08T00:00:00" u="1"/>
        <d v="2024-05-30T00:00:00" u="1"/>
        <d v="2023-02-27T00:00:00" u="1"/>
        <d v="2023-04-18T00:00:00" u="1"/>
        <d v="2023-06-09T00:00:00" u="1"/>
        <d v="2023-11-22T00:00:00" u="1"/>
        <d v="2024-01-22T00:00:00" u="1"/>
        <d v="2024-03-13T00:00:00" u="1"/>
        <d v="2024-05-04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4-06-09T00:00:00" u="1"/>
        <d v="2023-03-06T00:00:00" u="1"/>
        <d v="2023-06-28T00:00:00" u="1"/>
        <d v="2023-08-19T00:00:00" u="1"/>
        <d v="2023-10-10T00:00:00" u="1"/>
        <d v="2023-12-01T00:00:00" u="1"/>
        <d v="2024-02-01T00:00:00" u="1"/>
        <d v="2024-05-23T00:00:00" u="1"/>
        <d v="2023-04-11T00:00:00" u="1"/>
        <d v="2023-06-02T00:00:00" u="1"/>
        <d v="2023-11-15T00:00:00" u="1"/>
        <d v="2024-01-15T00:00:00" u="1"/>
        <d v="2024-03-06T00:00:00" u="1"/>
        <d v="2023-03-25T00:00:00" u="1"/>
        <d v="2023-05-16T00:00:00" u="1"/>
        <d v="2023-07-07T00:00:00" u="1"/>
        <d v="2023-10-29T00:00:00" u="1"/>
        <d v="2023-12-20T00:00:00" u="1"/>
        <d v="2024-02-20T00:00:00" u="1"/>
        <d v="2023-04-30T00:00:00" u="1"/>
        <d v="2023-06-21T00:00:00" u="1"/>
        <d v="2023-08-12T00:00:00" u="1"/>
        <d v="2023-10-03T00:00:00" u="1"/>
        <d v="2024-05-16T00:00:00" u="1"/>
        <d v="2023-02-13T00:00:00" u="1"/>
        <d v="2023-04-04T00:00:00" u="1"/>
        <d v="2023-07-26T00:00:00" u="1"/>
        <d v="2023-11-08T00:00:00" u="1"/>
        <d v="2024-01-08T00:00:00" u="1"/>
        <d v="2024-04-30T00:00:00" u="1"/>
        <d v="2023-03-18T00:00:00" u="1"/>
        <d v="2023-05-09T00:00:00" u="1"/>
        <d v="2023-08-31T00:00:00" u="1"/>
        <d v="2023-12-13T00:00:00" u="1"/>
        <d v="2024-04-04T00:00:00" u="1"/>
        <d v="2023-04-23T00:00:00" u="1"/>
        <d v="2023-06-14T00:00:00" u="1"/>
        <d v="2023-08-05T00:00:00" u="1"/>
        <d v="2023-11-27T00:00:00" u="1"/>
        <d v="2024-01-27T00:00:00" u="1"/>
        <d v="2024-03-18T00:00:00" u="1"/>
        <d v="2024-05-09T00:00:00" u="1"/>
        <d v="2023-07-19T00:00:00" u="1"/>
        <d v="2023-11-01T00:00:00" u="1"/>
        <d v="2024-01-01T00:00:00" u="1"/>
        <d v="2024-04-23T00:00:00" u="1"/>
        <d v="2023-03-11T00:00:00" u="1"/>
        <d v="2023-05-02T00:00:00" u="1"/>
        <d v="2023-08-24T00:00:00" u="1"/>
        <d v="2023-12-06T00:00:00" u="1"/>
        <d v="2024-02-06T00:00:00" u="1"/>
        <d v="2024-05-28T00:00:00" u="1"/>
        <d v="2023-02-25T00:00:00" u="1"/>
        <d v="2023-04-16T00:00:00" u="1"/>
        <d v="2023-06-07T00:00:00" u="1"/>
        <d v="2023-09-29T00:00:00" u="1"/>
        <d v="2023-11-20T00:00:00" u="1"/>
        <d v="2024-01-20T00:00:00" u="1"/>
        <d v="2024-03-11T00:00:00" u="1"/>
        <d v="2024-05-02T00:00:00" u="1"/>
        <d v="2023-03-30T00:00:00" u="1"/>
        <d v="2023-07-12T00:00:00" u="1"/>
        <d v="2024-04-16T00:00:00" u="1"/>
        <d v="2024-06-07T00:00:00" u="1"/>
        <d v="2023-03-04T00:00:00" u="1"/>
        <d v="2023-06-26T00:00:00" u="1"/>
        <d v="2023-08-17T00:00:00" u="1"/>
        <d v="2024-03-30T00:00:00" u="1"/>
        <d v="2024-05-21T00:00:00" u="1"/>
        <d v="2023-02-18T00:00:00" u="1"/>
        <d v="2023-07-31T00:00:00" u="1"/>
        <d v="2023-09-22T00:00:00" u="1"/>
        <d v="2024-01-13T00:00:00" u="1"/>
        <d v="2024-03-04T00:00:00" u="1"/>
        <d v="2023-03-23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4-05-14T00:00:00" u="1"/>
        <d v="2023-02-11T00:00:00" u="1"/>
        <d v="2023-04-02T00:00:00" u="1"/>
        <d v="2023-07-24T00:00:00" u="1"/>
        <d v="2023-09-15T00:00:00" u="1"/>
        <d v="2023-11-06T00:00:00" u="1"/>
        <d v="2024-01-06T00:00:00" u="1"/>
        <d v="2023-03-16T00:00:00" u="1"/>
        <d v="2023-05-07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3-11-25T00:00:00" u="1"/>
        <d v="2024-01-25T00:00:00" u="1"/>
        <d v="2024-03-16T00:00:00" u="1"/>
        <d v="2024-05-07T00:00:00" u="1"/>
        <d v="2023-05-26T00:00:00" u="1"/>
        <d v="2023-07-17T00:00:00" u="1"/>
        <d v="2023-09-08T00:00:00" u="1"/>
        <d v="2023-12-30T00:00:00" u="1"/>
      </sharedItems>
    </cacheField>
    <cacheField name="Días calendario entre _x000a_lectura e inspección" numFmtId="1">
      <sharedItems containsString="0" containsBlank="1" containsNumber="1" containsInteger="1" minValue="3" maxValue="13"/>
    </cacheField>
    <cacheField name="Días hábiles entre _x000a_lectura e inspección" numFmtId="0">
      <sharedItems containsString="0" containsBlank="1" containsNumber="1" containsInteger="1" minValue="4" maxValue="10"/>
    </cacheField>
    <cacheField name="dias habiles entre lectura y clasificación" numFmtId="0">
      <sharedItems containsString="0" containsBlank="1" containsNumber="1" containsInteger="1" minValue="4" maxValue="10"/>
    </cacheField>
    <cacheField name="Dia Maximo de clasificación " numFmtId="165">
      <sharedItems containsNonDate="0" containsDate="1" containsString="0" containsBlank="1" minDate="2023-11-15T00:00:00" maxDate="2024-07-21T00:00:00" count="174">
        <d v="2024-06-16T00:00:00"/>
        <d v="2024-06-17T00:00:00"/>
        <d v="2024-06-18T00:00:00"/>
        <d v="2024-06-20T00:00:00"/>
        <d v="2024-06-21T00:00:00"/>
        <d v="2024-06-22T00:00:00"/>
        <d v="2024-06-23T00:00:00"/>
        <d v="2024-06-24T00:00:00"/>
        <d v="2024-06-25T00:00:00"/>
        <d v="2024-06-28T00:00:00"/>
        <d v="2024-06-29T00:00:00"/>
        <d v="2024-06-30T00:00:00"/>
        <d v="2024-07-01T00:00:00"/>
        <d v="2024-07-02T00:00:00"/>
        <d v="2024-07-04T00:00:00"/>
        <d v="2024-07-05T00:00:00"/>
        <d v="2024-07-06T00:00:00"/>
        <d v="2024-07-09T00:00:00"/>
        <d v="2024-07-11T00:00:00"/>
        <d v="2024-07-07T00:00:00"/>
        <d v="2024-07-08T00:00:00"/>
        <d v="2024-07-12T00:00:00"/>
        <d v="2024-07-13T00:00:00"/>
        <d v="2024-07-14T00:00:00"/>
        <d v="2024-07-15T00:00:00"/>
        <m/>
        <d v="2024-05-26T00:00:00" u="1"/>
        <d v="2024-01-18T00:00:00" u="1"/>
        <d v="2024-02-23T00:00:00" u="1"/>
        <d v="2024-04-14T00:00:00" u="1"/>
        <d v="2024-05-19T00:00:00" u="1"/>
        <d v="2024-01-11T00:00:00" u="1"/>
        <d v="2024-02-16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2-09T00:00:00" u="1"/>
        <d v="2024-05-31T00:00:00" u="1"/>
        <d v="2023-11-23T00:00:00" u="1"/>
        <d v="2024-01-23T00:00:00" u="1"/>
        <d v="2024-05-05T00:00:00" u="1"/>
        <d v="2023-12-28T00:00:00" u="1"/>
        <d v="2024-02-28T00:00:00" u="1"/>
        <d v="2024-04-19T00:00:00" u="1"/>
        <d v="2024-06-10T00:00:00" u="1"/>
        <d v="2024-02-02T00:00:00" u="1"/>
        <d v="2024-05-24T00:00:00" u="1"/>
        <d v="2023-11-16T00:00:00" u="1"/>
        <d v="2024-01-16T00:00:00" u="1"/>
        <d v="2024-03-07T00:00:00" u="1"/>
        <d v="2023-12-21T00:00:00" u="1"/>
        <d v="2024-02-21T00:00:00" u="1"/>
        <d v="2024-04-12T00:00:00" u="1"/>
        <d v="2024-06-03T00:00:00" u="1"/>
        <d v="2024-03-26T00:00:00" u="1"/>
        <d v="2024-05-17T00:00:00" u="1"/>
        <d v="2024-01-09T00:00:00" u="1"/>
        <d v="2023-12-14T00:00:00" u="1"/>
        <d v="2024-02-14T00:00:00" u="1"/>
        <d v="2024-04-05T00:00:00" u="1"/>
        <d v="2023-11-28T00:00:00" u="1"/>
        <d v="2024-03-19T00:00:00" u="1"/>
        <d v="2024-05-10T00:00:00" u="1"/>
        <d v="2024-06-15T00:00:00" u="1"/>
        <d v="2023-12-07T00:00:00" u="1"/>
        <d v="2024-02-07T00:00:00" u="1"/>
        <d v="2024-07-20T00:00:00" u="1"/>
        <d v="2023-11-21T00:00:00" u="1"/>
        <d v="2024-03-12T00:00:00" u="1"/>
        <d v="2024-05-03T00:00:00" u="1"/>
        <d v="2023-12-26T00:00:00" u="1"/>
        <d v="2024-02-26T00:00:00" u="1"/>
        <d v="2024-03-05T00:00:00" u="1"/>
        <d v="2023-12-19T00:00:00" u="1"/>
        <d v="2024-02-19T00:00:00" u="1"/>
        <d v="2024-04-10T00:00:00" u="1"/>
        <d v="2024-06-01T00:00:00" u="1"/>
        <d v="2024-04-29T00:00:00" u="1"/>
        <d v="2023-12-12T00:00:00" u="1"/>
        <d v="2024-04-03T00:00:00" u="1"/>
        <d v="2024-01-26T00:00:00" u="1"/>
        <d v="2024-04-22T00:00:00" u="1"/>
        <d v="2024-06-13T00:00:00" u="1"/>
        <d v="2023-12-05T00:00:00" u="1"/>
        <d v="2024-02-05T00:00:00" u="1"/>
        <d v="2024-05-27T00:00:00" u="1"/>
        <d v="2024-07-18T00:00:00" u="1"/>
        <d v="2024-01-19T00:00:00" u="1"/>
        <d v="2024-04-15T00:00:00" u="1"/>
        <d v="2024-05-20T00:00:00" u="1"/>
        <d v="2024-01-12T00:00:00" u="1"/>
        <d v="2024-04-08T00:00:00" u="1"/>
        <d v="2024-01-31T00:00:00" u="1"/>
        <d v="2024-05-13T00:00:00" u="1"/>
        <d v="2024-01-05T00:00:00" u="1"/>
        <d v="2024-04-01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4-06-11T00:00:00" u="1"/>
        <d v="2024-05-25T00:00:00" u="1"/>
        <d v="2024-07-16T00:00:00" u="1"/>
        <d v="2023-11-17T00:00:00" u="1"/>
        <d v="2024-01-17T00:00:00" u="1"/>
        <d v="2024-03-08T00:00:00" u="1"/>
        <d v="2024-02-22T00:00:00" u="1"/>
        <d v="2024-06-04T00:00:00" u="1"/>
        <d v="2024-03-27T00:00:00" u="1"/>
        <d v="2024-05-18T00:00:00" u="1"/>
        <d v="2024-01-10T00:00:00" u="1"/>
        <d v="2024-03-01T00:00:00" u="1"/>
        <d v="2023-12-15T00:00:00" u="1"/>
        <d v="2024-02-15T00:00:00" u="1"/>
        <d v="2023-11-29T00:00:00" u="1"/>
        <d v="2024-01-29T00:00:00" u="1"/>
        <d v="2024-03-20T00:00:00" u="1"/>
        <d v="2024-05-11T00:00:00" u="1"/>
        <d v="2024-01-03T00:00:00" u="1"/>
        <d v="2024-04-25T00:00:00" u="1"/>
        <d v="2024-02-08T00:00:00" u="1"/>
        <d v="2023-11-22T00:00:00" u="1"/>
        <d v="2024-01-22T00:00:00" u="1"/>
        <d v="2024-03-13T00:00:00" u="1"/>
        <d v="2024-05-04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3-11-15T00:00:00" u="1"/>
        <d v="2024-01-15T00:00:00" u="1"/>
        <d v="2024-03-06T00:00:00" u="1"/>
        <d v="2023-12-20T00:00:00" u="1"/>
        <d v="2024-02-20T00:00:00" u="1"/>
        <d v="2024-04-11T00:00:00" u="1"/>
        <d v="2024-06-02T00:00:00" u="1"/>
        <d v="2024-05-16T00:00:00" u="1"/>
        <d v="2024-04-30T00:00:00" u="1"/>
        <d v="2023-12-13T00:00:00" u="1"/>
        <d v="2024-04-04T00:00:00" u="1"/>
        <d v="2023-11-27T00:00:00" u="1"/>
        <d v="2024-03-18T00:00:00" u="1"/>
        <d v="2024-04-23T00:00:00" u="1"/>
        <d v="2024-06-14T00:00:00" u="1"/>
        <d v="2023-12-06T00:00:00" u="1"/>
        <d v="2024-02-06T00:00:00" u="1"/>
        <d v="2024-05-28T00:00:00" u="1"/>
        <d v="2024-07-19T00:00:00" u="1"/>
        <d v="2023-11-20T00:00:00" u="1"/>
        <d v="2024-03-11T00:00:00" u="1"/>
        <d v="2024-05-02T00:00:00" u="1"/>
        <d v="2023-12-25T00:00:00" u="1"/>
        <d v="2024-04-16T00:00:00" u="1"/>
        <d v="2024-06-07T00:00:00" u="1"/>
        <d v="2024-05-21T00:00:00" u="1"/>
        <d v="2024-03-04T00:00:00" u="1"/>
        <d v="2023-12-18T00:00:00" u="1"/>
        <d v="2024-04-09T00:00:00" u="1"/>
        <d v="2024-05-14T00:00:00" u="1"/>
        <d v="2024-04-28T00:00:00" u="1"/>
        <d v="2023-12-11T00:00:00" u="1"/>
        <d v="2024-04-02T00:00:00" u="1"/>
        <d v="2024-01-25T00:00:00" u="1"/>
        <d v="2024-05-07T00:00:00" u="1"/>
        <d v="2024-04-21T00:00:00" u="1"/>
      </sharedItems>
    </cacheField>
    <cacheField name="Dias Habiles entre claficación y inspección " numFmtId="0">
      <sharedItems containsString="0" containsBlank="1" containsNumber="1" containsInteger="1" minValue="3" maxValue="5"/>
    </cacheField>
    <cacheField name="Fecha de inspección " numFmtId="165">
      <sharedItems containsNonDate="0" containsDate="1" containsString="0" containsBlank="1" minDate="1899-12-30T00:00:00" maxDate="2024-07-25T00:00:00" count="663"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8T00:00:00"/>
        <d v="2024-06-29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3T00:00:00"/>
        <d v="2024-07-15T00:00:00"/>
        <d v="2024-07-11T00:00:00"/>
        <d v="2024-07-12T00:00:00"/>
        <d v="2024-07-16T00:00:00"/>
        <d v="2024-07-17T00:00:00"/>
        <d v="2024-07-18T00:00:00"/>
        <d v="2024-07-19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2-17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0-29T00:00:00" u="1"/>
        <d v="2022-11-25T00:00:00" u="1"/>
        <d v="2023-11-25T00:00:00" u="1"/>
        <d v="2022-12-21T00:00:00" u="1"/>
        <d v="2023-12-21T00:00:00" u="1"/>
        <d v="2023-01-02T00:00:00" u="1"/>
        <d v="2024-01-02T00:00:00" u="1"/>
        <d v="2022-10-31T00:00:00" u="1"/>
        <d v="2023-10-31T00:00:00" u="1"/>
        <d v="2022-11-27T00:00:00" u="1"/>
        <d v="2023-11-27T00:00:00" u="1"/>
        <d v="2022-12-23T00:00:00" u="1"/>
        <d v="2023-12-23T00:00:00" u="1"/>
        <d v="2023-01-04T00:00:00" u="1"/>
        <d v="2024-01-04T00:00:00" u="1"/>
        <d v="2022-11-29T00:00:00" u="1"/>
        <d v="2023-11-29T00:00:00" u="1"/>
        <d v="2023-01-06T00:00:00" u="1"/>
        <d v="2024-01-06T00:00:00" u="1"/>
        <d v="2023-02-02T00:00:00" u="1"/>
        <d v="2024-02-02T00:00:00" u="1"/>
        <d v="2022-12-27T00:00:00" u="1"/>
        <d v="2023-12-27T00:00:00" u="1"/>
        <d v="2023-02-04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4-03-02T00:00:00" u="1"/>
        <d v="2022-12-31T00:00:00" u="1"/>
        <d v="2023-01-12T00:00:00" u="1"/>
        <d v="2024-01-12T00:00:00" u="1"/>
        <d v="2023-02-08T00:00:00" u="1"/>
        <d v="2024-02-08T00:00:00" u="1"/>
        <d v="2023-03-04T00:00:00" u="1"/>
        <d v="2024-03-04T00:00:00" u="1"/>
        <d v="2023-01-14T00:00:00" u="1"/>
        <d v="2023-02-10T00:00:00" u="1"/>
        <d v="2023-03-06T00:00:00" u="1"/>
        <d v="2024-03-06T00:00:00" u="1"/>
        <d v="2023-04-02T00:00:00" u="1"/>
        <d v="2024-04-02T00:00:00" u="1"/>
        <d v="2023-01-16T00:00:00" u="1"/>
        <d v="2024-01-16T00:00:00" u="1"/>
        <d v="2023-02-12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3-01-20T00:00:00" u="1"/>
        <d v="2024-01-20T00:00:00" u="1"/>
        <d v="2023-02-16T00:00:00" u="1"/>
        <d v="2024-02-16T00:00:00" u="1"/>
        <d v="2023-03-12T00:00:00" u="1"/>
        <d v="2024-03-12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3-01-26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2-07-02T00:00:00" u="1"/>
        <d v="2024-06-06T00:00:00" u="1"/>
        <d v="2023-01-28T00:00:00" u="1"/>
        <d v="2023-02-24T00:00:00" u="1"/>
        <d v="2024-02-24T00:00:00" u="1"/>
        <d v="2024-03-20T00:00:00" u="1"/>
        <d v="2024-04-16T00:00:00" u="1"/>
        <d v="2023-05-12T00:00:00" u="1"/>
        <d v="2022-06-08T00:00:00" u="1"/>
        <d v="2023-06-08T00:00:00" u="1"/>
        <d v="2024-06-08T00:00:00" u="1"/>
        <d v="2023-07-04T00:00:00" u="1"/>
        <d v="2023-01-30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2-06-10T00:00:00" u="1"/>
        <d v="2024-05-14T00:00:00" u="1"/>
        <d v="2023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6-12T00:00:00" u="1"/>
        <d v="2022-07-08T00:00:00" u="1"/>
        <d v="2023-07-08T00:00:00" u="1"/>
        <d v="2022-08-04T00:00:00" u="1"/>
        <d v="2023-08-04T00:00:00" u="1"/>
        <d v="2024-03-26T00:00:00" u="1"/>
        <d v="2023-04-22T00:00:00" u="1"/>
        <d v="2024-04-22T00:00:00" u="1"/>
        <d v="2023-05-18T00:00:00" u="1"/>
        <d v="2022-06-14T00:00:00" u="1"/>
        <d v="2024-05-18T00:00:00" u="1"/>
        <d v="2023-06-14T00:00:00" u="1"/>
        <d v="2024-06-14T00:00:00" u="1"/>
        <d v="2023-07-10T00:00:00" u="1"/>
        <d v="2022-08-06T00:00:00" u="1"/>
        <d v="2022-09-02T00:00:00" u="1"/>
        <d v="2023-09-02T00:00:00" u="1"/>
        <d v="2023-03-28T00:00:00" u="1"/>
        <d v="2023-04-24T00:00:00" u="1"/>
        <d v="2022-05-20T00:00:00" u="1"/>
        <d v="2024-04-24T00:00:00" u="1"/>
        <d v="2023-05-20T00:00:00" u="1"/>
        <d v="2022-06-16T00:00:00" u="1"/>
        <d v="2024-05-20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4-03-30T00:00:00" u="1"/>
        <d v="2023-04-26T00:00:00" u="1"/>
        <d v="2024-04-26T00:00:00" u="1"/>
        <d v="2022-06-18T00:00:00" u="1"/>
        <d v="2024-05-22T00:00:00" u="1"/>
        <d v="2023-06-18T00:00:00" u="1"/>
        <d v="2022-07-14T00:00:00" u="1"/>
        <d v="2024-06-18T00:00:00" u="1"/>
        <d v="2023-07-14T00:00:00" u="1"/>
        <d v="2022-08-10T00:00:00" u="1"/>
        <d v="2023-08-10T00:00:00" u="1"/>
        <d v="2022-09-06T00:00:00" u="1"/>
        <d v="2023-09-06T00:00:00" u="1"/>
        <d v="2022-10-02T00:00:00" u="1"/>
        <d v="2023-10-02T00:00:00" u="1"/>
        <d v="2023-04-28T00:00:00" u="1"/>
        <d v="2022-05-24T00:00:00" u="1"/>
        <d v="2023-05-24T00:00:00" u="1"/>
        <d v="2024-05-24T00:00:00" u="1"/>
        <d v="2023-06-20T00:00:00" u="1"/>
        <d v="2022-07-16T00:00:00" u="1"/>
        <d v="2022-08-12T00:00:00" u="1"/>
        <d v="2023-08-12T00:00:00" u="1"/>
        <d v="2022-09-08T00:00:00" u="1"/>
        <d v="2023-09-08T00:00:00" u="1"/>
        <d v="2022-10-04T00:00:00" u="1"/>
        <d v="2023-10-04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09-10T00:00:00" u="1"/>
        <d v="2022-10-06T00:00:00" u="1"/>
        <d v="2023-10-06T00:00:00" u="1"/>
        <d v="2022-11-02T00:00:00" u="1"/>
        <d v="2023-11-02T00:00:00" u="1"/>
        <d v="2022-05-28T00:00:00" u="1"/>
        <d v="2022-06-24T00:00:00" u="1"/>
        <d v="2024-05-28T00:00:00" u="1"/>
        <d v="2023-06-24T00:00:00" u="1"/>
        <d v="2022-08-16T00:00:00" u="1"/>
        <d v="2024-07-20T00:00:00" u="1"/>
        <d v="2023-08-16T00:00:00" u="1"/>
        <d v="2022-09-12T00:00:00" u="1"/>
        <d v="2023-09-12T00:00:00" u="1"/>
        <d v="2022-10-08T00:00:00" u="1"/>
        <d v="2022-11-04T00:00:00" u="1"/>
        <d v="2023-11-04T00:00:00" u="1"/>
        <d v="2023-05-30T00:00:00" u="1"/>
        <d v="2022-06-26T00:00:00" u="1"/>
        <d v="2024-05-30T00:00:00" u="1"/>
        <d v="2023-06-26T00:00:00" u="1"/>
        <d v="2022-07-22T00:00:00" u="1"/>
        <d v="2023-07-22T00:00:00" u="1"/>
        <d v="2022-08-18T00:00:00" u="1"/>
        <d v="2024-07-22T00:00:00" u="1"/>
        <d v="2023-08-18T00:00:00" u="1"/>
        <d v="2022-09-14T00:00:00" u="1"/>
        <d v="2023-09-14T00:00:00" u="1"/>
        <d v="2022-10-10T00:00:00" u="1"/>
        <d v="2023-10-10T00:00:00" u="1"/>
        <d v="2022-11-06T00:00:00" u="1"/>
        <d v="2022-12-02T00:00:00" u="1"/>
        <d v="2023-12-02T00:00:00" u="1"/>
        <d v="2022-06-28T00:00:00" u="1"/>
        <d v="2023-06-28T00:00:00" u="1"/>
        <d v="2022-07-24T00:00:00" u="1"/>
        <d v="2023-07-24T00:00:00" u="1"/>
        <d v="2022-08-20T00:00:00" u="1"/>
        <d v="2024-07-24T00:00:00" u="1"/>
        <d v="2022-09-16T00:00:00" u="1"/>
        <d v="2023-09-16T00:00:00" u="1"/>
        <d v="2022-10-12T00:00:00" u="1"/>
        <d v="2023-10-12T00:00:00" u="1"/>
        <d v="2022-11-08T00:00:00" u="1"/>
        <d v="2023-11-08T00:00:00" u="1"/>
        <d v="2022-12-04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3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11-12T00:00:00" u="1"/>
        <d v="2022-07-30T00:00:00" u="1"/>
        <d v="2022-08-26T00:00:00" u="1"/>
        <d v="2023-08-26T00:00:00" u="1"/>
        <d v="2022-09-22T00:00:00" u="1"/>
        <d v="2023-09-22T00:00:00" u="1"/>
        <d v="2022-10-18T00:00:00" u="1"/>
        <d v="2023-10-18T00:00:00" u="1"/>
        <d v="2023-11-14T00:00:00" u="1"/>
        <d v="2022-12-10T00:00:00" u="1"/>
        <d v="2022-08-28T00:00:00" u="1"/>
        <d v="2023-08-28T00:00:00" u="1"/>
        <d v="2022-09-24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0-22T00:00:00" u="1"/>
        <d v="2022-11-18T00:00:00" u="1"/>
        <d v="2023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3-12-16T00:00:00" u="1"/>
        <d v="2022-09-30T00:00:00" u="1"/>
        <d v="2023-09-30T00:00:00" u="1"/>
        <d v="2022-10-26T00:00:00" u="1"/>
        <d v="2023-10-26T00:00:00" u="1"/>
        <d v="2022-11-22T00:00:00" u="1"/>
        <d v="2023-11-22T00:00:00" u="1"/>
        <d v="2022-12-18T00:00:00" u="1"/>
        <d v="2023-12-18T00:00:00" u="1"/>
        <d v="2022-10-28T00:00:00" u="1"/>
        <d v="2023-10-28T00:00:00" u="1"/>
        <d v="2022-11-24T00:00:00" u="1"/>
        <d v="2023-11-24T00:00:00" u="1"/>
        <d v="2022-12-20T00:00:00" u="1"/>
        <d v="2023-12-20T00:00:00" u="1"/>
        <d v="2022-10-30T00:00:00" u="1"/>
        <d v="2023-10-30T00:00:00" u="1"/>
        <d v="2022-11-26T00:00:00" u="1"/>
        <d v="2022-12-22T00:00:00" u="1"/>
        <d v="2023-12-22T00:00:00" u="1"/>
        <d v="2023-01-03T00:00:00" u="1"/>
        <d v="2024-01-03T00:00:00" u="1"/>
        <d v="2022-11-28T00:00:00" u="1"/>
        <d v="2023-11-28T00:00:00" u="1"/>
        <d v="2022-12-24T00:00:00" u="1"/>
        <d v="2023-01-05T00:00:00" u="1"/>
        <d v="2024-01-05T00:00:00" u="1"/>
        <d v="2023-02-01T00:00:00" u="1"/>
        <d v="2022-11-30T00:00:00" u="1"/>
        <d v="2023-11-30T00:00:00" u="1"/>
        <d v="2022-12-26T00:00:00" u="1"/>
        <d v="2023-12-26T00:00:00" u="1"/>
        <d v="2023-01-07T00:00:00" u="1"/>
        <d v="2023-02-03T00:00:00" u="1"/>
        <d v="2024-02-03T00:00:00" u="1"/>
        <d v="2022-12-28T00:00:00" u="1"/>
        <d v="2023-12-28T00:00:00" u="1"/>
        <d v="2024-01-09T00:00:00" u="1"/>
        <d v="2023-02-05T00:00:00" u="1"/>
        <d v="2024-02-05T00:00:00" u="1"/>
        <d v="2023-03-01T00:00:00" u="1"/>
        <d v="2024-03-01T00:00:00" u="1"/>
        <d v="2022-12-30T00:00:00" u="1"/>
        <d v="2023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4-01-13T00:00:00" u="1"/>
        <d v="2023-02-09T00:00:00" u="1"/>
        <d v="2024-02-09T00:00:00" u="1"/>
        <d v="2023-03-05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3-03-11T00:00:00" u="1"/>
        <d v="2024-03-11T00:00:00" u="1"/>
        <d v="2024-04-07T00:00:00" u="1"/>
        <d v="2023-05-03T00:00:00" u="1"/>
        <d v="2024-05-03T00:00:00" u="1"/>
        <d v="2023-01-21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4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2-06-03T00:00:00" u="1"/>
        <d v="2024-05-07T00:00:00" u="1"/>
        <d v="2023-06-03T00:00:00" u="1"/>
        <d v="2023-01-25T00:00:00" u="1"/>
        <d v="2024-01-25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2-07-01T00:00:00" u="1"/>
        <d v="2024-06-05T00:00:00" u="1"/>
        <d v="2023-07-01T00:00:00" u="1"/>
        <d v="2023-01-27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2-06-07T00:00:00" u="1"/>
        <d v="2024-05-11T00:00:00" u="1"/>
        <d v="2023-06-07T00:00:00" u="1"/>
        <d v="2024-06-07T00:00:00" u="1"/>
        <d v="2023-01-29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2-06-11T00:00:00" u="1"/>
        <d v="2024-05-15T00:00:00" u="1"/>
        <d v="2022-07-07T00:00:00" u="1"/>
        <d v="2024-06-11T00:00:00" u="1"/>
        <d v="2023-07-07T00:00:00" u="1"/>
        <d v="2022-08-03T00:00:00" u="1"/>
        <d v="2023-08-03T00:00:00" u="1"/>
        <d v="2024-02-29T00:00:00" u="1"/>
        <d v="2023-03-25T00:00:00" u="1"/>
        <d v="2023-04-21T00:00:00" u="1"/>
        <d v="2023-05-17T00:00:00" u="1"/>
        <d v="2022-06-13T00:00:00" u="1"/>
        <d v="2024-05-17T00:00:00" u="1"/>
        <d v="2023-06-13T00:00:00" u="1"/>
        <d v="2022-07-09T00:00:00" u="1"/>
        <d v="2024-06-13T00:00:00" u="1"/>
        <d v="2022-08-05T00:00:00" u="1"/>
        <d v="2023-08-05T00:00:00" u="1"/>
        <d v="2022-09-01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2-06-15T00:00:00" u="1"/>
        <d v="2023-06-15T00:00:00" u="1"/>
        <d v="2022-07-11T00:00:00" u="1"/>
        <d v="2024-06-15T00:00:00" u="1"/>
        <d v="2023-07-11T00:00:00" u="1"/>
        <d v="2022-09-03T00:00:00" u="1"/>
        <d v="2023-03-29T00:00:00" u="1"/>
        <d v="2023-04-25T00:00:00" u="1"/>
        <d v="2022-05-21T00:00:00" u="1"/>
        <d v="2024-04-25T00:00:00" u="1"/>
        <d v="2022-06-17T00:00:00" u="1"/>
        <d v="2024-05-21T00:00:00" u="1"/>
        <d v="2023-06-17T00:00:00" u="1"/>
        <d v="2022-07-13T00:00:00" u="1"/>
        <d v="2024-06-17T00:00:00" u="1"/>
        <d v="2023-07-13T00:00:00" u="1"/>
        <d v="2022-08-09T00:00:00" u="1"/>
        <d v="2023-08-09T00:00:00" u="1"/>
        <d v="2022-09-05T00:00:00" u="1"/>
        <d v="2023-09-05T00:00:00" u="1"/>
        <d v="2022-10-01T00:00:00" u="1"/>
        <d v="2023-03-31T00:00:00" u="1"/>
        <d v="2023-04-27T00:00:00" u="1"/>
        <d v="2022-05-23T00:00:00" u="1"/>
        <d v="2024-04-27T00:00:00" u="1"/>
        <d v="2023-05-23T00:00:00" u="1"/>
        <d v="2024-05-23T00:00:00" u="1"/>
        <d v="2022-07-15T00:00:00" u="1"/>
        <d v="2024-06-19T00:00:00" u="1"/>
        <d v="2023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4-05-25T00:00:00" u="1"/>
        <d v="2023-06-21T00:00:00" u="1"/>
        <d v="2023-07-17T00:00:00" u="1"/>
        <d v="2022-08-13T00:00:00" u="1"/>
        <d v="2022-09-09T00:00:00" u="1"/>
        <d v="2023-09-09T00:00:00" u="1"/>
        <d v="2022-10-05T00:00:00" u="1"/>
        <d v="2023-10-05T00:00:00" u="1"/>
        <d v="2022-11-01T00:00:00" u="1"/>
        <d v="2023-11-01T00:00:00" u="1"/>
        <d v="2022-05-27T00:00:00" u="1"/>
        <d v="2023-05-27T00:00:00" u="1"/>
        <d v="2022-06-23T00:00:00" u="1"/>
        <d v="2024-05-27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3-10-07T00:00:00" u="1"/>
        <d v="2022-11-03T00:00:00" u="1"/>
        <d v="2023-11-03T00:00:00" u="1"/>
        <d v="2023-05-29T00:00:00" u="1"/>
        <d v="2022-06-25T00:00:00" u="1"/>
        <d v="2024-05-29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2-10-09T00:00:00" u="1"/>
        <d v="2023-10-09T00:00:00" u="1"/>
        <d v="2022-11-05T00:00:00" u="1"/>
        <d v="2022-12-01T00:00:00" u="1"/>
        <d v="2023-12-01T00:00:00" u="1"/>
        <d v="2022-05-31T00:00:00" u="1"/>
        <d v="2023-05-31T00:00:00" u="1"/>
        <d v="2024-05-31T00:00:00" u="1"/>
        <d v="2023-06-27T00:00:00" u="1"/>
        <d v="2022-07-23T00:00:00" u="1"/>
        <d v="2022-08-19T00:00:00" u="1"/>
        <d v="2024-07-23T00:00:00" u="1"/>
        <d v="2023-08-19T00:00:00" u="1"/>
        <d v="2022-09-15T00:00:00" u="1"/>
        <d v="2023-09-15T00:00:00" u="1"/>
        <d v="2022-10-11T00:00:00" u="1"/>
        <d v="2023-10-11T00:00:00" u="1"/>
        <d v="2023-11-07T00:00:00" u="1"/>
        <d v="2022-12-03T00:00:00" u="1"/>
        <d v="2022-06-29T00:00:00" u="1"/>
        <d v="2023-06-29T00:00:00" u="1"/>
        <d v="2022-07-25T00:00:00" u="1"/>
        <d v="2023-07-25T00:00:00" u="1"/>
        <d v="2023-08-21T00:00:00" u="1"/>
        <d v="2022-09-17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0-15T00:00:00" u="1"/>
        <d v="2022-11-11T00:00:00" u="1"/>
        <d v="2023-11-11T00:00:00" u="1"/>
        <d v="2022-12-07T00:00:00" u="1"/>
        <d v="2023-12-07T00:00:00" u="1"/>
        <d v="2022-07-29T00:00:00" u="1"/>
        <d v="2023-07-29T00:00:00" u="1"/>
        <d v="2022-08-25T00:00:00" u="1"/>
        <d v="2023-08-25T00:00:00" u="1"/>
        <d v="2022-09-21T00:00:00" u="1"/>
        <d v="2023-09-21T00:00:00" u="1"/>
        <d v="2022-10-17T00:00:00" u="1"/>
        <d v="2023-10-17T00:00:00" u="1"/>
        <d v="2022-12-09T00:00:00" u="1"/>
        <d v="2023-12-09T00:00:00" u="1"/>
        <d v="2023-07-31T00:00:00" u="1"/>
        <d v="2022-08-27T00:00:00" u="1"/>
        <d v="2022-09-23T00:00:00" u="1"/>
        <d v="2023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3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1-19T00:00:00" u="1"/>
        <d v="2022-12-15T00:00:00" u="1"/>
        <d v="2023-12-15T00:00:00" u="1"/>
      </sharedItems>
    </cacheField>
    <cacheField name="Jornada " numFmtId="0">
      <sharedItems containsBlank="1"/>
    </cacheField>
    <cacheField name="Ejecución limite Grandes Consumidores " numFmtId="0">
      <sharedItems containsNonDate="0" containsDate="1" containsString="0" containsBlank="1" minDate="2024-06-23T00:00:00" maxDate="2024-07-24T00:00:00"/>
    </cacheField>
    <cacheField name="Días calendario entre inspección y Analisis de Consumo " numFmtId="0">
      <sharedItems containsString="0" containsBlank="1" containsNumber="1" containsInteger="1" minValue="1" maxValue="8"/>
    </cacheField>
    <cacheField name="Analisis de Consumo " numFmtId="165">
      <sharedItems containsNonDate="0" containsDate="1" containsString="0" containsBlank="1" minDate="2023-03-27T00:00:00" maxDate="2024-07-25T00:00:00" count="322">
        <d v="2024-06-24T00:00:00"/>
        <d v="2024-06-25T00:00:00"/>
        <d v="2024-06-26T00:00:00"/>
        <d v="2024-06-27T00:00:00"/>
        <d v="2024-06-28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7T00:00:00"/>
        <d v="2024-07-16T00:00:00"/>
        <d v="2024-07-18T00:00:00"/>
        <d v="2024-07-19T00:00:00"/>
        <d v="2024-07-22T00:00:00"/>
        <d v="2024-07-23T00:00:00"/>
        <d v="2024-07-24T00:00:00"/>
        <m/>
        <d v="2023-08-22T00:00:00" u="1"/>
        <d v="2023-10-13T00:00:00" u="1"/>
        <d v="2023-12-04T00:00:00" u="1"/>
        <d v="2023-04-14T00:00:00" u="1"/>
        <d v="2023-06-05T00:00:00" u="1"/>
        <d v="2023-09-27T00:00:00" u="1"/>
        <d v="2024-01-18T00:00:00" u="1"/>
        <d v="2023-03-28T00:00:00" u="1"/>
        <d v="2023-05-19T00:00:00" u="1"/>
        <d v="2023-07-10T00:00:00" u="1"/>
        <d v="2023-09-01T00:00:00" u="1"/>
        <d v="2024-02-23T00:00:00" u="1"/>
        <d v="2024-06-05T00:00:00" u="1"/>
        <d v="2023-08-15T00:00:00" u="1"/>
        <d v="2023-10-06T00:00:00" u="1"/>
        <d v="2023-09-20T00:00:00" u="1"/>
        <d v="2024-01-11T00:00:00" u="1"/>
        <d v="2023-05-12T00:00:00" u="1"/>
        <d v="2023-10-25T00:00:00" u="1"/>
        <d v="2024-02-16T00:00:00" u="1"/>
        <d v="2023-04-26T00:00:00" u="1"/>
        <d v="2023-08-08T00:00:00" u="1"/>
        <d v="2023-11-30T00:00:00" u="1"/>
        <d v="2024-01-30T00:00:00" u="1"/>
        <d v="2024-03-21T00:00:00" u="1"/>
        <d v="2023-05-31T00:00:00" u="1"/>
        <d v="2023-09-13T00:00:00" u="1"/>
        <d v="2024-01-04T00:00:00" u="1"/>
        <d v="2024-04-26T00:00:00" u="1"/>
        <d v="2024-06-17T00:00:00" u="1"/>
        <d v="2023-05-05T00:00:00" u="1"/>
        <d v="2023-10-18T00:00:00" u="1"/>
        <d v="2024-02-09T00:00:00" u="1"/>
        <d v="2024-05-31T00:00:00" u="1"/>
        <d v="2023-04-19T00:00:00" u="1"/>
        <d v="2023-08-01T00:00:00" u="1"/>
        <d v="2023-11-23T00:00:00" u="1"/>
        <d v="2024-01-23T00:00:00" u="1"/>
        <d v="2024-03-14T00:00:00" u="1"/>
        <d v="2023-05-24T00:00:00" u="1"/>
        <d v="2023-09-06T00:00:00" u="1"/>
        <d v="2023-12-28T00:00:00" u="1"/>
        <d v="2024-02-28T00:00:00" u="1"/>
        <d v="2024-04-19T00:00:00" u="1"/>
        <d v="2023-06-29T00:00:00" u="1"/>
        <d v="2023-10-11T00:00:00" u="1"/>
        <d v="2023-12-02T00:00:00" u="1"/>
        <d v="2024-02-02T00:00:00" u="1"/>
        <d v="2024-05-24T00:00:00" u="1"/>
        <d v="2023-04-12T00:00:00" u="1"/>
        <d v="2023-09-25T00:00:00" u="1"/>
        <d v="2023-11-16T00:00:00" u="1"/>
        <d v="2024-01-16T00:00:00" u="1"/>
        <d v="2024-03-07T00:00:00" u="1"/>
        <d v="2023-05-17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4-05-17T00:00:00" u="1"/>
        <d v="2023-04-05T00:00:00" u="1"/>
        <d v="2023-07-27T00:00:00" u="1"/>
        <d v="2023-09-18T00:00:00" u="1"/>
        <d v="2023-11-09T00:00:00" u="1"/>
        <d v="2024-01-09T00:00:00" u="1"/>
        <d v="2023-05-10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3-19T00:00:00" u="1"/>
        <d v="2024-05-10T00:00:00" u="1"/>
        <d v="2023-05-29T00:00:00" u="1"/>
        <d v="2023-09-11T00:00:00" u="1"/>
        <d v="2023-11-02T00:00:00" u="1"/>
        <d v="2024-04-24T00:00:00" u="1"/>
        <d v="2023-05-03T00:00:00" u="1"/>
        <d v="2023-08-25T00:00:00" u="1"/>
        <d v="2023-12-07T00:00:00" u="1"/>
        <d v="2024-02-07T00:00:00" u="1"/>
        <d v="2024-05-29T00:00:00" u="1"/>
        <d v="2023-04-17T00:00:00" u="1"/>
        <d v="2023-06-08T00:00:00" u="1"/>
        <d v="2023-11-21T00:00:00" u="1"/>
        <d v="2024-03-12T00:00:00" u="1"/>
        <d v="2024-05-03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4-05-22T00:00:00" u="1"/>
        <d v="2023-04-10T00:00:00" u="1"/>
        <d v="2023-06-01T00:00:00" u="1"/>
        <d v="2023-11-14T00:00:00" u="1"/>
        <d v="2024-03-05T00:00:00" u="1"/>
        <d v="2023-05-15T00:00:00" u="1"/>
        <d v="2023-07-06T00:00:00" u="1"/>
        <d v="2023-12-19T00:00:00" u="1"/>
        <d v="2024-02-19T00:00:00" u="1"/>
        <d v="2024-04-10T00:00:00" u="1"/>
        <d v="2023-06-20T00:00:00" u="1"/>
        <d v="2023-08-11T00:00:00" u="1"/>
        <d v="2023-10-02T00:00:00" u="1"/>
        <d v="2024-05-15T00:00:00" u="1"/>
        <d v="2023-04-03T00:00:00" u="1"/>
        <d v="2023-07-25T00:00:00" u="1"/>
        <d v="2023-11-07T00:00:00" u="1"/>
        <d v="2024-04-29T00:00:00" u="1"/>
        <d v="2024-06-20T00:00:00" u="1"/>
        <d v="2023-05-08T00:00:00" u="1"/>
        <d v="2023-08-30T00:00:00" u="1"/>
        <d v="2023-12-12T00:00:00" u="1"/>
        <d v="2024-04-03T00:00:00" u="1"/>
        <d v="2023-06-13T00:00:00" u="1"/>
        <d v="2023-08-04T00:00:00" u="1"/>
        <d v="2024-01-26T00:00:00" u="1"/>
        <d v="2024-03-17T00:00:00" u="1"/>
        <d v="2024-05-08T00:00:00" u="1"/>
        <d v="2023-07-18T00:00:00" u="1"/>
        <d v="2024-04-22T00:00:00" u="1"/>
        <d v="2024-06-13T00:00:00" u="1"/>
        <d v="2023-08-23T00:00:00" u="1"/>
        <d v="2023-12-05T00:00:00" u="1"/>
        <d v="2024-02-05T00:00:00" u="1"/>
        <d v="2024-05-27T00:00:00" u="1"/>
        <d v="2023-06-06T00:00:00" u="1"/>
        <d v="2023-09-28T00:00:00" u="1"/>
        <d v="2024-01-19T00:00:00" u="1"/>
        <d v="2023-03-29T00:00:00" u="1"/>
        <d v="2023-07-11T00:00:00" u="1"/>
        <d v="2024-04-15T00:00:00" u="1"/>
        <d v="2024-06-06T00:00:00" u="1"/>
        <d v="2023-08-16T00:00:00" u="1"/>
        <d v="2024-05-20T00:00:00" u="1"/>
        <d v="2023-09-21T00:00:00" u="1"/>
        <d v="2024-01-12T00:00:00" u="1"/>
        <d v="2023-07-04T00:00:00" u="1"/>
        <d v="2023-10-26T00:00:00" u="1"/>
        <d v="2024-04-08T00:00:00" u="1"/>
        <d v="2023-04-27T00:00:00" u="1"/>
        <d v="2023-08-09T00:00:00" u="1"/>
        <d v="2024-01-31T00:00:00" u="1"/>
        <d v="2024-03-22T00:00:00" u="1"/>
        <d v="2023-09-14T00:00:00" u="1"/>
        <d v="2024-01-05T00:00:00" u="1"/>
        <d v="2024-06-18T00:00:00" u="1"/>
        <d v="2023-08-28T00:00:00" u="1"/>
        <d v="2023-10-19T00:00:00" u="1"/>
        <d v="2024-04-01T00:00:00" u="1"/>
        <d v="2023-04-20T00:00:00" u="1"/>
        <d v="2023-08-02T00:00:00" u="1"/>
        <d v="2023-11-24T00:00:00" u="1"/>
        <d v="2024-01-24T00:00:00" u="1"/>
        <d v="2024-03-15T00:00:00" u="1"/>
        <d v="2024-05-06T00:00:00" u="1"/>
        <d v="2023-05-25T00:00:00" u="1"/>
        <d v="2023-09-07T00:00:00" u="1"/>
        <d v="2023-12-29T00:00:00" u="1"/>
        <d v="2024-02-29T00:00:00" u="1"/>
        <d v="2024-06-11T00:00:00" u="1"/>
        <d v="2023-06-30T00:00:00" u="1"/>
        <d v="2023-10-1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4-02-22T00:00:00" u="1"/>
        <d v="2024-06-04T00:00:00" u="1"/>
        <d v="2023-06-23T00:00:00" u="1"/>
        <d v="2023-08-14T00:00:00" u="1"/>
        <d v="2023-10-05T00:00:00" u="1"/>
        <d v="2024-03-27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3-04-25T00:00:00" u="1"/>
        <d v="2023-06-16T00:00:00" u="1"/>
        <d v="2023-11-29T00:00:00" u="1"/>
        <d v="2024-01-29T00:00:00" u="1"/>
        <d v="2024-03-20T00:00:00" u="1"/>
        <d v="2023-05-30T00:00:00" u="1"/>
        <d v="2023-07-21T00:00:00" u="1"/>
        <d v="2023-09-12T00:00:00" u="1"/>
        <d v="2023-11-03T00:00:00" u="1"/>
        <d v="2024-01-03T00:00:00" u="1"/>
        <d v="2024-04-25T00:00:00" u="1"/>
        <d v="2023-05-04T00:00:00" u="1"/>
        <d v="2023-10-17T00:00:00" u="1"/>
        <d v="2024-02-08T00:00:00" u="1"/>
        <d v="2024-05-30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6-28T00:00:00" u="1"/>
        <d v="2023-10-10T00:00:00" u="1"/>
        <d v="2023-12-01T00:00:00" u="1"/>
        <d v="2024-02-01T00:00:00" u="1"/>
        <d v="2024-05-23T00:00:00" u="1"/>
        <d v="2023-04-11T00:00:00" u="1"/>
        <d v="2023-06-02T00:00:00" u="1"/>
        <d v="2023-11-15T00:00:00" u="1"/>
        <d v="2024-01-15T00:00:00" u="1"/>
        <d v="2024-03-06T00:00:00" u="1"/>
        <d v="2023-05-16T00:00:00" u="1"/>
        <d v="2023-07-07T00:00:00" u="1"/>
        <d v="2023-12-20T00:00:00" u="1"/>
        <d v="2024-02-20T00:00:00" u="1"/>
        <d v="2024-04-11T00:00:00" u="1"/>
        <d v="2023-06-21T00:00:00" u="1"/>
        <d v="2023-10-03T00:00:00" u="1"/>
        <d v="2024-05-16T00:00:00" u="1"/>
        <d v="2023-04-04T00:00:00" u="1"/>
        <d v="2023-07-26T00:00:00" u="1"/>
        <d v="2023-11-08T00:00:00" u="1"/>
        <d v="2024-04-30T00:00:00" u="1"/>
        <d v="2024-06-21T00:00:00" u="1"/>
        <d v="2023-05-09T00:00:00" u="1"/>
        <d v="2023-08-31T00:00:00" u="1"/>
        <d v="2023-12-13T00:00:00" u="1"/>
        <d v="2024-04-04T00:00:00" u="1"/>
        <d v="2023-06-14T00:00:00" u="1"/>
        <d v="2023-11-27T00:00:00" u="1"/>
        <d v="2024-03-18T00:00:00" u="1"/>
        <d v="2024-05-09T00:00:00" u="1"/>
        <d v="2023-07-19T00:00:00" u="1"/>
        <d v="2023-11-01T00:00:00" u="1"/>
        <d v="2024-04-23T00:00:00" u="1"/>
        <d v="2024-06-14T00:00:00" u="1"/>
        <d v="2023-05-02T00:00:00" u="1"/>
        <d v="2023-08-24T00:00:00" u="1"/>
        <d v="2023-12-06T00:00:00" u="1"/>
        <d v="2024-02-06T00:00:00" u="1"/>
        <d v="2024-05-28T00:00:00" u="1"/>
        <d v="2023-06-07T00:00:00" u="1"/>
        <d v="2023-09-29T00:00:00" u="1"/>
        <d v="2023-11-20T00:00:00" u="1"/>
        <d v="2024-03-11T00:00:00" u="1"/>
        <d v="2024-05-02T00:00:00" u="1"/>
        <d v="2023-03-30T00:00:00" u="1"/>
        <d v="2023-07-12T00:00:00" u="1"/>
        <d v="2024-04-16T00:00:00" u="1"/>
        <d v="2024-06-07T00:00:00" u="1"/>
        <d v="2023-06-26T00:00:00" u="1"/>
        <d v="2023-08-17T00:00:00" u="1"/>
        <d v="2024-05-21T00:00:00" u="1"/>
        <d v="2023-07-31T00:00:00" u="1"/>
        <d v="2024-03-04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4-05-14T00:00:00" u="1"/>
        <d v="2023-07-24T00:00:00" u="1"/>
        <d v="2023-09-15T00:00:00" u="1"/>
        <d v="2024-06-19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4-01-25T00:00:00" u="1"/>
        <d v="2024-05-07T00:00:00" u="1"/>
        <d v="2023-05-26T00:00:00" u="1"/>
        <d v="2023-07-17T00:00:00" u="1"/>
        <d v="2023-09-08T00:00:00" u="1"/>
        <d v="2024-06-12T00:00:00" u="1"/>
      </sharedItems>
    </cacheField>
    <cacheField name="Fecha de Fin de movimiento " numFmtId="165">
      <sharedItems containsNonDate="0" containsDate="1" containsString="0" containsBlank="1" minDate="1899-12-30T00:00:00" maxDate="2024-07-25T00:00:00" count="540">
        <d v="2024-06-24T00:00:00"/>
        <d v="2024-06-25T00:00:00"/>
        <d v="2024-06-26T00:00:00"/>
        <d v="2024-06-27T00:00:00"/>
        <d v="2024-06-28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7T00:00:00"/>
        <d v="2024-07-16T00:00:00"/>
        <d v="2024-07-18T00:00:00"/>
        <d v="2024-07-19T00:00:00"/>
        <d v="2024-07-22T00:00:00"/>
        <d v="2024-07-23T00:00:00"/>
        <d v="2024-07-24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1-25T00:00:00" u="1"/>
        <d v="2022-12-21T00:00:00" u="1"/>
        <d v="2023-12-21T00:00:00" u="1"/>
        <d v="2023-01-02T00:00:00" u="1"/>
        <d v="2022-10-31T00:00:00" u="1"/>
        <d v="2023-10-31T00:00:00" u="1"/>
        <d v="2023-11-27T00:00:00" u="1"/>
        <d v="2022-12-23T00:00:00" u="1"/>
        <d v="2023-01-04T00:00:00" u="1"/>
        <d v="2024-01-04T00:00:00" u="1"/>
        <d v="2022-11-29T00:00:00" u="1"/>
        <d v="2023-11-29T00:00:00" u="1"/>
        <d v="2023-01-06T00:00:00" u="1"/>
        <d v="2023-02-02T00:00:00" u="1"/>
        <d v="2024-02-02T00:00:00" u="1"/>
        <d v="2022-12-27T00:00:00" u="1"/>
        <d v="2023-12-27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3-01-12T00:00:00" u="1"/>
        <d v="2024-01-12T00:00:00" u="1"/>
        <d v="2023-02-08T00:00:00" u="1"/>
        <d v="2024-02-08T00:00:00" u="1"/>
        <d v="2024-03-04T00:00:00" u="1"/>
        <d v="2023-02-10T00:00:00" u="1"/>
        <d v="2023-03-06T00:00:00" u="1"/>
        <d v="2024-03-06T00:00:00" u="1"/>
        <d v="2024-04-02T00:00:00" u="1"/>
        <d v="2023-01-16T00:00:00" u="1"/>
        <d v="2024-01-16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3-05-02T00:00:00" u="1"/>
        <d v="2024-05-02T00:00:00" u="1"/>
        <d v="2023-01-20T00:00:00" u="1"/>
        <d v="2023-02-16T00:00:00" u="1"/>
        <d v="2024-02-16T00:00:00" u="1"/>
        <d v="2024-03-12T00:00:00" u="1"/>
        <d v="2024-04-08T00:00:00" u="1"/>
        <d v="2023-05-04T00:00:00" u="1"/>
        <d v="2024-01-22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4-05-06T00:00:00" u="1"/>
        <d v="2023-06-02T00:00:00" u="1"/>
        <d v="2023-01-24T00:00:00" u="1"/>
        <d v="2024-01-24T00:00:00" u="1"/>
        <d v="2024-02-20T00:00:00" u="1"/>
        <d v="2023-03-16T00:00:00" u="1"/>
        <d v="2023-04-12T00:00:00" u="1"/>
        <d v="2024-04-12T00:00:00" u="1"/>
        <d v="2023-05-08T00:00:00" u="1"/>
        <d v="2024-05-08T00:00:00" u="1"/>
        <d v="2024-06-04T00:00:00" u="1"/>
        <d v="2023-01-26T00:00:00" u="1"/>
        <d v="2024-01-26T00:00:00" u="1"/>
        <d v="2023-02-22T00:00:00" u="1"/>
        <d v="2024-02-22T00:00:00" u="1"/>
        <d v="2024-03-18T00:00:00" u="1"/>
        <d v="2023-04-14T00:00:00" u="1"/>
        <d v="2023-05-10T00:00:00" u="1"/>
        <d v="2022-06-06T00:00:00" u="1"/>
        <d v="2024-05-10T00:00:00" u="1"/>
        <d v="2023-06-06T00:00:00" u="1"/>
        <d v="2024-06-06T00:00:00" u="1"/>
        <d v="2023-02-24T00:00:00" u="1"/>
        <d v="2023-03-20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4-02-26T00:00:00" u="1"/>
        <d v="2023-03-22T00:00:00" u="1"/>
        <d v="2024-03-22T00:00:00" u="1"/>
        <d v="2023-04-18T00:00:00" u="1"/>
        <d v="2024-04-18T00:00:00" u="1"/>
        <d v="2023-05-14T00:00:00" u="1"/>
        <d v="2022-06-10T00:00:00" u="1"/>
        <d v="2024-05-14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4-05-16T00:00:00" u="1"/>
        <d v="2022-07-08T00:00:00" u="1"/>
        <d v="2024-06-12T00:00:00" u="1"/>
        <d v="2022-08-04T00:00:00" u="1"/>
        <d v="2023-08-04T00:00:00" u="1"/>
        <d v="2024-03-26T00:00:00" u="1"/>
        <d v="2024-04-22T00:00:00" u="1"/>
        <d v="2023-05-18T00:00:00" u="1"/>
        <d v="2022-06-14T00:00:00" u="1"/>
        <d v="2023-06-14T00:00:00" u="1"/>
        <d v="2024-06-14T00:00:00" u="1"/>
        <d v="2023-07-10T00:00:00" u="1"/>
        <d v="2022-09-02T00:00:00" u="1"/>
        <d v="2023-03-28T00:00:00" u="1"/>
        <d v="2023-04-24T00:00:00" u="1"/>
        <d v="2024-04-24T00:00:00" u="1"/>
        <d v="2023-05-20T00:00:00" u="1"/>
        <d v="2022-06-16T00:00:00" u="1"/>
        <d v="2024-05-20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3-04-26T00:00:00" u="1"/>
        <d v="2024-04-26T00:00:00" u="1"/>
        <d v="2024-05-22T00:00:00" u="1"/>
        <d v="2022-07-14T00:00:00" u="1"/>
        <d v="2024-06-18T00:00:00" u="1"/>
        <d v="2023-07-14T00:00:00" u="1"/>
        <d v="2022-08-10T00:00:00" u="1"/>
        <d v="2023-08-10T00:00:00" u="1"/>
        <d v="2022-09-06T00:00:00" u="1"/>
        <d v="2023-09-06T00:00:00" u="1"/>
        <d v="2023-10-02T00:00:00" u="1"/>
        <d v="2023-04-28T00:00:00" u="1"/>
        <d v="2022-05-24T00:00:00" u="1"/>
        <d v="2023-05-24T00:00:00" u="1"/>
        <d v="2024-05-24T00:00:00" u="1"/>
        <d v="2023-06-20T00:00:00" u="1"/>
        <d v="2024-06-20T00:00:00" u="1"/>
        <d v="2022-08-12T00:00:00" u="1"/>
        <d v="2022-09-08T00:00:00" u="1"/>
        <d v="2023-09-08T00:00:00" u="1"/>
        <d v="2022-10-04T00:00:00" u="1"/>
        <d v="2023-10-04T00:00:00" u="1"/>
        <d v="2023-04-30T00:00:00" u="1"/>
        <d v="2022-05-26T00:00:00" u="1"/>
        <d v="2024-04-30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10-06T00:00:00" u="1"/>
        <d v="2023-10-06T00:00:00" u="1"/>
        <d v="2022-11-02T00:00:00" u="1"/>
        <d v="2023-11-02T00:00:00" u="1"/>
        <d v="2022-06-24T00:00:00" u="1"/>
        <d v="2024-05-28T00:00:00" u="1"/>
        <d v="2022-08-16T00:00:00" u="1"/>
        <d v="2023-08-16T00:00:00" u="1"/>
        <d v="2022-09-12T00:00:00" u="1"/>
        <d v="2023-09-12T00:00:00" u="1"/>
        <d v="2022-11-04T00:00:00" u="1"/>
        <d v="2023-05-30T00:00:00" u="1"/>
        <d v="2024-05-30T00:00:00" u="1"/>
        <d v="2023-06-26T00:00:00" u="1"/>
        <d v="2022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2-02T00:00:00" u="1"/>
        <d v="2023-12-02T00:00:00" u="1"/>
        <d v="2022-06-28T00:00:00" u="1"/>
        <d v="2023-06-28T00:00:00" u="1"/>
        <d v="2023-07-24T00:00:00" u="1"/>
        <d v="2022-09-16T00:00:00" u="1"/>
        <d v="2022-10-12T00:00:00" u="1"/>
        <d v="2023-10-12T00:00:00" u="1"/>
        <d v="2022-11-08T00:00:00" u="1"/>
        <d v="2023-11-08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08-26T00:00:00" u="1"/>
        <d v="2022-09-22T00:00:00" u="1"/>
        <d v="2022-10-18T00:00:00" u="1"/>
        <d v="2023-10-18T00:00:00" u="1"/>
        <d v="2023-11-14T00:00:00" u="1"/>
        <d v="2023-08-28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2-09-30T00:00:00" u="1"/>
        <d v="2022-10-26T00:00:00" u="1"/>
        <d v="2023-10-26T00:00:00" u="1"/>
        <d v="2022-11-22T00:00:00" u="1"/>
        <d v="2023-11-22T00:00:00" u="1"/>
        <d v="2023-12-18T00:00:00" u="1"/>
        <d v="2022-10-28T00:00:00" u="1"/>
        <d v="2022-11-24T00:00:00" u="1"/>
        <d v="2023-11-24T00:00:00" u="1"/>
        <d v="2022-12-20T00:00:00" u="1"/>
        <d v="2023-12-20T00:00:00" u="1"/>
        <d v="2023-10-30T00:00:00" u="1"/>
        <d v="2022-12-22T00:00:00" u="1"/>
        <d v="2023-01-03T00:00:00" u="1"/>
        <d v="2024-01-03T00:00:00" u="1"/>
        <d v="2022-11-28T00:00:00" u="1"/>
        <d v="2023-11-28T00:00:00" u="1"/>
        <d v="2023-01-05T00:00:00" u="1"/>
        <d v="2024-01-05T00:00:00" u="1"/>
        <d v="2023-02-01T00:00:00" u="1"/>
        <d v="2024-02-01T00:00:00" u="1"/>
        <d v="2022-11-30T00:00:00" u="1"/>
        <d v="2023-11-30T00:00:00" u="1"/>
        <d v="2022-12-26T00:00:00" u="1"/>
        <d v="2023-12-26T00:00:00" u="1"/>
        <d v="2023-02-03T00:00:00" u="1"/>
        <d v="2022-12-28T00:00:00" u="1"/>
        <d v="2023-12-28T00:00:00" u="1"/>
        <d v="2024-01-09T00:00:00" u="1"/>
        <d v="2024-02-05T00:00:00" u="1"/>
        <d v="2023-03-01T00:00:00" u="1"/>
        <d v="2024-03-01T00:00:00" u="1"/>
        <d v="2022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3-02-09T00:00:00" u="1"/>
        <d v="2024-02-09T00:00:00" u="1"/>
        <d v="2024-03-05T00:00:00" u="1"/>
        <d v="2024-04-01T00:00:00" u="1"/>
        <d v="2024-01-15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4-03-11T00:00:00" u="1"/>
        <d v="2023-05-03T00:00:00" u="1"/>
        <d v="2024-05-03T00:00:00" u="1"/>
        <d v="2023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3-05-07T00:00:00" u="1"/>
        <d v="2022-06-03T00:00:00" u="1"/>
        <d v="2024-05-07T00:00:00" u="1"/>
        <d v="2023-01-25T00:00:00" u="1"/>
        <d v="2024-01-25T00:00:00" u="1"/>
        <d v="2024-02-21T00:00:00" u="1"/>
        <d v="2023-03-17T00:00:00" u="1"/>
        <d v="2024-03-17T00:00:00" u="1"/>
        <d v="2023-04-13T00:00:00" u="1"/>
        <d v="2023-05-09T00:00:00" u="1"/>
        <d v="2024-05-09T00:00:00" u="1"/>
        <d v="2023-06-05T00:00:00" u="1"/>
        <d v="2022-07-01T00:00:00" u="1"/>
        <d v="2024-06-05T00:00:00" u="1"/>
        <d v="2023-01-27T00:00:00" u="1"/>
        <d v="2023-02-23T00:00:00" u="1"/>
        <d v="2024-02-23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4-06-07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2-07-07T00:00:00" u="1"/>
        <d v="2024-06-11T00:00:00" u="1"/>
        <d v="2023-07-07T00:00:00" u="1"/>
        <d v="2022-08-03T00:00:00" u="1"/>
        <d v="2023-08-03T00:00:00" u="1"/>
        <d v="2024-02-29T00:00:00" u="1"/>
        <d v="2023-04-21T00:00:00" u="1"/>
        <d v="2023-05-17T00:00:00" u="1"/>
        <d v="2022-06-13T00:00:00" u="1"/>
        <d v="2024-05-17T00:00:00" u="1"/>
        <d v="2023-06-13T00:00:00" u="1"/>
        <d v="2024-06-13T00:00:00" u="1"/>
        <d v="2022-08-05T00:00:00" u="1"/>
        <d v="2022-09-01T00:00:00" u="1"/>
        <d v="2023-09-01T00:00:00" u="1"/>
        <d v="2023-03-27T00:00:00" u="1"/>
        <d v="2024-03-27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3-03-29T00:00:00" u="1"/>
        <d v="2023-04-25T00:00:00" u="1"/>
        <d v="2024-04-25T00:00:00" u="1"/>
        <d v="2023-05-21T00:00:00" u="1"/>
        <d v="2022-06-17T00:00:00" u="1"/>
        <d v="2024-05-21T00:00:00" u="1"/>
        <d v="2022-07-13T00:00:00" u="1"/>
        <d v="2024-06-17T00:00:00" u="1"/>
        <d v="2023-07-13T00:00:00" u="1"/>
        <d v="2022-08-09T00:00:00" u="1"/>
        <d v="2023-08-09T00:00:00" u="1"/>
        <d v="2022-09-05T00:00:00" u="1"/>
        <d v="2023-09-05T00:00:00" u="1"/>
        <d v="2023-03-31T00:00:00" u="1"/>
        <d v="2023-04-27T00:00:00" u="1"/>
        <d v="2022-05-23T00:00:00" u="1"/>
        <d v="2023-05-23T00:00:00" u="1"/>
        <d v="2024-05-23T00:00:00" u="1"/>
        <d v="2022-07-15T00:00:00" u="1"/>
        <d v="2024-06-19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4-04-29T00:00:00" u="1"/>
        <d v="2023-05-25T00:00:00" u="1"/>
        <d v="2022-06-21T00:00:00" u="1"/>
        <d v="2023-06-21T00:00:00" u="1"/>
        <d v="2024-06-21T00:00:00" u="1"/>
        <d v="2023-07-17T00:00:00" u="1"/>
        <d v="2022-09-09T00:00:00" u="1"/>
        <d v="2022-10-05T00:00:00" u="1"/>
        <d v="2023-10-05T00:00:00" u="1"/>
        <d v="2022-11-01T00:00:00" u="1"/>
        <d v="2023-11-01T00:00:00" u="1"/>
        <d v="2022-05-27T00:00:00" u="1"/>
        <d v="2022-06-23T00:00:00" u="1"/>
        <d v="2024-05-27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2-11-03T00:00:00" u="1"/>
        <d v="2023-11-03T00:00:00" u="1"/>
        <d v="2023-05-29T00:00:00" u="1"/>
        <d v="2024-05-29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3-10-09T00:00:00" u="1"/>
        <d v="2022-12-01T00:00:00" u="1"/>
        <d v="2023-12-01T00:00:00" u="1"/>
        <d v="2022-05-31T00:00:00" u="1"/>
        <d v="2023-05-31T00:00:00" u="1"/>
        <d v="2024-05-31T00:00:00" u="1"/>
        <d v="2023-06-27T00:00:00" u="1"/>
        <d v="2022-08-19T00:00:00" u="1"/>
        <d v="2022-09-15T00:00:00" u="1"/>
        <d v="2023-09-15T00:00:00" u="1"/>
        <d v="2022-10-11T00:00:00" u="1"/>
        <d v="2023-10-11T00:00:00" u="1"/>
        <d v="2023-11-07T00:00:00" u="1"/>
        <d v="2022-06-29T00:00:00" u="1"/>
        <d v="2023-06-29T00:00:00" u="1"/>
        <d v="2022-07-25T00:00:00" u="1"/>
        <d v="2023-07-25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1-11T00:00:00" u="1"/>
        <d v="2022-12-07T00:00:00" u="1"/>
        <d v="2023-12-07T00:00:00" u="1"/>
        <d v="2022-07-29T00:00:00" u="1"/>
        <d v="2022-08-25T00:00:00" u="1"/>
        <d v="2023-08-25T00:00:00" u="1"/>
        <d v="2022-09-21T00:00:00" u="1"/>
        <d v="2023-09-21T00:00:00" u="1"/>
        <d v="2023-10-17T00:00:00" u="1"/>
        <d v="2022-12-09T00:00:00" u="1"/>
        <d v="2023-07-31T00:00:00" u="1"/>
        <d v="2022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2-15T00:00:00" u="1"/>
        <d v="2023-12-15T00:00:00" u="1"/>
      </sharedItems>
    </cacheField>
    <cacheField name="Días calendario entre emisión y vencimiento" numFmtId="0">
      <sharedItems containsString="0" containsBlank="1" containsNumber="1" containsInteger="1" minValue="-26" maxValue="-18"/>
    </cacheField>
    <cacheField name="Días hábiles entre emisión y vencimiento" numFmtId="0">
      <sharedItems containsString="0" containsBlank="1" containsNumber="1" containsInteger="1" minValue="-20" maxValue="-14"/>
    </cacheField>
    <cacheField name="Fecha Maxima Reparto de factura" numFmtId="0">
      <sharedItems containsNonDate="0" containsDate="1" containsString="0" containsBlank="1" minDate="2024-06-25T00:00:00" maxDate="2024-07-26T00:00:00"/>
    </cacheField>
    <cacheField name="Días calendario entre reparto y vencimiento" numFmtId="0">
      <sharedItems containsString="0" containsBlank="1" containsNumber="1" containsInteger="1" minValue="-26" maxValue="-18"/>
    </cacheField>
    <cacheField name="Días hábiles entre reparto y vencimiento" numFmtId="0">
      <sharedItems containsString="0" containsBlank="1" containsNumber="1" containsInteger="1" minValue="-20" maxValue="-14"/>
    </cacheField>
    <cacheField name="Fecha de vencimiento - Agosto 2023" numFmtId="0">
      <sharedItems containsNonDate="0" containsDate="1" containsString="0" containsBlank="1" minDate="2023-08-02T00:00:00" maxDate="2023-09-01T00:00:00"/>
    </cacheField>
    <cacheField name="Fecha de vencimiento - Septiembre  2023" numFmtId="0">
      <sharedItems containsNonDate="0" containsDate="1" containsString="0" containsBlank="1" minDate="2023-09-02T00:00:00" maxDate="2023-10-01T00:00:00"/>
    </cacheField>
    <cacheField name="Fecha de vencimiento - Septiembre  20232" numFmtId="0">
      <sharedItems containsNonDate="0" containsDate="1" containsString="0" containsBlank="1" minDate="2023-10-02T00:00:00" maxDate="2023-11-01T00:00:00"/>
    </cacheField>
    <cacheField name="Fecha de vencimiento - Noviembre  2023" numFmtId="0">
      <sharedItems containsNonDate="0" containsDate="1" containsString="0" containsBlank="1" minDate="2023-11-01T00:00:00" maxDate="2023-12-01T00:00:00"/>
    </cacheField>
    <cacheField name="Fecha de vencimiento  _x000a_Mayo v1 2024" numFmtId="0">
      <sharedItems containsNonDate="0" containsDate="1" containsString="0" containsBlank="1" minDate="2024-05-02T00:00:00" maxDate="2024-06-01T00:00:00"/>
    </cacheField>
    <cacheField name="Fecha de vencimiento  _x000a_Junio v2 2024" numFmtId="0">
      <sharedItems containsNonDate="0" containsDate="1" containsString="0" containsBlank="1" minDate="2024-06-01T00:00:00" maxDate="2024-06-30T00:00:00"/>
    </cacheField>
    <cacheField name="Fecha de vencimiento " numFmtId="0">
      <sharedItems containsNonDate="0" containsDate="1" containsString="0" containsBlank="1" minDate="2024-06-01T00:00:00" maxDate="2024-06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BQ"/>
    <x v="0"/>
    <s v="Zona 03"/>
    <s v="Z03 - BQ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50"/>
    <n v="6.8429166666666665"/>
    <n v="25"/>
    <n v="13.685833333333333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d v="2024-06-12T00:00:00"/>
    <x v="0"/>
    <n v="7"/>
    <n v="6"/>
    <n v="6"/>
    <x v="0"/>
    <n v="4"/>
    <x v="0"/>
    <s v="T"/>
    <d v="2024-06-23T00:00:00"/>
    <n v="4"/>
    <x v="0"/>
    <x v="0"/>
    <n v="-23"/>
    <n v="-17"/>
    <d v="2024-06-25T00:00:00"/>
    <n v="-23"/>
    <n v="-17"/>
    <d v="2023-08-02T00:00:00"/>
    <d v="2023-09-02T00:00:00"/>
    <d v="2023-10-02T00:00:00"/>
    <d v="2023-11-01T00:00:00"/>
    <d v="2024-05-02T00:00:00"/>
    <d v="2024-06-01T00:00:00"/>
    <d v="2024-06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50"/>
    <n v="8.0566666666666666"/>
    <n v="25"/>
    <n v="16.113333333333333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d v="2024-06-12T00:00:00"/>
    <x v="0"/>
    <n v="7"/>
    <n v="6"/>
    <n v="6"/>
    <x v="0"/>
    <n v="4"/>
    <x v="0"/>
    <s v="M"/>
    <d v="2024-06-23T00:00:00"/>
    <n v="4"/>
    <x v="0"/>
    <x v="0"/>
    <n v="-23"/>
    <n v="-17"/>
    <d v="2024-06-25T00:00:00"/>
    <n v="-23"/>
    <n v="-17"/>
    <d v="2023-08-02T00:00:00"/>
    <d v="2023-09-02T00:00:00"/>
    <d v="2023-10-02T00:00:00"/>
    <d v="2023-11-01T00:00:00"/>
    <d v="2024-05-02T00:00:00"/>
    <d v="2024-06-01T00:00:00"/>
    <d v="2024-06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576.95833333333337"/>
    <n v="400"/>
    <n v="12.980140102549289"/>
    <n v="50"/>
    <n v="11.539166666666667"/>
    <n v="25"/>
    <n v="23.078333333333333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d v="2024-06-12T00:00:00"/>
    <x v="0"/>
    <n v="7"/>
    <n v="6"/>
    <n v="6"/>
    <x v="0"/>
    <n v="4"/>
    <x v="0"/>
    <s v="T"/>
    <d v="2024-06-23T00:00:00"/>
    <n v="4"/>
    <x v="0"/>
    <x v="0"/>
    <n v="-23"/>
    <n v="-17"/>
    <d v="2024-06-25T00:00:00"/>
    <n v="-23"/>
    <n v="-17"/>
    <d v="2023-08-02T00:00:00"/>
    <d v="2023-09-02T00:00:00"/>
    <d v="2023-10-02T00:00:00"/>
    <d v="2023-11-01T00:00:00"/>
    <d v="2024-05-02T00:00:00"/>
    <d v="2024-06-01T00:00:00"/>
    <d v="2024-06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50"/>
    <n v="2.7970833333333331"/>
    <n v="25"/>
    <n v="5.594166666666666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d v="2024-06-13T00:00:00"/>
    <x v="1"/>
    <n v="6"/>
    <n v="5"/>
    <n v="5"/>
    <x v="0"/>
    <n v="4"/>
    <x v="0"/>
    <s v="M"/>
    <d v="2024-06-23T00:00:00"/>
    <n v="4"/>
    <x v="0"/>
    <x v="0"/>
    <n v="-23"/>
    <n v="-17"/>
    <d v="2024-06-25T00:00:00"/>
    <n v="-23"/>
    <n v="-17"/>
    <d v="2023-08-02T00:00:00"/>
    <d v="2023-09-02T00:00:00"/>
    <d v="2023-10-02T00:00:00"/>
    <d v="2023-11-01T00:00:00"/>
    <d v="2024-05-02T00:00:00"/>
    <d v="2024-06-01T00:00:00"/>
    <d v="2024-06-01T00:00:00"/>
  </r>
  <r>
    <s v="PC"/>
    <x v="4"/>
    <s v="VILLA CAMPESTRE"/>
    <s v="VCA - PC"/>
    <n v="5875"/>
    <n v="4289"/>
    <n v="963"/>
    <m/>
    <m/>
    <n v="1019972294"/>
    <n v="952821240"/>
    <n v="1.2908986258226118"/>
    <n v="1589"/>
    <n v="537.16666666666674"/>
    <n v="385"/>
    <n v="7.9844865032578332"/>
    <n v="50"/>
    <n v="10.743333333333334"/>
    <n v="25"/>
    <n v="21.486666666666668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d v="2024-06-12T00:00:00"/>
    <x v="0"/>
    <n v="8"/>
    <n v="7"/>
    <n v="7"/>
    <x v="1"/>
    <n v="5"/>
    <x v="1"/>
    <s v="M"/>
    <d v="2024-06-23T00:00:00"/>
    <n v="3"/>
    <x v="0"/>
    <x v="0"/>
    <n v="-23"/>
    <n v="-17"/>
    <d v="2024-06-25T00:00:00"/>
    <n v="-23"/>
    <n v="-17"/>
    <d v="2023-08-02T00:00:00"/>
    <d v="2023-09-02T00:00:00"/>
    <d v="2023-10-02T00:00:00"/>
    <d v="2023-11-01T00:00:00"/>
    <d v="2024-05-02T00:00:00"/>
    <d v="2024-06-01T00:00:00"/>
    <d v="2024-06-01T00:00:00"/>
  </r>
  <r>
    <s v="BQ"/>
    <x v="5"/>
    <s v="Zona 3A"/>
    <s v="Z3A - BQ"/>
    <n v="4880"/>
    <n v="3489"/>
    <n v="1430"/>
    <m/>
    <m/>
    <n v="1299420676"/>
    <n v="1177164496"/>
    <m/>
    <n v="1309"/>
    <n v="330.16666666666669"/>
    <n v="439.63157894736798"/>
    <n v="10.567390206966179"/>
    <n v="50"/>
    <n v="6.6033333333333335"/>
    <n v="25"/>
    <n v="13.206666666666667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d v="2024-06-13T00:00:00"/>
    <x v="1"/>
    <n v="7"/>
    <n v="6"/>
    <n v="6"/>
    <x v="1"/>
    <n v="5"/>
    <x v="1"/>
    <s v="T"/>
    <d v="2024-06-23T00:00:00"/>
    <n v="3"/>
    <x v="0"/>
    <x v="0"/>
    <n v="-20"/>
    <n v="-16"/>
    <d v="2024-06-25T00:00:00"/>
    <n v="-20"/>
    <n v="-16"/>
    <d v="2023-08-03T00:00:00"/>
    <d v="2023-09-05T00:00:00"/>
    <d v="2023-10-02T00:00:00"/>
    <d v="2023-11-01T00:00:00"/>
    <d v="2024-05-03T00:00:00"/>
    <d v="2024-06-04T00:00:00"/>
    <d v="2024-06-04T00:00:00"/>
  </r>
  <r>
    <s v="BQ"/>
    <x v="6"/>
    <s v="Zona 60"/>
    <s v="Z60 - BQ"/>
    <n v="4217"/>
    <n v="3191"/>
    <n v="1251"/>
    <m/>
    <m/>
    <n v="731798601"/>
    <n v="657020493"/>
    <n v="1.2330413109705949"/>
    <n v="1449"/>
    <n v="357.85416666666669"/>
    <n v="400.35"/>
    <n v="8.9170402282121444"/>
    <n v="50"/>
    <n v="7.1570833333333335"/>
    <n v="25"/>
    <n v="14.314166666666667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d v="2024-06-13T00:00:00"/>
    <x v="1"/>
    <n v="7"/>
    <n v="6"/>
    <n v="6"/>
    <x v="1"/>
    <n v="5"/>
    <x v="1"/>
    <s v="T"/>
    <d v="2024-06-24T00:00:00"/>
    <n v="4"/>
    <x v="1"/>
    <x v="1"/>
    <n v="-21"/>
    <n v="-17"/>
    <d v="2024-06-26T00:00:00"/>
    <n v="-21"/>
    <n v="-17"/>
    <d v="2023-08-02T00:00:00"/>
    <d v="2023-09-02T00:00:00"/>
    <d v="2023-10-03T00:00:00"/>
    <d v="2023-11-02T00:00:00"/>
    <d v="2024-05-03T00:00:00"/>
    <d v="2024-06-04T00:00:00"/>
    <d v="2024-06-04T00:00:00"/>
  </r>
  <r>
    <s v="PC"/>
    <x v="7"/>
    <s v="PLAYA BOMBEO"/>
    <s v="PLB - PC"/>
    <n v="1974"/>
    <n v="1976"/>
    <n v="408"/>
    <m/>
    <m/>
    <n v="391470963"/>
    <n v="273508588"/>
    <n v="1.0277868203435769"/>
    <n v="410.33333333333331"/>
    <n v="141.04166666666669"/>
    <n v="336.5"/>
    <n v="14.010044313146231"/>
    <n v="50"/>
    <n v="2.8208333333333337"/>
    <n v="25"/>
    <n v="5.6416666666666675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d v="2024-06-13T00:00:00"/>
    <x v="1"/>
    <n v="7"/>
    <n v="6"/>
    <n v="6"/>
    <x v="1"/>
    <n v="5"/>
    <x v="1"/>
    <s v="M"/>
    <d v="2024-06-24T00:00:00"/>
    <n v="4"/>
    <x v="1"/>
    <x v="1"/>
    <n v="-21"/>
    <n v="-17"/>
    <d v="2024-06-26T00:00:00"/>
    <n v="-21"/>
    <n v="-17"/>
    <d v="2023-08-03T00:00:00"/>
    <d v="2023-09-06T00:00:00"/>
    <d v="2023-10-03T00:00:00"/>
    <d v="2023-11-02T00:00:00"/>
    <d v="2024-05-03T00:00:00"/>
    <d v="2024-06-04T00:00:00"/>
    <d v="2024-06-04T00:00:00"/>
  </r>
  <r>
    <s v="BQ"/>
    <x v="8"/>
    <s v="Zona 59"/>
    <s v="Z59 - BQ"/>
    <n v="2836"/>
    <n v="2853"/>
    <n v="212"/>
    <m/>
    <m/>
    <n v="459676353"/>
    <n v="413994063"/>
    <n v="1.2206768440032039"/>
    <n v="777"/>
    <n v="173.79166666666666"/>
    <n v="400.35"/>
    <n v="16.416207144569647"/>
    <n v="50"/>
    <n v="3.4758333333333331"/>
    <n v="25"/>
    <n v="6.9516666666666662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d v="2024-06-13T00:00:00"/>
    <x v="1"/>
    <n v="7"/>
    <n v="6"/>
    <n v="6"/>
    <x v="1"/>
    <n v="5"/>
    <x v="1"/>
    <s v="T"/>
    <d v="2024-06-24T00:00:00"/>
    <n v="4"/>
    <x v="1"/>
    <x v="1"/>
    <n v="-21"/>
    <n v="-17"/>
    <d v="2024-06-26T00:00:00"/>
    <n v="-21"/>
    <n v="-17"/>
    <d v="2023-08-03T00:00:00"/>
    <d v="2023-09-05T00:00:00"/>
    <d v="2023-10-02T00:00:00"/>
    <d v="2023-11-01T00:00:00"/>
    <d v="2024-05-03T00:00:00"/>
    <d v="2024-06-04T00:00:00"/>
    <d v="2024-06-04T00:00:00"/>
  </r>
  <r>
    <s v="BQ"/>
    <x v="9"/>
    <s v="Zona 33"/>
    <s v="Z33 - BQ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50"/>
    <n v="8.4533333333333331"/>
    <n v="25"/>
    <n v="16.906666666666666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d v="2024-06-13T00:00:00"/>
    <x v="1"/>
    <n v="8"/>
    <n v="6"/>
    <n v="6"/>
    <x v="2"/>
    <n v="4"/>
    <x v="2"/>
    <s v="M"/>
    <d v="2024-06-24T00:00:00"/>
    <n v="3"/>
    <x v="1"/>
    <x v="1"/>
    <n v="-20"/>
    <n v="-16"/>
    <d v="2024-06-26T00:00:00"/>
    <n v="-20"/>
    <n v="-16"/>
    <d v="2023-08-03T00:00:00"/>
    <d v="2023-09-05T00:00:00"/>
    <d v="2023-10-03T00:00:00"/>
    <d v="2023-11-02T00:00:00"/>
    <d v="2024-05-03T00:00:00"/>
    <d v="2024-06-05T00:00:00"/>
    <d v="2024-06-05T00:00:00"/>
  </r>
  <r>
    <s v="BAR"/>
    <x v="10"/>
    <s v="Santa Elena"/>
    <s v="ELE - BAR"/>
    <n v="3479"/>
    <n v="3471"/>
    <n v="15"/>
    <m/>
    <m/>
    <n v="152624472"/>
    <n v="104296498"/>
    <n v="0.87210620831618524"/>
    <n v="773"/>
    <n v="163.1875"/>
    <n v="370.42857142857099"/>
    <n v="21.270011489850631"/>
    <n v="50"/>
    <n v="3.2637499999999999"/>
    <n v="25"/>
    <n v="6.5274999999999999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d v="2024-06-13T00:00:00"/>
    <x v="1"/>
    <n v="8"/>
    <n v="6"/>
    <n v="6"/>
    <x v="2"/>
    <n v="4"/>
    <x v="2"/>
    <s v="M"/>
    <d v="2024-06-24T00:00:00"/>
    <n v="3"/>
    <x v="1"/>
    <x v="1"/>
    <n v="-20"/>
    <n v="-16"/>
    <d v="2024-06-26T00:00:00"/>
    <n v="-20"/>
    <n v="-16"/>
    <d v="2023-08-04T00:00:00"/>
    <d v="2023-09-05T00:00:00"/>
    <d v="2023-10-03T00:00:00"/>
    <d v="2023-11-06T00:00:00"/>
    <d v="2024-05-03T00:00:00"/>
    <d v="2024-06-05T00:00:00"/>
    <d v="2024-06-05T00:00:00"/>
  </r>
  <r>
    <s v="PC"/>
    <x v="11"/>
    <s v="SALGAR"/>
    <s v="SLG - PC"/>
    <n v="2363"/>
    <n v="2365"/>
    <n v="130"/>
    <m/>
    <m/>
    <n v="377253920"/>
    <n v="337244651"/>
    <n v="1.1822239128423342"/>
    <n v="780.33333333333337"/>
    <n v="304.27083333333331"/>
    <n v="233.6"/>
    <n v="7.7726805888394388"/>
    <n v="50"/>
    <n v="6.0854166666666663"/>
    <n v="25"/>
    <n v="12.170833333333333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d v="2024-06-14T00:00:00"/>
    <x v="2"/>
    <n v="7"/>
    <n v="5"/>
    <n v="5"/>
    <x v="2"/>
    <n v="4"/>
    <x v="2"/>
    <s v="M"/>
    <d v="2024-06-24T00:00:00"/>
    <n v="3"/>
    <x v="1"/>
    <x v="1"/>
    <n v="-20"/>
    <n v="-16"/>
    <d v="2024-06-26T00:00:00"/>
    <n v="-20"/>
    <n v="-16"/>
    <d v="2023-08-04T00:00:00"/>
    <d v="2023-09-06T00:00:00"/>
    <d v="2023-10-03T00:00:00"/>
    <d v="2023-11-02T00:00:00"/>
    <d v="2024-05-04T00:00:00"/>
    <d v="2024-06-05T00:00:00"/>
    <d v="2024-06-05T00:00:00"/>
  </r>
  <r>
    <s v="PC"/>
    <x v="12"/>
    <s v="MUELLE"/>
    <s v="MYE - PC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50"/>
    <n v="4.1941666666666668"/>
    <n v="25"/>
    <n v="8.3883333333333336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d v="2024-06-14T00:00:00"/>
    <x v="2"/>
    <n v="7"/>
    <n v="5"/>
    <n v="5"/>
    <x v="2"/>
    <n v="4"/>
    <x v="2"/>
    <s v="M"/>
    <d v="2024-06-25T00:00:00"/>
    <n v="4"/>
    <x v="2"/>
    <x v="2"/>
    <n v="-20"/>
    <n v="-16"/>
    <d v="2024-06-27T00:00:00"/>
    <n v="-20"/>
    <n v="-16"/>
    <d v="2023-08-08T00:00:00"/>
    <d v="2023-09-06T00:00:00"/>
    <d v="2023-10-04T00:00:00"/>
    <d v="2023-11-03T00:00:00"/>
    <d v="2024-05-04T00:00:00"/>
    <d v="2024-06-06T00:00:00"/>
    <d v="2024-06-06T00:00:00"/>
  </r>
  <r>
    <s v="PC"/>
    <x v="13"/>
    <s v="BALBOA"/>
    <s v="BLB - PC"/>
    <n v="1814"/>
    <n v="1853"/>
    <n v="10"/>
    <m/>
    <m/>
    <n v="123648537"/>
    <n v="85527266"/>
    <n v="0.90360650460252478"/>
    <n v="387"/>
    <n v="153.41666666666666"/>
    <n v="311.75"/>
    <n v="12.078218359587181"/>
    <n v="50"/>
    <n v="3.0683333333333334"/>
    <n v="25"/>
    <n v="6.1366666666666667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d v="2024-06-14T00:00:00"/>
    <x v="2"/>
    <n v="7"/>
    <n v="5"/>
    <n v="5"/>
    <x v="2"/>
    <n v="4"/>
    <x v="2"/>
    <s v="M"/>
    <d v="2024-06-25T00:00:00"/>
    <n v="4"/>
    <x v="2"/>
    <x v="2"/>
    <n v="-20"/>
    <n v="-16"/>
    <d v="2024-06-27T00:00:00"/>
    <n v="-20"/>
    <n v="-16"/>
    <d v="2023-08-04T00:00:00"/>
    <d v="2023-09-06T00:00:00"/>
    <d v="2023-10-04T00:00:00"/>
    <d v="2023-11-07T00:00:00"/>
    <d v="2024-05-04T00:00:00"/>
    <d v="2024-06-06T00:00:00"/>
    <d v="2024-06-06T00:00:00"/>
  </r>
  <r>
    <s v="PC"/>
    <x v="14"/>
    <s v="MALECON"/>
    <s v="MLC - PC"/>
    <n v="3114"/>
    <n v="3115"/>
    <n v="65"/>
    <m/>
    <m/>
    <n v="319462061"/>
    <n v="274993933"/>
    <n v="0.98596813212274637"/>
    <n v="777"/>
    <n v="266.89583333333331"/>
    <n v="368.6"/>
    <n v="11.671220045273595"/>
    <n v="50"/>
    <n v="5.3379166666666666"/>
    <n v="25"/>
    <n v="10.675833333333333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d v="2024-06-16T00:00:00"/>
    <x v="3"/>
    <n v="5"/>
    <n v="5"/>
    <n v="5"/>
    <x v="2"/>
    <n v="4"/>
    <x v="2"/>
    <s v="M"/>
    <d v="2024-06-25T00:00:00"/>
    <n v="4"/>
    <x v="2"/>
    <x v="2"/>
    <n v="-20"/>
    <n v="-16"/>
    <d v="2024-06-27T00:00:00"/>
    <n v="-20"/>
    <n v="-16"/>
    <d v="2023-08-04T00:00:00"/>
    <d v="2023-09-06T00:00:00"/>
    <d v="2023-10-04T00:00:00"/>
    <d v="2023-11-02T00:00:00"/>
    <d v="2024-05-04T00:00:00"/>
    <d v="2024-06-06T00:00:00"/>
    <d v="2024-06-06T00:00:00"/>
  </r>
  <r>
    <s v="BQ"/>
    <x v="15"/>
    <s v="Zona 11"/>
    <s v="Z11 - BQ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50"/>
    <n v="4.4766666666666666"/>
    <n v="25"/>
    <n v="8.9533333333333331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d v="2024-06-14T00:00:00"/>
    <x v="2"/>
    <n v="9"/>
    <n v="6"/>
    <n v="6"/>
    <x v="3"/>
    <n v="3"/>
    <x v="3"/>
    <s v="T"/>
    <d v="2024-06-25T00:00:00"/>
    <n v="2"/>
    <x v="2"/>
    <x v="2"/>
    <n v="-22"/>
    <n v="-18"/>
    <d v="2024-06-27T00:00:00"/>
    <n v="-22"/>
    <n v="-18"/>
    <d v="2023-08-08T00:00:00"/>
    <d v="2023-09-07T00:00:00"/>
    <d v="2023-10-03T00:00:00"/>
    <d v="2023-11-03T00:00:00"/>
    <d v="2024-05-03T00:00:00"/>
    <d v="2024-06-04T00:00:00"/>
    <d v="2024-06-04T00:00:00"/>
  </r>
  <r>
    <s v="BQ"/>
    <x v="16"/>
    <s v="Zona 04"/>
    <s v="Z04 - BQ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50"/>
    <n v="9.0416666666666661"/>
    <n v="25"/>
    <n v="18.083333333333332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d v="2024-06-14T00:00:00"/>
    <x v="2"/>
    <n v="9"/>
    <n v="6"/>
    <n v="6"/>
    <x v="3"/>
    <n v="3"/>
    <x v="3"/>
    <s v="T"/>
    <d v="2024-06-25T00:00:00"/>
    <n v="2"/>
    <x v="2"/>
    <x v="2"/>
    <n v="-21"/>
    <n v="-17"/>
    <d v="2024-06-27T00:00:00"/>
    <n v="-21"/>
    <n v="-17"/>
    <d v="2023-08-08T00:00:00"/>
    <d v="2023-09-07T00:00:00"/>
    <d v="2023-10-04T00:00:00"/>
    <d v="2023-11-03T00:00:00"/>
    <d v="2024-05-04T00:00:00"/>
    <d v="2024-06-05T00:00:00"/>
    <d v="2024-06-05T00:00:00"/>
  </r>
  <r>
    <s v="BQ"/>
    <x v="17"/>
    <s v="Temp1 (PLL)"/>
    <s v="TM1 - BQ"/>
    <n v="5592"/>
    <n v="5491"/>
    <n v="175"/>
    <m/>
    <m/>
    <n v="1057398424"/>
    <n v="418038715"/>
    <n v="0.9529382776732046"/>
    <n v="1198.3333333333333"/>
    <n v="430.45833333333331"/>
    <n v="400"/>
    <n v="12.756170748233473"/>
    <n v="50"/>
    <n v="8.6091666666666669"/>
    <n v="25"/>
    <n v="17.218333333333334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d v="2024-06-16T00:00:00"/>
    <x v="3"/>
    <n v="7"/>
    <n v="6"/>
    <n v="6"/>
    <x v="3"/>
    <n v="3"/>
    <x v="3"/>
    <s v="M"/>
    <d v="2024-06-25T00:00:00"/>
    <n v="2"/>
    <x v="2"/>
    <x v="2"/>
    <n v="-19"/>
    <n v="-15"/>
    <d v="2024-06-27T00:00:00"/>
    <n v="-19"/>
    <n v="-15"/>
    <d v="2023-08-09T00:00:00"/>
    <d v="2023-09-08T00:00:00"/>
    <d v="2023-10-05T00:00:00"/>
    <d v="2023-11-06T00:00:00"/>
    <d v="2024-05-07T00:00:00"/>
    <d v="2024-06-07T00:00:00"/>
    <d v="2024-06-07T00:00:00"/>
  </r>
  <r>
    <s v="BQ"/>
    <x v="18"/>
    <s v="Zona 61"/>
    <s v="Z61 - BQ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50"/>
    <n v="10.113333333333333"/>
    <n v="25"/>
    <n v="20.226666666666667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d v="2024-06-16T00:00:00"/>
    <x v="3"/>
    <n v="7"/>
    <n v="6"/>
    <n v="6"/>
    <x v="3"/>
    <n v="3"/>
    <x v="3"/>
    <s v="M"/>
    <d v="2024-06-26T00:00:00"/>
    <n v="3"/>
    <x v="3"/>
    <x v="3"/>
    <n v="-20"/>
    <n v="-16"/>
    <d v="2024-06-28T00:00:00"/>
    <n v="-20"/>
    <n v="-16"/>
    <d v="2023-08-08T00:00:00"/>
    <d v="2023-09-07T00:00:00"/>
    <d v="2023-10-04T00:00:00"/>
    <d v="2023-11-03T00:00:00"/>
    <d v="2024-05-07T00:00:00"/>
    <d v="2024-06-07T00:00:00"/>
    <d v="2024-06-07T00:00:00"/>
  </r>
  <r>
    <s v="SO"/>
    <x v="19"/>
    <s v="Zona 41"/>
    <s v="41 - SO"/>
    <n v="2755"/>
    <n v="2656"/>
    <n v="191"/>
    <m/>
    <m/>
    <n v="248959801"/>
    <n v="177087799"/>
    <n v="0.9638166156314677"/>
    <n v="475.33333333333331"/>
    <n v="175.6875"/>
    <n v="391"/>
    <n v="15.11775168979011"/>
    <n v="50"/>
    <n v="3.5137499999999999"/>
    <n v="25"/>
    <n v="7.0274999999999999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d v="2024-06-14T00:00:00"/>
    <x v="2"/>
    <n v="10"/>
    <n v="7"/>
    <n v="7"/>
    <x v="4"/>
    <n v="3"/>
    <x v="4"/>
    <s v="T"/>
    <d v="2024-06-26T00:00:00"/>
    <n v="2"/>
    <x v="3"/>
    <x v="3"/>
    <n v="-22"/>
    <n v="-18"/>
    <d v="2024-06-28T00:00:00"/>
    <n v="-22"/>
    <n v="-18"/>
    <d v="2023-08-03T00:00:00"/>
    <d v="2023-09-05T00:00:00"/>
    <d v="2023-10-03T00:00:00"/>
    <d v="2023-11-02T00:00:00"/>
    <d v="2024-05-04T00:00:00"/>
    <d v="2024-06-05T00:00:00"/>
    <d v="2024-06-05T00:00:00"/>
  </r>
  <r>
    <s v="SO"/>
    <x v="20"/>
    <s v="Zona 43"/>
    <s v="43 - SO"/>
    <n v="6220"/>
    <n v="5959"/>
    <n v="325"/>
    <m/>
    <m/>
    <n v="246890720"/>
    <n v="222137826"/>
    <n v="1.0861186184374145"/>
    <n v="1026"/>
    <n v="179.75"/>
    <n v="399.66666666666669"/>
    <n v="33.151599443671763"/>
    <n v="50"/>
    <n v="3.5950000000000002"/>
    <n v="25"/>
    <n v="7.19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d v="2024-06-16T00:00:00"/>
    <x v="3"/>
    <n v="8"/>
    <n v="7"/>
    <n v="7"/>
    <x v="4"/>
    <n v="3"/>
    <x v="4"/>
    <s v="M"/>
    <d v="2024-06-26T00:00:00"/>
    <n v="2"/>
    <x v="3"/>
    <x v="3"/>
    <n v="-21"/>
    <n v="-17"/>
    <d v="2024-06-28T00:00:00"/>
    <n v="-21"/>
    <n v="-17"/>
    <d v="2023-08-08T00:00:00"/>
    <d v="2023-09-07T00:00:00"/>
    <d v="2023-10-05T00:00:00"/>
    <d v="2023-11-06T00:00:00"/>
    <d v="2024-05-07T00:00:00"/>
    <d v="2024-06-06T00:00:00"/>
    <d v="2024-06-06T00:00:00"/>
  </r>
  <r>
    <s v="SO"/>
    <x v="21"/>
    <s v="Zona 24"/>
    <s v="24 - SO"/>
    <n v="2500"/>
    <n v="1169"/>
    <n v="46"/>
    <m/>
    <m/>
    <n v="199510799"/>
    <n v="69089634"/>
    <n v="0.61302441610731517"/>
    <n v="343.66666666666669"/>
    <n v="119.43645833333333"/>
    <n v="368"/>
    <n v="9.7876311497571056"/>
    <n v="50"/>
    <n v="2.3887291666666668"/>
    <n v="25"/>
    <n v="4.7774583333333336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d v="2024-06-16T00:00:00"/>
    <x v="3"/>
    <n v="8"/>
    <n v="7"/>
    <n v="7"/>
    <x v="4"/>
    <n v="3"/>
    <x v="4"/>
    <s v="M"/>
    <d v="2024-06-26T00:00:00"/>
    <n v="2"/>
    <x v="3"/>
    <x v="3"/>
    <n v="-21"/>
    <n v="-17"/>
    <d v="2024-06-28T00:00:00"/>
    <n v="-21"/>
    <n v="-17"/>
    <d v="2023-08-03T00:00:00"/>
    <d v="2023-09-05T00:00:00"/>
    <d v="2023-10-03T00:00:00"/>
    <d v="2023-11-02T00:00:00"/>
    <d v="2024-05-07T00:00:00"/>
    <d v="2024-06-06T00:00:00"/>
    <d v="2024-06-06T00:00:00"/>
  </r>
  <r>
    <s v="SO"/>
    <x v="22"/>
    <s v="Zona 20"/>
    <s v="20 - SO"/>
    <n v="2974"/>
    <n v="2972"/>
    <n v="194"/>
    <m/>
    <m/>
    <n v="530607391"/>
    <n v="497050288"/>
    <n v="0.9921253652327765"/>
    <n v="523.33333333333337"/>
    <n v="247.20833333333334"/>
    <n v="400"/>
    <n v="12.022248440923647"/>
    <n v="50"/>
    <n v="4.9441666666666668"/>
    <n v="25"/>
    <n v="9.8883333333333336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d v="2024-06-16T00:00:00"/>
    <x v="3"/>
    <n v="8"/>
    <n v="7"/>
    <n v="7"/>
    <x v="4"/>
    <n v="3"/>
    <x v="4"/>
    <s v="T"/>
    <d v="2024-06-26T00:00:00"/>
    <n v="2"/>
    <x v="3"/>
    <x v="3"/>
    <n v="-20"/>
    <n v="-16"/>
    <d v="2024-06-28T00:00:00"/>
    <n v="-20"/>
    <n v="-16"/>
    <d v="2023-08-04T00:00:00"/>
    <d v="2023-09-06T00:00:00"/>
    <d v="2023-10-05T00:00:00"/>
    <d v="2023-11-03T00:00:00"/>
    <d v="2024-05-07T00:00:00"/>
    <d v="2024-06-07T00:00:00"/>
    <d v="2024-06-07T00:00:00"/>
  </r>
  <r>
    <s v="SO"/>
    <x v="23"/>
    <s v="Zona 4"/>
    <s v="04 - SO"/>
    <n v="5753"/>
    <n v="5178"/>
    <n v="211"/>
    <m/>
    <m/>
    <n v="447971413"/>
    <n v="321152195"/>
    <n v="0.97123427361417269"/>
    <n v="1255"/>
    <n v="454.89583333333331"/>
    <n v="413"/>
    <n v="11.382825738493246"/>
    <n v="50"/>
    <n v="9.0979166666666664"/>
    <n v="25"/>
    <n v="18.195833333333333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d v="2024-06-17T00:00:00"/>
    <x v="4"/>
    <n v="7"/>
    <n v="6"/>
    <n v="6"/>
    <x v="4"/>
    <n v="3"/>
    <x v="4"/>
    <s v="M"/>
    <d v="2024-06-26T00:00:00"/>
    <n v="2"/>
    <x v="3"/>
    <x v="3"/>
    <n v="-20"/>
    <n v="-16"/>
    <d v="2024-06-28T00:00:00"/>
    <n v="-20"/>
    <n v="-16"/>
    <d v="2023-08-09T00:00:00"/>
    <d v="2023-09-08T00:00:00"/>
    <d v="2023-10-04T00:00:00"/>
    <d v="2023-11-06T00:00:00"/>
    <d v="2024-05-07T00:00:00"/>
    <d v="2024-06-07T00:00:00"/>
    <d v="2024-06-07T00:00:00"/>
  </r>
  <r>
    <s v="SO"/>
    <x v="24"/>
    <s v="Zona 22"/>
    <s v="22 - SO"/>
    <n v="4154"/>
    <n v="2986"/>
    <n v="119"/>
    <m/>
    <m/>
    <n v="291842699"/>
    <n v="199444252"/>
    <n v="0.87337672035660718"/>
    <n v="766.33333333333337"/>
    <n v="221.20833333333334"/>
    <n v="343.6"/>
    <n v="13.498587304577132"/>
    <n v="50"/>
    <n v="4.4241666666666672"/>
    <n v="25"/>
    <n v="8.8483333333333345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d v="2024-06-17T00:00:00"/>
    <x v="4"/>
    <n v="7"/>
    <n v="6"/>
    <n v="6"/>
    <x v="4"/>
    <n v="3"/>
    <x v="4"/>
    <s v="T"/>
    <d v="2024-06-27T00:00:00"/>
    <n v="3"/>
    <x v="4"/>
    <x v="4"/>
    <n v="-21"/>
    <n v="-17"/>
    <d v="2024-06-29T00:00:00"/>
    <n v="-21"/>
    <n v="-16"/>
    <d v="2023-08-09T00:00:00"/>
    <d v="2023-09-08T00:00:00"/>
    <d v="2023-10-06T00:00:00"/>
    <d v="2023-11-07T00:00:00"/>
    <d v="2024-05-08T00:00:00"/>
    <d v="2024-06-07T00:00:00"/>
    <d v="2024-06-07T00:00:00"/>
  </r>
  <r>
    <s v="SO"/>
    <x v="25"/>
    <s v="Zona 21"/>
    <s v="21 - SO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50"/>
    <n v="3.9908333333333332"/>
    <n v="25"/>
    <n v="7.9816666666666665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d v="2024-06-18T00:00:00"/>
    <x v="5"/>
    <n v="6"/>
    <n v="5"/>
    <n v="5"/>
    <x v="4"/>
    <n v="3"/>
    <x v="4"/>
    <s v="T"/>
    <d v="2024-06-27T00:00:00"/>
    <n v="3"/>
    <x v="4"/>
    <x v="4"/>
    <n v="-20"/>
    <n v="-16"/>
    <d v="2024-06-29T00:00:00"/>
    <n v="-20"/>
    <n v="-15"/>
    <d v="2023-08-08T00:00:00"/>
    <d v="2023-09-07T00:00:00"/>
    <d v="2023-10-05T00:00:00"/>
    <d v="2023-11-03T00:00:00"/>
    <d v="2024-05-08T00:00:00"/>
    <d v="2024-06-08T00:00:00"/>
    <d v="2024-06-08T00:00:00"/>
  </r>
  <r>
    <s v="BQ"/>
    <x v="26"/>
    <s v="Zona 26"/>
    <s v="Z26 - BQ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50"/>
    <n v="10.592916666666666"/>
    <n v="25"/>
    <n v="21.185833333333331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d v="2024-06-17T00:00:00"/>
    <x v="4"/>
    <n v="8"/>
    <n v="7"/>
    <n v="7"/>
    <x v="5"/>
    <n v="3"/>
    <x v="5"/>
    <s v="M"/>
    <d v="2024-06-27T00:00:00"/>
    <n v="2"/>
    <x v="4"/>
    <x v="4"/>
    <n v="-20"/>
    <n v="-16"/>
    <d v="2024-06-29T00:00:00"/>
    <n v="-20"/>
    <n v="-15"/>
    <d v="2023-08-04T00:00:00"/>
    <d v="2023-09-07T00:00:00"/>
    <d v="2023-10-04T00:00:00"/>
    <d v="2023-11-03T00:00:00"/>
    <d v="2024-05-08T00:00:00"/>
    <d v="2024-06-08T00:00:00"/>
    <d v="2024-06-08T00:00:00"/>
  </r>
  <r>
    <s v="SO"/>
    <x v="27"/>
    <s v="Zona 18"/>
    <s v="18 - SO"/>
    <n v="6150"/>
    <n v="6124"/>
    <n v="216"/>
    <m/>
    <m/>
    <n v="373530909"/>
    <n v="322813818"/>
    <n v="0.95054286570852742"/>
    <n v="935"/>
    <n v="317.875"/>
    <n v="412"/>
    <n v="19.265434526150216"/>
    <n v="50"/>
    <n v="6.3574999999999999"/>
    <n v="25"/>
    <n v="12.715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d v="2024-06-19T00:00:00"/>
    <x v="6"/>
    <n v="6"/>
    <n v="5"/>
    <n v="5"/>
    <x v="5"/>
    <n v="3"/>
    <x v="5"/>
    <s v="T"/>
    <d v="2024-06-27T00:00:00"/>
    <n v="2"/>
    <x v="4"/>
    <x v="4"/>
    <n v="-20"/>
    <n v="-16"/>
    <d v="2024-06-29T00:00:00"/>
    <n v="-20"/>
    <n v="-15"/>
    <d v="2023-08-09T00:00:00"/>
    <d v="2023-09-08T00:00:00"/>
    <d v="2023-10-05T00:00:00"/>
    <d v="2023-11-06T00:00:00"/>
    <d v="2024-05-08T00:00:00"/>
    <d v="2024-06-08T00:00:00"/>
    <d v="2024-06-08T00:00:00"/>
  </r>
  <r>
    <s v="BQ"/>
    <x v="28"/>
    <s v="Zona 36"/>
    <s v="Z36 - BQ"/>
    <n v="10793"/>
    <n v="7674"/>
    <n v="3425"/>
    <m/>
    <m/>
    <n v="730961022"/>
    <n v="406047428"/>
    <n v="0.76961250617174282"/>
    <n v="2184"/>
    <n v="738.14583333333337"/>
    <n v="400"/>
    <n v="10.396319607123704"/>
    <n v="50"/>
    <n v="14.762916666666667"/>
    <n v="25"/>
    <n v="29.525833333333335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d v="2024-06-19T00:00:00"/>
    <x v="6"/>
    <n v="6"/>
    <n v="5"/>
    <n v="5"/>
    <x v="5"/>
    <n v="3"/>
    <x v="5"/>
    <s v="T"/>
    <d v="2024-06-27T00:00:00"/>
    <n v="2"/>
    <x v="4"/>
    <x v="4"/>
    <n v="-20"/>
    <n v="-16"/>
    <d v="2024-06-29T00:00:00"/>
    <n v="-20"/>
    <n v="-15"/>
    <d v="2023-08-09T00:00:00"/>
    <d v="2023-09-08T00:00:00"/>
    <d v="2023-10-05T00:00:00"/>
    <d v="2023-11-06T00:00:00"/>
    <d v="2024-05-08T00:00:00"/>
    <d v="2024-06-08T00:00:00"/>
    <d v="2024-06-08T00:00:00"/>
  </r>
  <r>
    <s v="SO"/>
    <x v="29"/>
    <s v="Zona 23"/>
    <s v="23 - SO"/>
    <n v="3563"/>
    <n v="1944"/>
    <n v="29"/>
    <m/>
    <m/>
    <n v="322760026"/>
    <n v="247227338"/>
    <n v="0.87540246538719635"/>
    <n v="456.66666666666669"/>
    <n v="195.95833333333334"/>
    <n v="355"/>
    <n v="9.9204762917286828"/>
    <n v="55"/>
    <n v="3.562878787878788"/>
    <n v="27.5"/>
    <n v="7.125757575757576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d v="2024-06-20T00:00:00"/>
    <x v="7"/>
    <n v="6"/>
    <n v="5"/>
    <n v="5"/>
    <x v="6"/>
    <n v="4"/>
    <x v="6"/>
    <s v="M"/>
    <d v="2024-06-27T00:00:00"/>
    <n v="1"/>
    <x v="4"/>
    <x v="4"/>
    <n v="-20"/>
    <n v="-16"/>
    <d v="2024-06-29T00:00:00"/>
    <n v="-20"/>
    <n v="-15"/>
    <d v="2023-08-10T00:00:00"/>
    <d v="2023-09-11T00:00:00"/>
    <d v="2023-10-06T00:00:00"/>
    <d v="2023-11-07T00:00:00"/>
    <d v="2024-05-08T00:00:00"/>
    <d v="2024-06-08T00:00:00"/>
    <d v="2024-06-08T00:00:00"/>
  </r>
  <r>
    <s v="SGR"/>
    <x v="30"/>
    <s v="Zona A2"/>
    <s v="A2 - SGR"/>
    <n v="3456"/>
    <n v="3447"/>
    <n v="106"/>
    <m/>
    <m/>
    <n v="200308733"/>
    <n v="136093356"/>
    <n v="0.82952910119144296"/>
    <n v="921"/>
    <n v="263.97916666666663"/>
    <n v="351.5"/>
    <n v="13.057848630731593"/>
    <n v="50"/>
    <n v="5.2795833333333322"/>
    <n v="25"/>
    <n v="10.559166666666664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d v="2024-06-17T00:00:00"/>
    <x v="4"/>
    <n v="9"/>
    <n v="8"/>
    <n v="8"/>
    <x v="6"/>
    <n v="4"/>
    <x v="6"/>
    <s v="M"/>
    <d v="2024-07-01T00:00:00"/>
    <n v="5"/>
    <x v="5"/>
    <x v="5"/>
    <n v="-20"/>
    <n v="-16"/>
    <d v="2024-07-03T00:00:00"/>
    <n v="-20"/>
    <n v="-16"/>
    <d v="2023-08-09T00:00:00"/>
    <d v="2023-09-11T00:00:00"/>
    <d v="2023-10-06T00:00:00"/>
    <d v="2023-11-06T00:00:00"/>
    <d v="2024-05-10T00:00:00"/>
    <d v="2024-06-12T00:00:00"/>
    <d v="2024-06-12T00:00:00"/>
  </r>
  <r>
    <s v="SA"/>
    <x v="31"/>
    <s v="Zona 3"/>
    <s v="SA3 - SA"/>
    <n v="6923"/>
    <n v="6871"/>
    <n v="40"/>
    <m/>
    <m/>
    <n v="449877540"/>
    <n v="275978356"/>
    <n v="0.83733684765575378"/>
    <n v="1835.6666666666667"/>
    <n v="552.5"/>
    <n v="365"/>
    <n v="12.436199095022625"/>
    <n v="50"/>
    <n v="11.05"/>
    <n v="25"/>
    <n v="22.1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d v="2024-06-19T00:00:00"/>
    <x v="6"/>
    <n v="7"/>
    <n v="6"/>
    <n v="6"/>
    <x v="6"/>
    <n v="4"/>
    <x v="6"/>
    <s v="M"/>
    <d v="2024-07-01T00:00:00"/>
    <n v="5"/>
    <x v="5"/>
    <x v="5"/>
    <n v="-19"/>
    <n v="-15"/>
    <d v="2024-07-03T00:00:00"/>
    <n v="-19"/>
    <n v="-15"/>
    <d v="2023-08-10T00:00:00"/>
    <d v="2023-09-11T00:00:00"/>
    <d v="2023-10-05T00:00:00"/>
    <d v="2023-11-06T00:00:00"/>
    <d v="2024-05-10T00:00:00"/>
    <d v="2024-06-13T00:00:00"/>
    <d v="2024-06-13T00:00:00"/>
  </r>
  <r>
    <s v="STO"/>
    <x v="32"/>
    <s v="Zona B1"/>
    <s v="B1 - STO"/>
    <n v="2761"/>
    <n v="2747"/>
    <n v="60"/>
    <m/>
    <m/>
    <n v="142836314"/>
    <n v="105689837"/>
    <n v="1.0518366160151642"/>
    <n v="547.66666666666663"/>
    <n v="150.5625"/>
    <n v="331.89813716362926"/>
    <n v="18.24491490244915"/>
    <n v="55"/>
    <n v="2.7374999999999998"/>
    <n v="27.5"/>
    <n v="5.4749999999999996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d v="2024-06-20T00:00:00"/>
    <x v="7"/>
    <n v="6"/>
    <n v="5"/>
    <n v="5"/>
    <x v="6"/>
    <n v="4"/>
    <x v="6"/>
    <s v="M"/>
    <d v="2024-07-01T00:00:00"/>
    <n v="5"/>
    <x v="5"/>
    <x v="5"/>
    <n v="-20"/>
    <n v="-16"/>
    <d v="2024-07-03T00:00:00"/>
    <n v="-20"/>
    <n v="-16"/>
    <d v="2023-08-11T00:00:00"/>
    <d v="2023-09-12T00:00:00"/>
    <d v="2023-10-09T00:00:00"/>
    <d v="2023-11-08T00:00:00"/>
    <d v="2024-05-10T00:00:00"/>
    <d v="2024-06-12T00:00:00"/>
    <d v="2024-06-12T00:00:00"/>
  </r>
  <r>
    <s v="BAR"/>
    <x v="33"/>
    <s v="Caldas"/>
    <s v="CLD - BAR"/>
    <n v="4560"/>
    <n v="4864"/>
    <n v="22"/>
    <m/>
    <m/>
    <n v="225693133"/>
    <n v="165696996"/>
    <n v="0.91216485244013479"/>
    <n v="998"/>
    <n v="331.125"/>
    <n v="256.85714285714289"/>
    <n v="14.689316723291808"/>
    <n v="55"/>
    <n v="6.0204545454545455"/>
    <n v="27.5"/>
    <n v="12.040909090909091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d v="2024-06-20T00:00:00"/>
    <x v="7"/>
    <n v="6"/>
    <n v="5"/>
    <n v="5"/>
    <x v="6"/>
    <n v="4"/>
    <x v="6"/>
    <s v="M"/>
    <d v="2024-07-01T00:00:00"/>
    <n v="5"/>
    <x v="5"/>
    <x v="5"/>
    <n v="-18"/>
    <n v="-14"/>
    <d v="2024-07-03T00:00:00"/>
    <n v="-18"/>
    <n v="-14"/>
    <d v="2023-08-11T00:00:00"/>
    <d v="2023-09-12T00:00:00"/>
    <d v="2023-10-09T00:00:00"/>
    <d v="2023-11-08T00:00:00"/>
    <d v="2024-05-11T00:00:00"/>
    <d v="2024-06-14T00:00:00"/>
    <d v="2024-06-14T00:00:00"/>
  </r>
  <r>
    <s v="GLP"/>
    <x v="34"/>
    <s v="Paluato"/>
    <s v="GL1 - GLP"/>
    <n v="180"/>
    <n v="184"/>
    <n v="59"/>
    <m/>
    <m/>
    <n v="15110878"/>
    <n v="7179773"/>
    <n v="0.82215941285565619"/>
    <n v="62.666666666666664"/>
    <n v="20.8125"/>
    <n v="126"/>
    <n v="8.8408408408408405"/>
    <n v="55"/>
    <n v="0.37840909090909092"/>
    <n v="27.5"/>
    <n v="0.75681818181818183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d v="2024-06-23T00:00:00"/>
    <x v="8"/>
    <n v="3"/>
    <n v="4"/>
    <n v="4"/>
    <x v="6"/>
    <n v="4"/>
    <x v="6"/>
    <s v="M"/>
    <d v="2024-07-01T00:00:00"/>
    <n v="5"/>
    <x v="5"/>
    <x v="5"/>
    <n v="-19"/>
    <n v="-15"/>
    <d v="2024-07-03T00:00:00"/>
    <n v="-19"/>
    <n v="-15"/>
    <d v="2023-08-15T00:00:00"/>
    <d v="2023-09-14T00:00:00"/>
    <d v="2023-10-12T00:00:00"/>
    <d v="2023-11-10T00:00:00"/>
    <d v="2024-05-14T00:00:00"/>
    <d v="2024-06-13T00:00:00"/>
    <d v="2024-06-13T00:00:00"/>
  </r>
  <r>
    <s v="BQ"/>
    <x v="35"/>
    <s v="Zona 09"/>
    <s v="Z09 - BQ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55"/>
    <n v="10.536742424242425"/>
    <n v="27.5"/>
    <n v="21.073484848484849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d v="2024-06-18T00:00:00"/>
    <x v="5"/>
    <n v="9"/>
    <n v="8"/>
    <n v="8"/>
    <x v="7"/>
    <n v="5"/>
    <x v="7"/>
    <s v="M"/>
    <d v="2024-07-01T00:00:00"/>
    <n v="4"/>
    <x v="5"/>
    <x v="5"/>
    <n v="-20"/>
    <n v="-16"/>
    <d v="2024-07-03T00:00:00"/>
    <n v="-20"/>
    <n v="-16"/>
    <d v="2023-08-10T00:00:00"/>
    <d v="2023-09-09T00:00:00"/>
    <d v="2023-10-06T00:00:00"/>
    <d v="2023-11-07T00:00:00"/>
    <d v="2024-05-10T00:00:00"/>
    <d v="2024-06-12T00:00:00"/>
    <d v="2024-06-12T00:00:00"/>
  </r>
  <r>
    <s v="BQ"/>
    <x v="36"/>
    <s v="Zona 41"/>
    <s v="Z41 - BQ"/>
    <n v="5275"/>
    <n v="4877"/>
    <n v="156"/>
    <m/>
    <m/>
    <n v="491162494"/>
    <n v="290711071"/>
    <n v="0.75856503012278509"/>
    <n v="1132.6666666666667"/>
    <n v="363.5625"/>
    <n v="388.5"/>
    <n v="13.414474815196836"/>
    <n v="55"/>
    <n v="6.6102272727272728"/>
    <n v="27.5"/>
    <n v="13.220454545454546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d v="2024-06-18T00:00:00"/>
    <x v="5"/>
    <n v="9"/>
    <n v="8"/>
    <n v="8"/>
    <x v="7"/>
    <n v="5"/>
    <x v="7"/>
    <s v="T"/>
    <d v="2024-07-02T00:00:00"/>
    <n v="5"/>
    <x v="6"/>
    <x v="6"/>
    <n v="-21"/>
    <n v="-17"/>
    <d v="2024-07-04T00:00:00"/>
    <n v="-21"/>
    <n v="-17"/>
    <d v="2023-08-10T00:00:00"/>
    <d v="2023-09-11T00:00:00"/>
    <d v="2023-10-06T00:00:00"/>
    <d v="2023-11-07T00:00:00"/>
    <d v="2024-05-10T00:00:00"/>
    <d v="2024-06-12T00:00:00"/>
    <d v="2024-06-12T00:00:00"/>
  </r>
  <r>
    <s v="BQ"/>
    <x v="37"/>
    <s v="Zona 08"/>
    <s v="Z08 - BQ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55"/>
    <n v="9.5056818181818183"/>
    <n v="27.5"/>
    <n v="19.011363636363637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d v="2024-06-21T00:00:00"/>
    <x v="9"/>
    <n v="6"/>
    <n v="5"/>
    <n v="5"/>
    <x v="7"/>
    <n v="5"/>
    <x v="7"/>
    <s v="T"/>
    <d v="2024-07-02T00:00:00"/>
    <n v="5"/>
    <x v="6"/>
    <x v="6"/>
    <n v="-21"/>
    <n v="-17"/>
    <d v="2024-07-04T00:00:00"/>
    <n v="-21"/>
    <n v="-17"/>
    <d v="2023-08-10T00:00:00"/>
    <d v="2023-09-11T00:00:00"/>
    <d v="2023-10-06T00:00:00"/>
    <d v="2023-11-07T00:00:00"/>
    <d v="2024-05-11T00:00:00"/>
    <d v="2024-06-12T00:00:00"/>
    <d v="2024-06-12T00:00:00"/>
  </r>
  <r>
    <s v="BQ"/>
    <x v="38"/>
    <s v="Zona 45"/>
    <s v="Z45 - BQ"/>
    <n v="4112"/>
    <n v="4111"/>
    <n v="14"/>
    <m/>
    <m/>
    <n v="300248032"/>
    <n v="69151243"/>
    <n v="0.44846546335108201"/>
    <n v="521.66666666666663"/>
    <n v="164.89583333333334"/>
    <n v="585"/>
    <n v="24.93089071383449"/>
    <n v="55"/>
    <n v="2.998106060606061"/>
    <n v="27.5"/>
    <n v="5.996212121212122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d v="2024-06-20T00:00:00"/>
    <x v="7"/>
    <n v="7"/>
    <n v="6"/>
    <n v="6"/>
    <x v="7"/>
    <n v="5"/>
    <x v="7"/>
    <s v="M"/>
    <d v="2024-07-02T00:00:00"/>
    <n v="5"/>
    <x v="6"/>
    <x v="6"/>
    <n v="-21"/>
    <n v="-17"/>
    <d v="2024-07-04T00:00:00"/>
    <n v="-21"/>
    <n v="-17"/>
    <d v="2023-08-10T00:00:00"/>
    <d v="2023-09-11T00:00:00"/>
    <d v="2023-10-06T00:00:00"/>
    <d v="2023-11-07T00:00:00"/>
    <d v="2024-05-10T00:00:00"/>
    <d v="2024-06-12T00:00:00"/>
    <d v="2024-06-12T00:00:00"/>
  </r>
  <r>
    <s v="BQ"/>
    <x v="39"/>
    <s v="Zona 38"/>
    <s v="Z38 - BQ"/>
    <n v="5592"/>
    <n v="4710"/>
    <n v="18"/>
    <m/>
    <m/>
    <n v="386702493"/>
    <n v="220478641"/>
    <n v="0.75508162744864149"/>
    <n v="1558"/>
    <n v="380.16666666666669"/>
    <n v="393.8"/>
    <n v="12.389302937308198"/>
    <n v="55"/>
    <n v="6.9121212121212121"/>
    <n v="27.5"/>
    <n v="13.824242424242424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d v="2024-06-20T00:00:00"/>
    <x v="7"/>
    <n v="8"/>
    <n v="6"/>
    <n v="6"/>
    <x v="8"/>
    <n v="4"/>
    <x v="8"/>
    <s v="T"/>
    <d v="2024-07-02T00:00:00"/>
    <n v="4"/>
    <x v="6"/>
    <x v="6"/>
    <n v="-21"/>
    <n v="-17"/>
    <d v="2024-07-04T00:00:00"/>
    <n v="-21"/>
    <n v="-17"/>
    <d v="2023-08-11T00:00:00"/>
    <d v="2023-09-12T00:00:00"/>
    <d v="2023-10-09T00:00:00"/>
    <d v="2023-11-08T00:00:00"/>
    <d v="2024-05-10T00:00:00"/>
    <d v="2024-06-12T00:00:00"/>
    <d v="2024-06-12T00:00:00"/>
  </r>
  <r>
    <s v="BQ"/>
    <x v="40"/>
    <s v="Zona 13"/>
    <s v="Z13 - BQ"/>
    <n v="8762"/>
    <n v="8286"/>
    <n v="542"/>
    <m/>
    <m/>
    <n v="1040225216"/>
    <n v="897759863"/>
    <n v="0.9625131474426103"/>
    <n v="1505.6666666666667"/>
    <n v="464.10416666666669"/>
    <n v="480"/>
    <n v="17.853750505005163"/>
    <n v="55"/>
    <n v="8.4382575757575768"/>
    <n v="27.5"/>
    <n v="16.876515151515154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d v="2024-06-23T00:00:00"/>
    <x v="8"/>
    <n v="5"/>
    <n v="5"/>
    <n v="5"/>
    <x v="8"/>
    <n v="4"/>
    <x v="8"/>
    <s v="T"/>
    <d v="2024-07-02T00:00:00"/>
    <n v="4"/>
    <x v="6"/>
    <x v="6"/>
    <n v="-20"/>
    <n v="-16"/>
    <d v="2024-07-04T00:00:00"/>
    <n v="-20"/>
    <n v="-16"/>
    <d v="2023-08-15T00:00:00"/>
    <d v="2023-09-14T00:00:00"/>
    <d v="2023-10-11T00:00:00"/>
    <d v="2023-11-14T00:00:00"/>
    <d v="2024-05-14T00:00:00"/>
    <d v="2024-06-13T00:00:00"/>
    <d v="2024-06-13T00:00:00"/>
  </r>
  <r>
    <s v="BQ"/>
    <x v="41"/>
    <s v="Zona 34"/>
    <s v="Z34 - BQ"/>
    <n v="8810"/>
    <n v="8539"/>
    <n v="440"/>
    <m/>
    <m/>
    <n v="971771053"/>
    <n v="713261180"/>
    <n v="0.87827265477017702"/>
    <n v="1772.6666666666667"/>
    <n v="607.22916666666663"/>
    <n v="400"/>
    <n v="14.062236250729065"/>
    <n v="55"/>
    <n v="11.040530303030302"/>
    <n v="27.5"/>
    <n v="22.081060606060603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d v="2024-06-23T00:00:00"/>
    <x v="8"/>
    <n v="5"/>
    <n v="5"/>
    <n v="5"/>
    <x v="8"/>
    <n v="4"/>
    <x v="8"/>
    <s v="M"/>
    <d v="2024-07-02T00:00:00"/>
    <n v="4"/>
    <x v="6"/>
    <x v="6"/>
    <n v="-20"/>
    <n v="-16"/>
    <d v="2024-07-04T00:00:00"/>
    <n v="-20"/>
    <n v="-16"/>
    <d v="2023-08-14T00:00:00"/>
    <d v="2023-09-12T00:00:00"/>
    <d v="2023-10-11T00:00:00"/>
    <d v="2023-11-08T00:00:00"/>
    <d v="2024-05-14T00:00:00"/>
    <d v="2024-06-13T00:00:00"/>
    <d v="2024-06-13T00:00:00"/>
  </r>
  <r>
    <s v="BQ"/>
    <x v="42"/>
    <s v="Zona 39"/>
    <s v="Z39 - BQ"/>
    <n v="4580"/>
    <n v="4369"/>
    <n v="105"/>
    <m/>
    <m/>
    <n v="385106151"/>
    <n v="156413728"/>
    <n v="0.6032310310287583"/>
    <n v="1784.6666666666667"/>
    <n v="389.9375"/>
    <n v="400"/>
    <n v="11.204359673024523"/>
    <n v="55"/>
    <n v="7.0897727272727273"/>
    <n v="27.5"/>
    <n v="14.17954545454545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d v="2024-06-24T00:00:00"/>
    <x v="10"/>
    <n v="4"/>
    <n v="4"/>
    <n v="4"/>
    <x v="8"/>
    <n v="4"/>
    <x v="8"/>
    <s v="M"/>
    <d v="2024-07-03T00:00:00"/>
    <n v="5"/>
    <x v="7"/>
    <x v="7"/>
    <n v="-20"/>
    <n v="-16"/>
    <d v="2024-07-05T00:00:00"/>
    <n v="-20"/>
    <n v="-16"/>
    <d v="2023-08-16T00:00:00"/>
    <d v="2023-09-14T00:00:00"/>
    <d v="2023-10-12T00:00:00"/>
    <d v="2023-11-10T00:00:00"/>
    <d v="2024-05-15T00:00:00"/>
    <d v="2024-06-14T00:00:00"/>
    <d v="2024-06-14T00:00:00"/>
  </r>
  <r>
    <s v="BQ"/>
    <x v="43"/>
    <s v="Zona 01"/>
    <s v="Z01 - BQ"/>
    <n v="5586"/>
    <n v="4352"/>
    <n v="1212"/>
    <m/>
    <m/>
    <n v="1076906161"/>
    <n v="955304074"/>
    <n v="0.95683614581667253"/>
    <n v="1516"/>
    <n v="401.14583333333331"/>
    <n v="400"/>
    <n v="10.848922357829135"/>
    <n v="55"/>
    <n v="7.2935606060606055"/>
    <n v="27.5"/>
    <n v="14.587121212121211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d v="2024-06-23T00:00:00"/>
    <x v="8"/>
    <n v="8"/>
    <n v="7"/>
    <n v="7"/>
    <x v="9"/>
    <n v="3"/>
    <x v="9"/>
    <s v="M"/>
    <d v="2024-07-03T00:00:00"/>
    <n v="2"/>
    <x v="7"/>
    <x v="7"/>
    <n v="-21"/>
    <n v="-17"/>
    <d v="2024-07-05T00:00:00"/>
    <n v="-21"/>
    <n v="-17"/>
    <d v="2023-08-11T00:00:00"/>
    <d v="2023-09-12T00:00:00"/>
    <d v="2023-10-09T00:00:00"/>
    <d v="2023-11-08T00:00:00"/>
    <d v="2024-05-14T00:00:00"/>
    <d v="2024-06-13T00:00:00"/>
    <d v="2024-06-13T00:00:00"/>
  </r>
  <r>
    <s v="BQ"/>
    <x v="44"/>
    <s v="Zona 35"/>
    <s v="Z35 - BQ"/>
    <n v="8737"/>
    <n v="8362"/>
    <n v="158"/>
    <m/>
    <m/>
    <n v="800654756"/>
    <n v="390062920"/>
    <n v="0.63651889052865962"/>
    <n v="2712"/>
    <n v="760.89583333333337"/>
    <n v="400"/>
    <n v="10.989677737316212"/>
    <n v="55"/>
    <n v="13.834469696969698"/>
    <n v="27.5"/>
    <n v="27.668939393939397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d v="2024-06-21T00:00:00"/>
    <x v="9"/>
    <n v="10"/>
    <n v="7"/>
    <n v="7"/>
    <x v="9"/>
    <n v="3"/>
    <x v="9"/>
    <s v="M"/>
    <d v="2024-07-03T00:00:00"/>
    <n v="2"/>
    <x v="7"/>
    <x v="7"/>
    <n v="-22"/>
    <n v="-18"/>
    <d v="2024-07-05T00:00:00"/>
    <n v="-22"/>
    <n v="-18"/>
    <d v="2023-08-15T00:00:00"/>
    <d v="2023-09-13T00:00:00"/>
    <d v="2023-10-11T00:00:00"/>
    <d v="2023-11-09T00:00:00"/>
    <d v="2024-05-11T00:00:00"/>
    <d v="2024-06-12T00:00:00"/>
    <d v="2024-06-12T00:00:00"/>
  </r>
  <r>
    <s v="BQ"/>
    <x v="45"/>
    <s v="Zona 44"/>
    <s v="Z44 - BQ"/>
    <n v="7519"/>
    <n v="6143"/>
    <n v="923"/>
    <m/>
    <m/>
    <n v="1108756447"/>
    <n v="1047638815"/>
    <n v="0.97057954075052455"/>
    <n v="1555.6666666666667"/>
    <n v="388.14583333333331"/>
    <n v="400"/>
    <n v="15.826525683001449"/>
    <n v="55"/>
    <n v="7.0571969696969692"/>
    <n v="27.5"/>
    <n v="14.114393939393938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d v="2024-06-21T00:00:00"/>
    <x v="9"/>
    <n v="10"/>
    <n v="7"/>
    <n v="7"/>
    <x v="9"/>
    <n v="3"/>
    <x v="9"/>
    <s v="T"/>
    <d v="2024-07-03T00:00:00"/>
    <n v="2"/>
    <x v="7"/>
    <x v="7"/>
    <n v="-21"/>
    <n v="-17"/>
    <d v="2024-07-05T00:00:00"/>
    <n v="-21"/>
    <n v="-17"/>
    <d v="2023-08-15T00:00:00"/>
    <d v="2023-09-14T00:00:00"/>
    <d v="2023-10-11T00:00:00"/>
    <d v="2023-11-10T00:00:00"/>
    <d v="2024-05-11T00:00:00"/>
    <d v="2024-06-13T00:00:00"/>
    <d v="2024-06-13T00:00:00"/>
  </r>
  <r>
    <s v="BQ"/>
    <x v="46"/>
    <s v="Zona 23"/>
    <s v="Z23 - BQ"/>
    <n v="3536"/>
    <n v="3324"/>
    <n v="207"/>
    <m/>
    <m/>
    <n v="274809788"/>
    <n v="220344869"/>
    <n v="0.9550138599547211"/>
    <n v="580.66666666666663"/>
    <n v="239.83333333333334"/>
    <n v="400"/>
    <n v="13.859624739402362"/>
    <n v="55"/>
    <n v="4.3606060606060604"/>
    <n v="27.5"/>
    <n v="8.7212121212121207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d v="2024-06-24T00:00:00"/>
    <x v="10"/>
    <n v="7"/>
    <n v="6"/>
    <n v="6"/>
    <x v="9"/>
    <n v="3"/>
    <x v="9"/>
    <s v="T"/>
    <d v="2024-07-03T00:00:00"/>
    <n v="2"/>
    <x v="7"/>
    <x v="7"/>
    <n v="-20"/>
    <n v="-16"/>
    <d v="2024-07-05T00:00:00"/>
    <n v="-20"/>
    <n v="-16"/>
    <d v="2023-08-15T00:00:00"/>
    <d v="2023-09-14T00:00:00"/>
    <d v="2023-10-11T00:00:00"/>
    <d v="2023-11-10T00:00:00"/>
    <d v="2024-05-15T00:00:00"/>
    <d v="2024-06-14T00:00:00"/>
    <d v="2024-06-14T00:00:00"/>
  </r>
  <r>
    <s v="BQ"/>
    <x v="47"/>
    <s v="Zona 32"/>
    <s v="Z32 - BQ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55"/>
    <n v="5.7212121212121216"/>
    <n v="27.5"/>
    <n v="11.442424242424243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d v="2024-06-24T00:00:00"/>
    <x v="10"/>
    <n v="8"/>
    <n v="7"/>
    <n v="7"/>
    <x v="10"/>
    <n v="3"/>
    <x v="10"/>
    <s v="M"/>
    <d v="2024-07-03T00:00:00"/>
    <n v="1"/>
    <x v="7"/>
    <x v="7"/>
    <n v="-20"/>
    <n v="-16"/>
    <d v="2024-07-05T00:00:00"/>
    <n v="-20"/>
    <n v="-16"/>
    <d v="2023-08-15T00:00:00"/>
    <d v="2023-09-14T00:00:00"/>
    <d v="2023-10-11T00:00:00"/>
    <d v="2023-11-10T00:00:00"/>
    <d v="2024-05-15T00:00:00"/>
    <d v="2024-06-14T00:00:00"/>
    <d v="2024-06-14T00:00:00"/>
  </r>
  <r>
    <s v="BQ"/>
    <x v="48"/>
    <s v="Zona 55"/>
    <s v="Z55 - BQ"/>
    <n v="4213"/>
    <n v="2253"/>
    <n v="1195"/>
    <m/>
    <m/>
    <n v="1353797697"/>
    <n v="1324748494"/>
    <n v="0.92160000275722176"/>
    <n v="1008"/>
    <n v="282.89583333333331"/>
    <n v="400"/>
    <n v="7.9640621547978503"/>
    <n v="55"/>
    <n v="5.1435606060606061"/>
    <n v="27.5"/>
    <n v="10.287121212121212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d v="2024-06-24T00:00:00"/>
    <x v="10"/>
    <n v="8"/>
    <n v="7"/>
    <n v="7"/>
    <x v="10"/>
    <n v="3"/>
    <x v="10"/>
    <s v="T"/>
    <d v="2024-07-04T00:00:00"/>
    <n v="2"/>
    <x v="8"/>
    <x v="8"/>
    <n v="-21"/>
    <n v="-17"/>
    <d v="2024-07-06T00:00:00"/>
    <n v="-21"/>
    <n v="-16"/>
    <d v="2023-08-16T00:00:00"/>
    <d v="2023-09-15T00:00:00"/>
    <d v="2023-10-12T00:00:00"/>
    <d v="2023-11-14T00:00:00"/>
    <d v="2024-05-15T00:00:00"/>
    <d v="2024-06-14T00:00:00"/>
    <d v="2024-06-14T00:00:00"/>
  </r>
  <r>
    <s v="BQ"/>
    <x v="49"/>
    <s v="Zona 22"/>
    <s v="Z22 - BQ"/>
    <n v="3571"/>
    <n v="3196"/>
    <n v="384"/>
    <m/>
    <m/>
    <n v="335808640"/>
    <n v="271845514"/>
    <n v="0.91031919034730058"/>
    <n v="684"/>
    <n v="231.35416666666666"/>
    <n v="390.75"/>
    <n v="13.814317874831158"/>
    <n v="55"/>
    <n v="4.2064393939393936"/>
    <n v="27.5"/>
    <n v="8.4128787878787872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d v="2024-06-26T00:00:00"/>
    <x v="11"/>
    <n v="6"/>
    <n v="5"/>
    <n v="5"/>
    <x v="10"/>
    <n v="3"/>
    <x v="10"/>
    <s v="T"/>
    <d v="2024-07-04T00:00:00"/>
    <n v="2"/>
    <x v="8"/>
    <x v="8"/>
    <n v="-20"/>
    <n v="-16"/>
    <d v="2024-07-06T00:00:00"/>
    <n v="-20"/>
    <n v="-15"/>
    <d v="2023-08-17T00:00:00"/>
    <d v="2023-09-16T00:00:00"/>
    <d v="2023-10-13T00:00:00"/>
    <d v="2023-11-15T00:00:00"/>
    <d v="2024-05-16T00:00:00"/>
    <d v="2024-06-15T00:00:00"/>
    <d v="2024-06-15T00:00:00"/>
  </r>
  <r>
    <s v="SO"/>
    <x v="50"/>
    <s v="Zona 5"/>
    <s v="05 - SO"/>
    <n v="5229"/>
    <n v="4336"/>
    <n v="131"/>
    <m/>
    <m/>
    <n v="358753560"/>
    <n v="269436586"/>
    <n v="0.99229534056583824"/>
    <n v="827"/>
    <n v="327.39583333333331"/>
    <n v="397.44444444444446"/>
    <n v="13.243907095132041"/>
    <n v="55"/>
    <n v="5.9526515151515147"/>
    <n v="27.5"/>
    <n v="11.90530303030302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d v="2024-06-26T00:00:00"/>
    <x v="11"/>
    <n v="6"/>
    <n v="5"/>
    <n v="5"/>
    <x v="10"/>
    <n v="3"/>
    <x v="10"/>
    <s v="T"/>
    <d v="2024-07-04T00:00:00"/>
    <n v="2"/>
    <x v="8"/>
    <x v="8"/>
    <n v="-21"/>
    <n v="-17"/>
    <d v="2024-07-06T00:00:00"/>
    <n v="-21"/>
    <n v="-16"/>
    <d v="2023-08-17T00:00:00"/>
    <d v="2023-09-16T00:00:00"/>
    <d v="2023-10-13T00:00:00"/>
    <d v="2023-11-14T00:00:00"/>
    <d v="2024-05-16T00:00:00"/>
    <d v="2024-06-14T00:00:00"/>
    <d v="2024-06-14T00:00:00"/>
  </r>
  <r>
    <s v="BQ"/>
    <x v="51"/>
    <s v="Zona 37"/>
    <s v="Z37 - BQ"/>
    <n v="4090"/>
    <n v="4070"/>
    <n v="34"/>
    <m/>
    <m/>
    <n v="274216631"/>
    <n v="214074852"/>
    <n v="0.96219287767130324"/>
    <n v="838.33333333333337"/>
    <n v="221.6875"/>
    <n v="407"/>
    <n v="18.35917676910065"/>
    <n v="55"/>
    <n v="4.0306818181818178"/>
    <n v="27.5"/>
    <n v="8.0613636363636356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d v="2024-06-26T00:00:00"/>
    <x v="11"/>
    <n v="6"/>
    <n v="5"/>
    <n v="5"/>
    <x v="10"/>
    <n v="3"/>
    <x v="10"/>
    <s v="M"/>
    <d v="2024-07-04T00:00:00"/>
    <n v="2"/>
    <x v="8"/>
    <x v="8"/>
    <n v="-21"/>
    <n v="-17"/>
    <d v="2024-07-06T00:00:00"/>
    <n v="-21"/>
    <n v="-16"/>
    <d v="2023-08-17T00:00:00"/>
    <d v="2023-09-18T00:00:00"/>
    <d v="2023-10-13T00:00:00"/>
    <d v="2023-11-15T00:00:00"/>
    <d v="2024-05-17T00:00:00"/>
    <d v="2024-06-14T00:00:00"/>
    <d v="2024-06-14T00:00:00"/>
  </r>
  <r>
    <s v="SGR"/>
    <x v="52"/>
    <s v="Zona A1"/>
    <s v="A1 - SGR"/>
    <n v="2811"/>
    <n v="2870"/>
    <n v="43"/>
    <m/>
    <m/>
    <n v="123059265"/>
    <n v="68610957"/>
    <n v="0.60508158096071374"/>
    <n v="634.66666666666663"/>
    <n v="256.35416666666663"/>
    <n v="291"/>
    <n v="11.195449004469729"/>
    <n v="55"/>
    <n v="4.6609848484848477"/>
    <n v="27.5"/>
    <n v="9.3219696969696955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d v="2024-06-24T00:00:00"/>
    <x v="10"/>
    <n v="9"/>
    <n v="8"/>
    <n v="8"/>
    <x v="11"/>
    <n v="4"/>
    <x v="11"/>
    <s v="M"/>
    <d v="2024-07-04T00:00:00"/>
    <n v="1"/>
    <x v="8"/>
    <x v="8"/>
    <n v="-22"/>
    <n v="-18"/>
    <d v="2024-07-06T00:00:00"/>
    <n v="-22"/>
    <n v="-17"/>
    <d v="2023-08-11T00:00:00"/>
    <d v="2023-09-12T00:00:00"/>
    <d v="2023-10-09T00:00:00"/>
    <d v="2023-11-09T00:00:00"/>
    <d v="2024-05-14T00:00:00"/>
    <d v="2024-06-13T00:00:00"/>
    <d v="2024-06-13T00:00:00"/>
  </r>
  <r>
    <s v="STO"/>
    <x v="53"/>
    <s v="Zona B2"/>
    <s v="B2 - STO"/>
    <n v="1602"/>
    <n v="1595"/>
    <n v="15"/>
    <m/>
    <m/>
    <n v="88235154"/>
    <n v="64255758"/>
    <n v="0.85972746133759825"/>
    <n v="414"/>
    <n v="75.395833333333329"/>
    <n v="271.2"/>
    <n v="21.155015197568389"/>
    <n v="55"/>
    <n v="1.3708333333333333"/>
    <n v="27.5"/>
    <n v="2.7416666666666667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d v="2024-06-24T00:00:00"/>
    <x v="10"/>
    <n v="9"/>
    <n v="8"/>
    <n v="8"/>
    <x v="11"/>
    <n v="4"/>
    <x v="11"/>
    <s v="M"/>
    <d v="2024-07-04T00:00:00"/>
    <n v="1"/>
    <x v="8"/>
    <x v="8"/>
    <n v="-22"/>
    <n v="-18"/>
    <d v="2024-07-06T00:00:00"/>
    <n v="-22"/>
    <n v="-17"/>
    <d v="2023-08-11T00:00:00"/>
    <d v="2023-09-12T00:00:00"/>
    <d v="2023-10-09T00:00:00"/>
    <d v="2023-11-08T00:00:00"/>
    <d v="2024-05-14T00:00:00"/>
    <d v="2024-06-13T00:00:00"/>
    <d v="2024-06-13T00:00:00"/>
  </r>
  <r>
    <s v="MLB"/>
    <x v="54"/>
    <s v="Urb. Lluvia de Oro"/>
    <s v="ML2 - MLB"/>
    <n v="569"/>
    <n v="570"/>
    <n v="0"/>
    <m/>
    <m/>
    <n v="13325757"/>
    <n v="6990325"/>
    <n v="0.43610087007815956"/>
    <n v="475.66666666666669"/>
    <n v="47.4375"/>
    <n v="400"/>
    <n v="12.015810276679842"/>
    <n v="55"/>
    <n v="0.86250000000000004"/>
    <n v="27.5"/>
    <n v="1.7250000000000001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d v="2024-06-24T00:00:00"/>
    <x v="10"/>
    <n v="9"/>
    <n v="8"/>
    <n v="8"/>
    <x v="11"/>
    <n v="4"/>
    <x v="11"/>
    <s v="M"/>
    <d v="2024-07-07T00:00:00"/>
    <n v="4"/>
    <x v="9"/>
    <x v="9"/>
    <n v="-24"/>
    <n v="-18"/>
    <d v="2024-07-09T00:00:00"/>
    <n v="-24"/>
    <n v="-18"/>
    <d v="2023-08-14T00:00:00"/>
    <d v="2023-09-13T00:00:00"/>
    <d v="2023-10-10T00:00:00"/>
    <d v="2023-11-09T00:00:00"/>
    <d v="2024-05-15T00:00:00"/>
    <d v="2024-06-14T00:00:00"/>
    <d v="2024-06-14T00:00:00"/>
  </r>
  <r>
    <s v="MLB"/>
    <x v="55"/>
    <s v="Malabo (A.Bloque)"/>
    <s v="ML1 - MLB"/>
    <n v="1"/>
    <n v="2"/>
    <n v="0"/>
    <m/>
    <m/>
    <n v="46988879"/>
    <n v="0"/>
    <n v="3.8204725781199378"/>
    <n v="0"/>
    <n v="0"/>
    <n v="5"/>
    <e v="#DIV/0!"/>
    <n v="55"/>
    <n v="0"/>
    <n v="27.5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d v="2024-06-24T00:00:00"/>
    <x v="10"/>
    <n v="9"/>
    <n v="8"/>
    <n v="8"/>
    <x v="11"/>
    <n v="4"/>
    <x v="11"/>
    <s v="M"/>
    <d v="2024-07-07T00:00:00"/>
    <n v="4"/>
    <x v="9"/>
    <x v="9"/>
    <n v="-24"/>
    <n v="-18"/>
    <d v="2024-07-09T00:00:00"/>
    <n v="-24"/>
    <n v="-18"/>
    <d v="2023-08-14T00:00:00"/>
    <d v="2023-09-13T00:00:00"/>
    <d v="2023-10-10T00:00:00"/>
    <d v="2023-11-09T00:00:00"/>
    <d v="2024-05-15T00:00:00"/>
    <d v="2024-06-14T00:00:00"/>
    <d v="2024-06-14T00:00:00"/>
  </r>
  <r>
    <s v="PDR"/>
    <x v="56"/>
    <s v="Zona1"/>
    <s v="1 - PDR"/>
    <n v="1443"/>
    <n v="1378"/>
    <n v="6"/>
    <m/>
    <m/>
    <n v="60375272"/>
    <n v="21631206"/>
    <n v="0.71006300165236591"/>
    <n v="533.66666666666663"/>
    <n v="107.77083333333333"/>
    <n v="280"/>
    <n v="12.786390875700754"/>
    <n v="55"/>
    <n v="1.959469696969697"/>
    <n v="27.5"/>
    <n v="3.918939393939393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d v="2024-06-25T00:00:00"/>
    <x v="12"/>
    <n v="8"/>
    <n v="7"/>
    <n v="7"/>
    <x v="11"/>
    <n v="4"/>
    <x v="11"/>
    <s v="M"/>
    <d v="2024-07-07T00:00:00"/>
    <n v="4"/>
    <x v="9"/>
    <x v="9"/>
    <n v="-23"/>
    <n v="-17"/>
    <d v="2024-07-09T00:00:00"/>
    <n v="-23"/>
    <n v="-17"/>
    <d v="2023-08-14T00:00:00"/>
    <d v="2023-09-13T00:00:00"/>
    <d v="2023-10-10T00:00:00"/>
    <d v="2023-11-09T00:00:00"/>
    <d v="2024-05-15T00:00:00"/>
    <d v="2024-06-15T00:00:00"/>
    <d v="2024-06-15T00:00:00"/>
  </r>
  <r>
    <s v="BAR"/>
    <x v="57"/>
    <s v="Centro - España"/>
    <s v="ESP - BAR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55"/>
    <n v="3.1962121212121208"/>
    <n v="27.5"/>
    <n v="6.3924242424242417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d v="2024-06-25T00:00:00"/>
    <x v="12"/>
    <n v="8"/>
    <n v="7"/>
    <n v="7"/>
    <x v="11"/>
    <n v="4"/>
    <x v="11"/>
    <s v="M"/>
    <d v="2024-07-07T00:00:00"/>
    <n v="4"/>
    <x v="9"/>
    <x v="9"/>
    <n v="-23"/>
    <n v="-17"/>
    <d v="2024-07-09T00:00:00"/>
    <n v="-23"/>
    <n v="-17"/>
    <d v="2023-08-16T00:00:00"/>
    <d v="2023-09-24T00:00:00"/>
    <d v="2023-10-13T00:00:00"/>
    <d v="2023-11-14T00:00:00"/>
    <d v="2024-05-16T00:00:00"/>
    <d v="2024-06-15T00:00:00"/>
    <d v="2024-06-15T00:00:00"/>
  </r>
  <r>
    <s v="PDR"/>
    <x v="58"/>
    <s v="Zona3"/>
    <s v="3 - PDR"/>
    <n v="735"/>
    <n v="732"/>
    <n v="4"/>
    <m/>
    <m/>
    <n v="52444246"/>
    <n v="34701563"/>
    <n v="0.87217665191795557"/>
    <n v="286.33333333333331"/>
    <n v="53.583333333333336"/>
    <n v="280"/>
    <n v="13.660964230171073"/>
    <n v="55"/>
    <n v="0.97424242424242424"/>
    <n v="27.5"/>
    <n v="1.9484848484848485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d v="2024-06-25T00:00:00"/>
    <x v="12"/>
    <n v="8"/>
    <n v="7"/>
    <n v="7"/>
    <x v="11"/>
    <n v="4"/>
    <x v="11"/>
    <s v="M"/>
    <d v="2024-07-07T00:00:00"/>
    <n v="4"/>
    <x v="9"/>
    <x v="9"/>
    <n v="-23"/>
    <n v="-17"/>
    <d v="2024-07-09T00:00:00"/>
    <n v="-23"/>
    <n v="-17"/>
    <d v="2023-08-14T00:00:00"/>
    <d v="2023-09-13T00:00:00"/>
    <d v="2023-10-10T00:00:00"/>
    <d v="2023-11-09T00:00:00"/>
    <d v="2024-05-16T00:00:00"/>
    <d v="2024-06-15T00:00:00"/>
    <d v="2024-06-15T00:00:00"/>
  </r>
  <r>
    <s v="PDR"/>
    <x v="59"/>
    <s v="Zona2"/>
    <s v="2 - PDR"/>
    <n v="1231"/>
    <n v="1186"/>
    <n v="2"/>
    <m/>
    <m/>
    <n v="40762078"/>
    <n v="10941572"/>
    <n v="0.62666174915118078"/>
    <n v="464.33333333333331"/>
    <n v="151.75"/>
    <n v="280"/>
    <n v="7.8154859967051067"/>
    <n v="55"/>
    <n v="2.7590909090909093"/>
    <n v="27.5"/>
    <n v="5.5181818181818185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d v="2024-06-25T00:00:00"/>
    <x v="12"/>
    <n v="8"/>
    <n v="7"/>
    <n v="7"/>
    <x v="11"/>
    <n v="4"/>
    <x v="11"/>
    <s v="M"/>
    <d v="2024-07-07T00:00:00"/>
    <n v="4"/>
    <x v="9"/>
    <x v="9"/>
    <n v="-23"/>
    <n v="-17"/>
    <d v="2024-07-09T00:00:00"/>
    <n v="-23"/>
    <n v="-17"/>
    <d v="2023-08-14T00:00:00"/>
    <d v="2023-09-13T00:00:00"/>
    <d v="2023-10-10T00:00:00"/>
    <d v="2023-11-09T00:00:00"/>
    <d v="2024-05-16T00:00:00"/>
    <d v="2024-06-15T00:00:00"/>
    <d v="2024-06-15T00:00:00"/>
  </r>
  <r>
    <s v="SA"/>
    <x v="60"/>
    <s v="Zona 1"/>
    <s v="SA1 - SA"/>
    <n v="6142"/>
    <n v="5932"/>
    <n v="3"/>
    <m/>
    <m/>
    <n v="267601562"/>
    <n v="132381160"/>
    <n v="0.75958570116786761"/>
    <n v="1377.6666666666667"/>
    <n v="506.125"/>
    <n v="350.44444444444446"/>
    <n v="11.720424796245986"/>
    <n v="55"/>
    <n v="9.202272727272728"/>
    <n v="27.5"/>
    <n v="18.404545454545456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d v="2024-06-25T00:00:00"/>
    <x v="12"/>
    <n v="8"/>
    <n v="7"/>
    <n v="7"/>
    <x v="11"/>
    <n v="4"/>
    <x v="11"/>
    <s v="M"/>
    <d v="2024-07-08T00:00:00"/>
    <n v="5"/>
    <x v="10"/>
    <x v="10"/>
    <n v="-24"/>
    <n v="-18"/>
    <d v="2024-07-10T00:00:00"/>
    <n v="-24"/>
    <n v="-18"/>
    <d v="2023-08-16T00:00:00"/>
    <d v="2023-09-14T00:00:00"/>
    <d v="2023-10-12T00:00:00"/>
    <d v="2023-11-14T00:00:00"/>
    <d v="2024-05-16T00:00:00"/>
    <d v="2024-06-15T00:00:00"/>
    <d v="2024-06-15T00:00:00"/>
  </r>
  <r>
    <s v="BAR"/>
    <x v="61"/>
    <s v="Cienagueta"/>
    <s v="CIE - BAR"/>
    <n v="1142"/>
    <n v="1141"/>
    <n v="0"/>
    <m/>
    <m/>
    <n v="41981750"/>
    <n v="28093105"/>
    <n v="0.93783067532575315"/>
    <n v="207.33333333333334"/>
    <n v="56.166666666666671"/>
    <n v="351.5"/>
    <n v="20.314540059347181"/>
    <n v="55"/>
    <n v="1.0212121212121212"/>
    <n v="27.5"/>
    <n v="2.042424242424242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d v="2024-06-25T00:00:00"/>
    <x v="12"/>
    <n v="8"/>
    <n v="7"/>
    <n v="7"/>
    <x v="11"/>
    <n v="4"/>
    <x v="11"/>
    <s v="M"/>
    <d v="2024-07-08T00:00:00"/>
    <n v="5"/>
    <x v="10"/>
    <x v="10"/>
    <n v="-24"/>
    <n v="-18"/>
    <d v="2024-07-10T00:00:00"/>
    <n v="-24"/>
    <n v="-18"/>
    <d v="2023-08-16T00:00:00"/>
    <d v="2023-09-15T00:00:00"/>
    <d v="2023-10-12T00:00:00"/>
    <d v="2023-11-14T00:00:00"/>
    <d v="2024-05-16T00:00:00"/>
    <d v="2024-06-15T00:00:00"/>
    <d v="2024-06-15T00:00:00"/>
  </r>
  <r>
    <s v="STO"/>
    <x v="62"/>
    <s v="Zona B3"/>
    <s v="B3 - STO"/>
    <n v="1839"/>
    <n v="1810"/>
    <n v="12"/>
    <m/>
    <m/>
    <n v="88046004"/>
    <n v="46072996"/>
    <n v="0.84657061159810887"/>
    <n v="478"/>
    <n v="114.8125"/>
    <n v="362"/>
    <n v="15.764833968426784"/>
    <n v="55"/>
    <n v="2.0874999999999999"/>
    <n v="27.5"/>
    <n v="4.1749999999999998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d v="2024-06-27T00:00:00"/>
    <x v="13"/>
    <n v="6"/>
    <n v="5"/>
    <n v="5"/>
    <x v="11"/>
    <n v="4"/>
    <x v="11"/>
    <s v="M"/>
    <d v="2024-07-08T00:00:00"/>
    <n v="5"/>
    <x v="10"/>
    <x v="10"/>
    <n v="-24"/>
    <n v="-18"/>
    <d v="2024-07-10T00:00:00"/>
    <n v="-24"/>
    <n v="-18"/>
    <d v="2023-08-18T00:00:00"/>
    <d v="2023-09-18T00:00:00"/>
    <d v="2023-10-17T00:00:00"/>
    <d v="2023-11-21T00:00:00"/>
    <d v="2024-05-18T00:00:00"/>
    <d v="2024-06-15T00:00:00"/>
    <d v="2024-06-15T00:00:00"/>
  </r>
  <r>
    <s v="GLP"/>
    <x v="63"/>
    <s v="Galapa - Abajo"/>
    <s v="ABJ - GLP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55"/>
    <n v="5.2359848484848488"/>
    <n v="27.5"/>
    <n v="10.471969696969698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d v="2024-06-24T00:00:00"/>
    <x v="10"/>
    <n v="10"/>
    <n v="9"/>
    <n v="9"/>
    <x v="12"/>
    <n v="5"/>
    <x v="12"/>
    <s v="T"/>
    <d v="2024-07-08T00:00:00"/>
    <n v="4"/>
    <x v="10"/>
    <x v="10"/>
    <n v="-26"/>
    <n v="-20"/>
    <d v="2024-07-10T00:00:00"/>
    <n v="-26"/>
    <n v="-20"/>
    <d v="2023-08-15T00:00:00"/>
    <d v="2023-09-13T00:00:00"/>
    <d v="2023-10-10T00:00:00"/>
    <d v="2023-11-10T00:00:00"/>
    <d v="2024-05-14T00:00:00"/>
    <d v="2024-06-13T00:00:00"/>
    <d v="2024-06-13T00:00:00"/>
  </r>
  <r>
    <s v="GLP"/>
    <x v="64"/>
    <s v="Galapa - Arriba"/>
    <s v="ARB - GLP"/>
    <n v="4074"/>
    <n v="4042"/>
    <n v="13"/>
    <m/>
    <m/>
    <n v="351715612"/>
    <n v="237072053"/>
    <n v="0.87076745744708817"/>
    <n v="805.66666666666663"/>
    <n v="207.58333333333334"/>
    <n v="371.5"/>
    <n v="19.471698113207545"/>
    <n v="55"/>
    <n v="3.7742424242424244"/>
    <n v="27.5"/>
    <n v="7.5484848484848488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d v="2024-06-25T00:00:00"/>
    <x v="12"/>
    <n v="9"/>
    <n v="8"/>
    <n v="8"/>
    <x v="12"/>
    <n v="5"/>
    <x v="12"/>
    <s v="M"/>
    <d v="2024-07-08T00:00:00"/>
    <n v="4"/>
    <x v="10"/>
    <x v="10"/>
    <n v="-24"/>
    <n v="-18"/>
    <d v="2024-07-10T00:00:00"/>
    <n v="-24"/>
    <n v="-18"/>
    <d v="2023-08-16T00:00:00"/>
    <d v="2023-09-15T00:00:00"/>
    <d v="2023-10-13T00:00:00"/>
    <d v="2023-11-14T00:00:00"/>
    <d v="2024-05-16T00:00:00"/>
    <d v="2024-06-15T00:00:00"/>
    <d v="2024-06-15T00:00:00"/>
  </r>
  <r>
    <s v="SO"/>
    <x v="65"/>
    <s v="Zona 30B"/>
    <s v="30B - SO"/>
    <n v="11745"/>
    <n v="11922"/>
    <n v="52"/>
    <m/>
    <m/>
    <n v="434952950"/>
    <n v="248327836"/>
    <n v="0.84697894775710081"/>
    <n v="1700.6666666666667"/>
    <n v="828.39583333333326"/>
    <n v="400"/>
    <n v="14.391670648592914"/>
    <n v="55"/>
    <n v="15.061742424242423"/>
    <n v="27.5"/>
    <n v="30.12348484848484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d v="2024-06-26T00:00:00"/>
    <x v="11"/>
    <n v="8"/>
    <n v="7"/>
    <n v="7"/>
    <x v="12"/>
    <n v="5"/>
    <x v="12"/>
    <s v="M"/>
    <d v="2024-07-08T00:00:00"/>
    <n v="4"/>
    <x v="10"/>
    <x v="10"/>
    <n v="-20"/>
    <n v="-16"/>
    <d v="2024-07-10T00:00:00"/>
    <n v="-20"/>
    <n v="-16"/>
    <d v="2023-08-16T00:00:00"/>
    <d v="2023-09-15T00:00:00"/>
    <d v="2023-10-12T00:00:00"/>
    <d v="2023-11-15T00:00:00"/>
    <d v="2024-05-17T00:00:00"/>
    <d v="2024-06-19T00:00:00"/>
    <d v="2024-06-19T00:00:00"/>
  </r>
  <r>
    <s v="SO"/>
    <x v="66"/>
    <s v="Zona 27"/>
    <s v="27 - SO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55"/>
    <n v="5.166666666666667"/>
    <n v="27.5"/>
    <n v="10.33333333333333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d v="2024-06-27T00:00:00"/>
    <x v="13"/>
    <n v="7"/>
    <n v="6"/>
    <n v="6"/>
    <x v="12"/>
    <n v="5"/>
    <x v="12"/>
    <s v="T"/>
    <d v="2024-07-09T00:00:00"/>
    <n v="5"/>
    <x v="11"/>
    <x v="11"/>
    <n v="-20"/>
    <n v="-16"/>
    <d v="2024-07-11T00:00:00"/>
    <n v="-20"/>
    <n v="-16"/>
    <d v="2023-08-22T00:00:00"/>
    <d v="2023-09-19T00:00:00"/>
    <d v="2023-10-18T00:00:00"/>
    <d v="2023-11-17T00:00:00"/>
    <d v="2024-05-17T00:00:00"/>
    <d v="2024-06-20T00:00:00"/>
    <d v="2024-06-20T00:00:00"/>
  </r>
  <r>
    <s v="SO"/>
    <x v="67"/>
    <s v="Zona 9"/>
    <s v="09 - SO"/>
    <n v="6611"/>
    <n v="6376"/>
    <n v="163"/>
    <m/>
    <m/>
    <n v="437026509"/>
    <n v="366416417"/>
    <n v="1.0368970886600342"/>
    <n v="1064"/>
    <n v="441.95833333333331"/>
    <n v="394.77777777777777"/>
    <n v="14.426699349486189"/>
    <n v="55"/>
    <n v="8.0356060606060602"/>
    <n v="27.5"/>
    <n v="16.07121212121212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d v="2024-06-28T00:00:00"/>
    <x v="14"/>
    <n v="7"/>
    <n v="5"/>
    <n v="5"/>
    <x v="13"/>
    <n v="4"/>
    <x v="13"/>
    <s v="T"/>
    <d v="2024-07-09T00:00:00"/>
    <n v="4"/>
    <x v="11"/>
    <x v="11"/>
    <n v="-21"/>
    <n v="-17"/>
    <d v="2024-07-11T00:00:00"/>
    <n v="-21"/>
    <n v="-17"/>
    <d v="2023-08-18T00:00:00"/>
    <d v="2023-09-18T00:00:00"/>
    <d v="2023-10-16T00:00:00"/>
    <d v="2023-11-15T00:00:00"/>
    <d v="2024-05-18T00:00:00"/>
    <d v="2024-06-19T00:00:00"/>
    <d v="2024-06-19T00:00:00"/>
  </r>
  <r>
    <s v="SO"/>
    <x v="68"/>
    <s v="Zona 26"/>
    <s v="26 - SO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55"/>
    <n v="4.5905303030303033"/>
    <n v="27.5"/>
    <n v="9.1810606060606066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d v="2024-06-27T00:00:00"/>
    <x v="13"/>
    <n v="8"/>
    <n v="6"/>
    <n v="6"/>
    <x v="13"/>
    <n v="4"/>
    <x v="13"/>
    <s v="M"/>
    <d v="2024-07-09T00:00:00"/>
    <n v="4"/>
    <x v="11"/>
    <x v="11"/>
    <n v="-21"/>
    <n v="-17"/>
    <d v="2024-07-11T00:00:00"/>
    <n v="-21"/>
    <n v="-17"/>
    <d v="2023-08-17T00:00:00"/>
    <d v="2023-09-16T00:00:00"/>
    <d v="2023-10-13T00:00:00"/>
    <d v="2023-11-15T00:00:00"/>
    <d v="2024-05-17T00:00:00"/>
    <d v="2024-06-19T00:00:00"/>
    <d v="2024-06-19T00:00:00"/>
  </r>
  <r>
    <s v="BQ"/>
    <x v="69"/>
    <s v="Zona 14"/>
    <s v="Z14 - BQ"/>
    <n v="8663"/>
    <n v="7917"/>
    <n v="886"/>
    <m/>
    <m/>
    <n v="1224141713"/>
    <n v="943495515"/>
    <n v="0.86058332398453363"/>
    <n v="1829.6666666666667"/>
    <n v="504.20833333333331"/>
    <n v="450"/>
    <n v="15.701842822907198"/>
    <n v="55"/>
    <n v="9.1674242424242429"/>
    <n v="27.5"/>
    <n v="18.334848484848486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d v="2024-06-27T00:00:00"/>
    <x v="13"/>
    <n v="8"/>
    <n v="6"/>
    <n v="6"/>
    <x v="13"/>
    <n v="4"/>
    <x v="13"/>
    <s v="T"/>
    <d v="2024-07-09T00:00:00"/>
    <n v="4"/>
    <x v="11"/>
    <x v="11"/>
    <n v="-21"/>
    <n v="-17"/>
    <d v="2024-07-11T00:00:00"/>
    <n v="-21"/>
    <n v="-17"/>
    <d v="2023-08-17T00:00:00"/>
    <d v="2023-09-18T00:00:00"/>
    <d v="2023-10-13T00:00:00"/>
    <d v="2023-11-15T00:00:00"/>
    <d v="2024-05-17T00:00:00"/>
    <d v="2024-06-19T00:00:00"/>
    <d v="2024-06-19T00:00:00"/>
  </r>
  <r>
    <s v="BQ"/>
    <x v="70"/>
    <s v="Zona 43"/>
    <s v="Z43 - BQ"/>
    <n v="4892"/>
    <n v="4878"/>
    <n v="14"/>
    <m/>
    <m/>
    <n v="269980264"/>
    <n v="164114512"/>
    <n v="0.92197895214477965"/>
    <n v="863.33333333333337"/>
    <n v="494.89583333333331"/>
    <n v="364"/>
    <n v="9.8566196590191542"/>
    <n v="55"/>
    <n v="8.9981060606060606"/>
    <n v="27.5"/>
    <n v="17.99621212121212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d v="2024-06-27T00:00:00"/>
    <x v="13"/>
    <n v="8"/>
    <n v="6"/>
    <n v="6"/>
    <x v="13"/>
    <n v="4"/>
    <x v="13"/>
    <s v="M"/>
    <d v="2024-07-09T00:00:00"/>
    <n v="4"/>
    <x v="11"/>
    <x v="11"/>
    <n v="-21"/>
    <n v="-17"/>
    <d v="2024-07-11T00:00:00"/>
    <n v="-21"/>
    <n v="-17"/>
    <d v="2023-08-17T00:00:00"/>
    <d v="2023-09-18T00:00:00"/>
    <d v="2023-10-16T00:00:00"/>
    <d v="2023-11-16T00:00:00"/>
    <d v="2024-05-17T00:00:00"/>
    <d v="2024-06-19T00:00:00"/>
    <d v="2024-06-19T00:00:00"/>
  </r>
  <r>
    <s v="BQ"/>
    <x v="71"/>
    <s v="Zona 19"/>
    <s v="Z19 - BQ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55"/>
    <n v="3.1814393939393937"/>
    <n v="27.5"/>
    <n v="6.3628787878787874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d v="2024-06-27T00:00:00"/>
    <x v="13"/>
    <n v="10"/>
    <n v="7"/>
    <n v="7"/>
    <x v="14"/>
    <n v="3"/>
    <x v="14"/>
    <s v="M"/>
    <d v="2024-07-09T00:00:00"/>
    <n v="2"/>
    <x v="11"/>
    <x v="11"/>
    <n v="-21"/>
    <n v="-17"/>
    <d v="2024-07-11T00:00:00"/>
    <n v="-21"/>
    <n v="-17"/>
    <d v="2023-08-18T00:00:00"/>
    <d v="2023-09-18T00:00:00"/>
    <d v="2023-10-17T00:00:00"/>
    <d v="2023-11-16T00:00:00"/>
    <d v="2024-05-17T00:00:00"/>
    <d v="2024-06-19T00:00:00"/>
    <d v="2024-06-19T00:00:00"/>
  </r>
  <r>
    <s v="BQ"/>
    <x v="72"/>
    <s v="Zona 54"/>
    <s v="Z54 - BQ"/>
    <n v="5555"/>
    <n v="3655"/>
    <n v="1516"/>
    <m/>
    <m/>
    <n v="1221516543"/>
    <n v="1136742082"/>
    <n v="0.93928991728678213"/>
    <n v="1655"/>
    <n v="458.20833333333331"/>
    <n v="400"/>
    <n v="7.9767209238883332"/>
    <n v="55"/>
    <n v="8.3310606060606052"/>
    <n v="27.5"/>
    <n v="16.6621212121212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d v="2024-06-28T00:00:00"/>
    <x v="14"/>
    <n v="9"/>
    <n v="6"/>
    <n v="6"/>
    <x v="14"/>
    <n v="3"/>
    <x v="14"/>
    <s v="T"/>
    <d v="2024-07-10T00:00:00"/>
    <n v="3"/>
    <x v="12"/>
    <x v="12"/>
    <n v="-22"/>
    <n v="-18"/>
    <d v="2024-07-12T00:00:00"/>
    <n v="-22"/>
    <n v="-18"/>
    <d v="2023-08-17T00:00:00"/>
    <d v="2023-09-18T00:00:00"/>
    <d v="2023-10-16T00:00:00"/>
    <d v="2023-11-16T00:00:00"/>
    <d v="2024-05-18T00:00:00"/>
    <d v="2024-06-19T00:00:00"/>
    <d v="2024-06-19T00:00:00"/>
  </r>
  <r>
    <s v="BQ"/>
    <x v="73"/>
    <s v="Zona 05"/>
    <s v="Z05 - BQ"/>
    <n v="4229"/>
    <n v="4292"/>
    <n v="915"/>
    <m/>
    <m/>
    <n v="1328756061"/>
    <n v="1269351424"/>
    <n v="0.96903368713467419"/>
    <n v="1182.6666666666667"/>
    <n v="400.1875"/>
    <n v="400"/>
    <n v="10.724972669061378"/>
    <n v="55"/>
    <n v="7.2761363636363638"/>
    <n v="27.5"/>
    <n v="14.552272727272728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d v="2024-06-28T00:00:00"/>
    <x v="14"/>
    <n v="9"/>
    <n v="6"/>
    <n v="6"/>
    <x v="14"/>
    <n v="3"/>
    <x v="14"/>
    <s v="T"/>
    <d v="2024-07-10T00:00:00"/>
    <n v="3"/>
    <x v="12"/>
    <x v="12"/>
    <n v="-22"/>
    <n v="-18"/>
    <d v="2024-07-12T00:00:00"/>
    <n v="-22"/>
    <n v="-18"/>
    <d v="2023-08-18T00:00:00"/>
    <d v="2023-09-19T00:00:00"/>
    <d v="2023-10-16T00:00:00"/>
    <d v="2023-11-16T00:00:00"/>
    <d v="2024-05-18T00:00:00"/>
    <d v="2024-06-19T00:00:00"/>
    <d v="2024-06-19T00:00:00"/>
  </r>
  <r>
    <s v="BQ"/>
    <x v="74"/>
    <s v="Zona 42"/>
    <s v="Z42 - BQ"/>
    <n v="10552"/>
    <n v="8563"/>
    <n v="744"/>
    <m/>
    <m/>
    <n v="1355615956"/>
    <n v="1237536029"/>
    <n v="0.9906511788470973"/>
    <n v="2751.6666666666665"/>
    <n v="588"/>
    <n v="400"/>
    <n v="14.562925170068027"/>
    <n v="55"/>
    <n v="10.690909090909091"/>
    <n v="27.5"/>
    <n v="21.381818181818183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d v="2024-06-28T00:00:00"/>
    <x v="14"/>
    <n v="9"/>
    <n v="6"/>
    <n v="6"/>
    <x v="14"/>
    <n v="3"/>
    <x v="14"/>
    <s v="M"/>
    <d v="2024-07-10T00:00:00"/>
    <n v="3"/>
    <x v="12"/>
    <x v="12"/>
    <n v="-21"/>
    <n v="-17"/>
    <d v="2024-07-12T00:00:00"/>
    <n v="-21"/>
    <n v="-17"/>
    <d v="2023-08-18T00:00:00"/>
    <d v="2023-09-18T00:00:00"/>
    <d v="2023-10-16T00:00:00"/>
    <d v="2023-11-16T00:00:00"/>
    <d v="2024-05-18T00:00:00"/>
    <d v="2024-06-20T00:00:00"/>
    <d v="2024-06-20T00:00:00"/>
  </r>
  <r>
    <s v="BQ"/>
    <x v="75"/>
    <s v="Zona 40"/>
    <s v="Z40 - BQ"/>
    <n v="6803"/>
    <n v="5676"/>
    <n v="19"/>
    <m/>
    <m/>
    <n v="588695392"/>
    <n v="203910069"/>
    <n v="0.53875986953117283"/>
    <n v="2015.3333333333333"/>
    <n v="560.66666666666663"/>
    <n v="400"/>
    <n v="10.123662306777646"/>
    <n v="55"/>
    <n v="10.193939393939393"/>
    <n v="27.5"/>
    <n v="20.387878787878787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d v="2024-06-29T00:00:00"/>
    <x v="15"/>
    <n v="9"/>
    <n v="7"/>
    <n v="7"/>
    <x v="15"/>
    <n v="3"/>
    <x v="15"/>
    <s v="T"/>
    <d v="2024-07-10T00:00:00"/>
    <n v="2"/>
    <x v="12"/>
    <x v="12"/>
    <n v="-21"/>
    <n v="-17"/>
    <d v="2024-07-12T00:00:00"/>
    <n v="-21"/>
    <n v="-17"/>
    <d v="2023-08-18T00:00:00"/>
    <d v="2023-09-18T00:00:00"/>
    <d v="2023-10-17T00:00:00"/>
    <d v="2023-11-16T00:00:00"/>
    <d v="2024-05-22T00:00:00"/>
    <d v="2024-06-20T00:00:00"/>
    <d v="2024-06-20T00:00:00"/>
  </r>
  <r>
    <s v="BQ"/>
    <x v="76"/>
    <s v="Zona 02"/>
    <s v="Z02 - BQ"/>
    <n v="8114"/>
    <n v="6639"/>
    <n v="1045"/>
    <m/>
    <m/>
    <n v="1841980860"/>
    <n v="1714230149"/>
    <n v="0.96283430041371687"/>
    <n v="1979.6666666666667"/>
    <n v="492.6875"/>
    <n v="420"/>
    <n v="13.475072941773437"/>
    <n v="55"/>
    <n v="8.9579545454545446"/>
    <n v="27.5"/>
    <n v="17.915909090909089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d v="2024-07-01T00:00:00"/>
    <x v="16"/>
    <n v="7"/>
    <n v="6"/>
    <n v="6"/>
    <x v="15"/>
    <n v="3"/>
    <x v="15"/>
    <s v="M"/>
    <d v="2024-07-10T00:00:00"/>
    <n v="2"/>
    <x v="12"/>
    <x v="12"/>
    <n v="-20"/>
    <n v="-16"/>
    <d v="2024-07-12T00:00:00"/>
    <n v="-20"/>
    <n v="-16"/>
    <d v="2023-08-23T00:00:00"/>
    <d v="2023-09-21T00:00:00"/>
    <d v="2023-10-19T00:00:00"/>
    <d v="2023-11-16T00:00:00"/>
    <d v="2024-05-22T00:00:00"/>
    <d v="2024-06-21T00:00:00"/>
    <d v="2024-06-21T00:00:00"/>
  </r>
  <r>
    <s v="BQ"/>
    <x v="77"/>
    <s v="Zona 20"/>
    <s v="Z20 - BQ"/>
    <n v="7297"/>
    <n v="4945"/>
    <n v="346"/>
    <m/>
    <m/>
    <n v="1317277504"/>
    <n v="660682394"/>
    <n v="0.63694045832937429"/>
    <n v="2397"/>
    <n v="373.08333333333331"/>
    <n v="356.23076923076923"/>
    <n v="13.254411436229619"/>
    <n v="55"/>
    <n v="6.7833333333333332"/>
    <n v="27.5"/>
    <n v="13.566666666666666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d v="2024-07-02T00:00:00"/>
    <x v="17"/>
    <n v="6"/>
    <n v="5"/>
    <n v="5"/>
    <x v="15"/>
    <n v="3"/>
    <x v="15"/>
    <s v="M"/>
    <d v="2024-07-10T00:00:00"/>
    <n v="2"/>
    <x v="12"/>
    <x v="12"/>
    <n v="-20"/>
    <n v="-16"/>
    <d v="2024-07-12T00:00:00"/>
    <n v="-20"/>
    <n v="-16"/>
    <d v="2023-08-24T00:00:00"/>
    <d v="2023-09-21T00:00:00"/>
    <d v="2023-10-19T00:00:00"/>
    <d v="2023-11-23T00:00:00"/>
    <d v="2024-05-23T00:00:00"/>
    <d v="2024-06-21T00:00:00"/>
    <d v="2024-06-21T00:00:00"/>
  </r>
  <r>
    <s v="SO"/>
    <x v="78"/>
    <s v="Zona 8"/>
    <s v="08 - SO"/>
    <n v="8145"/>
    <n v="8077"/>
    <n v="294"/>
    <m/>
    <m/>
    <n v="533889293"/>
    <n v="451611546"/>
    <n v="1.0326975294582867"/>
    <n v="1462.6666666666667"/>
    <n v="513.5625"/>
    <n v="400"/>
    <n v="15.727394426189607"/>
    <n v="55"/>
    <n v="9.3375000000000004"/>
    <n v="27.5"/>
    <n v="18.675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d v="2024-06-29T00:00:00"/>
    <x v="15"/>
    <n v="9"/>
    <n v="7"/>
    <n v="7"/>
    <x v="15"/>
    <n v="3"/>
    <x v="15"/>
    <s v="T"/>
    <d v="2024-07-11T00:00:00"/>
    <n v="3"/>
    <x v="13"/>
    <x v="13"/>
    <n v="-21"/>
    <n v="-17"/>
    <d v="2024-07-13T00:00:00"/>
    <n v="-21"/>
    <n v="-16"/>
    <d v="2023-08-18T00:00:00"/>
    <d v="2023-09-18T00:00:00"/>
    <d v="2023-10-16T00:00:00"/>
    <d v="2023-11-15T00:00:00"/>
    <d v="2024-05-22T00:00:00"/>
    <d v="2024-06-21T00:00:00"/>
    <d v="2024-06-21T00:00:00"/>
  </r>
  <r>
    <s v="JDA"/>
    <x v="56"/>
    <s v="Juan De Acosta"/>
    <s v="1 - JDA"/>
    <n v="2000"/>
    <n v="2001"/>
    <n v="15"/>
    <m/>
    <m/>
    <n v="77121718"/>
    <n v="46396370"/>
    <n v="0.82820363584708689"/>
    <n v="393"/>
    <n v="106"/>
    <n v="305.2"/>
    <n v="18.877358490566039"/>
    <n v="55"/>
    <n v="1.9272727272727272"/>
    <n v="27.5"/>
    <n v="3.8545454545454545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d v="2024-06-29T00:00:00"/>
    <x v="15"/>
    <n v="10"/>
    <n v="8"/>
    <n v="8"/>
    <x v="16"/>
    <n v="3"/>
    <x v="16"/>
    <s v="M"/>
    <d v="2024-07-11T00:00:00"/>
    <n v="2"/>
    <x v="13"/>
    <x v="13"/>
    <n v="-22"/>
    <n v="-18"/>
    <d v="2024-07-13T00:00:00"/>
    <n v="-22"/>
    <n v="-17"/>
    <d v="2023-08-22T00:00:00"/>
    <d v="2023-09-20T00:00:00"/>
    <d v="2023-10-17T00:00:00"/>
    <d v="2023-11-21T00:00:00"/>
    <d v="2024-05-18T00:00:00"/>
    <d v="2024-06-20T00:00:00"/>
    <d v="2024-06-20T00:00:00"/>
  </r>
  <r>
    <s v="TUB"/>
    <x v="58"/>
    <s v="Guaymaral"/>
    <s v="3 - TUB"/>
    <n v="258"/>
    <n v="259"/>
    <n v="0"/>
    <m/>
    <m/>
    <n v="5668416"/>
    <n v="2604498"/>
    <n v="0.26636381303600304"/>
    <n v="115.66666666666667"/>
    <n v="22.875"/>
    <n v="230"/>
    <n v="11.3224043715847"/>
    <n v="55"/>
    <n v="0.41590909090909089"/>
    <n v="27.5"/>
    <n v="0.83181818181818179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d v="2024-06-29T00:00:00"/>
    <x v="15"/>
    <n v="10"/>
    <n v="8"/>
    <n v="8"/>
    <x v="16"/>
    <n v="3"/>
    <x v="16"/>
    <s v="M"/>
    <d v="2024-07-11T00:00:00"/>
    <n v="2"/>
    <x v="13"/>
    <x v="13"/>
    <n v="-22"/>
    <n v="-18"/>
    <d v="2024-07-13T00:00:00"/>
    <n v="-22"/>
    <n v="-17"/>
    <d v="2023-08-22T00:00:00"/>
    <d v="2023-09-21T00:00:00"/>
    <d v="2023-10-18T00:00:00"/>
    <d v="2023-11-21T00:00:00"/>
    <d v="2024-05-18T00:00:00"/>
    <d v="2024-06-20T00:00:00"/>
    <d v="2024-06-20T00:00:00"/>
  </r>
  <r>
    <s v="JDA"/>
    <x v="79"/>
    <s v="San José de Saco"/>
    <s v="JD3 - JDA"/>
    <n v="603"/>
    <n v="605"/>
    <n v="1"/>
    <m/>
    <m/>
    <n v="12748723"/>
    <n v="4518231"/>
    <n v="0.76715281075186614"/>
    <n v="121"/>
    <n v="36.104166666666664"/>
    <n v="210.07739557852818"/>
    <n v="16.757068667051357"/>
    <n v="55"/>
    <n v="0.65643939393939388"/>
    <n v="27.5"/>
    <n v="1.3128787878787878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d v="2024-06-29T00:00:00"/>
    <x v="15"/>
    <n v="10"/>
    <n v="8"/>
    <n v="8"/>
    <x v="16"/>
    <n v="3"/>
    <x v="16"/>
    <s v="M"/>
    <d v="2024-07-11T00:00:00"/>
    <n v="2"/>
    <x v="13"/>
    <x v="13"/>
    <n v="-22"/>
    <n v="-18"/>
    <d v="2024-07-13T00:00:00"/>
    <n v="-22"/>
    <n v="-17"/>
    <d v="2023-08-22T00:00:00"/>
    <d v="2023-09-21T00:00:00"/>
    <d v="2023-10-18T00:00:00"/>
    <d v="2023-11-21T00:00:00"/>
    <d v="2024-05-18T00:00:00"/>
    <d v="2024-06-20T00:00:00"/>
    <d v="2024-06-20T00:00:00"/>
  </r>
  <r>
    <s v="SA"/>
    <x v="80"/>
    <s v="Zona 4"/>
    <s v="SA4 - SA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55"/>
    <n v="1.1935606060606063"/>
    <n v="27.5"/>
    <n v="2.3871212121212126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d v="2024-06-29T00:00:00"/>
    <x v="15"/>
    <n v="10"/>
    <n v="8"/>
    <n v="8"/>
    <x v="16"/>
    <n v="3"/>
    <x v="16"/>
    <s v="M"/>
    <d v="2024-07-11T00:00:00"/>
    <n v="2"/>
    <x v="13"/>
    <x v="13"/>
    <n v="-22"/>
    <n v="-18"/>
    <d v="2024-07-13T00:00:00"/>
    <n v="-22"/>
    <n v="-17"/>
    <d v="2023-08-23T00:00:00"/>
    <d v="2023-09-20T00:00:00"/>
    <d v="2023-10-17T00:00:00"/>
    <d v="2023-11-21T00:00:00"/>
    <d v="2024-05-22T00:00:00"/>
    <d v="2024-06-20T00:00:00"/>
    <d v="2024-06-20T00:00:00"/>
  </r>
  <r>
    <s v="SA"/>
    <x v="81"/>
    <s v="Zona 2"/>
    <s v="SA2 - SA"/>
    <n v="4020"/>
    <n v="3982"/>
    <n v="12"/>
    <m/>
    <m/>
    <n v="308567304"/>
    <n v="194752647"/>
    <n v="0.81621156831202291"/>
    <n v="1318"/>
    <n v="277.77083333333331"/>
    <n v="332.66666666666669"/>
    <n v="14.335558388959726"/>
    <n v="55"/>
    <n v="5.0503787878787874"/>
    <n v="27.5"/>
    <n v="10.10075757575757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d v="2024-06-29T00:00:00"/>
    <x v="15"/>
    <n v="10"/>
    <n v="8"/>
    <n v="8"/>
    <x v="16"/>
    <n v="3"/>
    <x v="16"/>
    <s v="M"/>
    <d v="2024-07-11T00:00:00"/>
    <n v="2"/>
    <x v="13"/>
    <x v="13"/>
    <n v="-21"/>
    <n v="-17"/>
    <d v="2024-07-13T00:00:00"/>
    <n v="-21"/>
    <n v="-16"/>
    <d v="2023-08-22T00:00:00"/>
    <d v="2023-09-20T00:00:00"/>
    <d v="2023-10-17T00:00:00"/>
    <d v="2023-11-21T00:00:00"/>
    <d v="2024-05-22T00:00:00"/>
    <d v="2024-06-21T00:00:00"/>
    <d v="2024-06-21T00:00:00"/>
  </r>
  <r>
    <s v="JDA"/>
    <x v="50"/>
    <s v="Chorrera"/>
    <s v="5 - JDA"/>
    <n v="256"/>
    <n v="256"/>
    <n v="0"/>
    <m/>
    <m/>
    <n v="5681180"/>
    <n v="4014667"/>
    <n v="0.85262289258955171"/>
    <n v="42.333333333333336"/>
    <n v="21.104166666666664"/>
    <n v="243"/>
    <n v="12.130306021717672"/>
    <n v="55"/>
    <n v="0.38371212121212117"/>
    <n v="27.5"/>
    <n v="0.76742424242424234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d v="2024-07-02T00:00:00"/>
    <x v="17"/>
    <n v="7"/>
    <n v="6"/>
    <n v="6"/>
    <x v="16"/>
    <n v="3"/>
    <x v="16"/>
    <s v="M"/>
    <d v="2024-07-14T00:00:00"/>
    <n v="5"/>
    <x v="14"/>
    <x v="14"/>
    <n v="-24"/>
    <n v="-18"/>
    <d v="2024-07-16T00:00:00"/>
    <n v="-24"/>
    <n v="-18"/>
    <d v="2023-08-22T00:00:00"/>
    <d v="2023-09-21T00:00:00"/>
    <d v="2023-10-18T00:00:00"/>
    <d v="2023-11-21T00:00:00"/>
    <d v="2024-05-23T00:00:00"/>
    <d v="2024-06-21T00:00:00"/>
    <d v="2024-06-21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55"/>
    <n v="5.0886363636363638"/>
    <n v="27.5"/>
    <n v="10.177272727272728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d v="2024-07-02T00:00:00"/>
    <x v="17"/>
    <n v="7"/>
    <n v="6"/>
    <n v="6"/>
    <x v="16"/>
    <n v="3"/>
    <x v="16"/>
    <s v="M"/>
    <d v="2024-07-14T00:00:00"/>
    <n v="5"/>
    <x v="14"/>
    <x v="14"/>
    <n v="-24"/>
    <n v="-18"/>
    <d v="2024-07-16T00:00:00"/>
    <n v="-24"/>
    <n v="-18"/>
    <d v="2023-08-22T00:00:00"/>
    <d v="2023-09-20T00:00:00"/>
    <d v="2023-10-17T00:00:00"/>
    <d v="2023-11-21T00:00:00"/>
    <d v="2024-05-23T00:00:00"/>
    <d v="2024-06-21T00:00:00"/>
    <d v="2024-06-21T00:00:00"/>
  </r>
  <r>
    <s v="SGR"/>
    <x v="82"/>
    <s v="Zona A3"/>
    <s v="A3 - SGR"/>
    <n v="1480"/>
    <n v="1427"/>
    <n v="37"/>
    <m/>
    <m/>
    <n v="84403146"/>
    <n v="55285742"/>
    <n v="0.86760487288998844"/>
    <n v="382"/>
    <n v="87.375"/>
    <n v="288.5"/>
    <n v="16.331902718168813"/>
    <n v="55"/>
    <n v="1.5886363636363636"/>
    <n v="27.5"/>
    <n v="3.1772727272727272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d v="2024-07-02T00:00:00"/>
    <x v="17"/>
    <n v="7"/>
    <n v="6"/>
    <n v="6"/>
    <x v="16"/>
    <n v="3"/>
    <x v="16"/>
    <s v="M"/>
    <d v="2024-07-14T00:00:00"/>
    <n v="5"/>
    <x v="14"/>
    <x v="14"/>
    <n v="-24"/>
    <n v="-18"/>
    <d v="2024-07-16T00:00:00"/>
    <n v="-24"/>
    <n v="-18"/>
    <d v="2023-08-24T00:00:00"/>
    <d v="2023-09-23T00:00:00"/>
    <d v="2023-10-20T00:00:00"/>
    <d v="2023-11-21T00:00:00"/>
    <d v="2024-05-23T00:00:00"/>
    <d v="2024-06-21T00:00:00"/>
    <d v="2024-06-21T00:00:00"/>
  </r>
  <r>
    <s v="BQ"/>
    <x v="83"/>
    <s v="Zona 30"/>
    <s v="Z30 - BQ"/>
    <n v="6868"/>
    <n v="6401"/>
    <n v="177"/>
    <m/>
    <m/>
    <n v="543145816"/>
    <n v="354712109"/>
    <n v="0.92637785281221008"/>
    <n v="1506"/>
    <n v="410.625"/>
    <n v="400"/>
    <n v="15.588432267884322"/>
    <n v="55"/>
    <n v="7.4659090909090908"/>
    <n v="27.5"/>
    <n v="14.931818181818182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d v="2024-07-05T00:00:00"/>
    <x v="18"/>
    <n v="7"/>
    <n v="5"/>
    <n v="5"/>
    <x v="17"/>
    <n v="4"/>
    <x v="17"/>
    <s v="M"/>
    <d v="2024-07-14T00:00:00"/>
    <n v="2"/>
    <x v="14"/>
    <x v="14"/>
    <n v="-20"/>
    <n v="-16"/>
    <d v="2024-07-16T00:00:00"/>
    <n v="-20"/>
    <n v="-16"/>
    <d v="2023-08-29T00:00:00"/>
    <d v="2023-09-27T00:00:00"/>
    <d v="2023-10-26T00:00:00"/>
    <d v="2023-11-27T00:00:00"/>
    <d v="2024-05-28T00:00:00"/>
    <d v="2024-06-25T00:00:00"/>
    <d v="2024-06-25T00:00:00"/>
  </r>
  <r>
    <s v="BQ"/>
    <x v="84"/>
    <s v="Zona 18"/>
    <s v="Z18 - BQ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55"/>
    <n v="7.894318181818182"/>
    <n v="27.5"/>
    <n v="15.788636363636364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d v="2024-07-05T00:00:00"/>
    <x v="18"/>
    <n v="7"/>
    <n v="5"/>
    <n v="5"/>
    <x v="17"/>
    <n v="4"/>
    <x v="17"/>
    <s v="M"/>
    <d v="2024-07-14T00:00:00"/>
    <n v="2"/>
    <x v="14"/>
    <x v="14"/>
    <n v="-20"/>
    <n v="-16"/>
    <d v="2024-07-16T00:00:00"/>
    <n v="-20"/>
    <n v="-16"/>
    <d v="2023-08-28T00:00:00"/>
    <d v="2023-09-26T00:00:00"/>
    <d v="2023-10-25T00:00:00"/>
    <d v="2023-11-24T00:00:00"/>
    <d v="2024-05-28T00:00:00"/>
    <d v="2024-06-25T00:00:00"/>
    <d v="2024-06-25T00:00:00"/>
  </r>
  <r>
    <s v="BQ"/>
    <x v="85"/>
    <s v="Zona 06"/>
    <s v="Z06 - BQ"/>
    <n v="9040"/>
    <n v="5793"/>
    <n v="2077"/>
    <m/>
    <m/>
    <n v="1504414565"/>
    <n v="1338654221"/>
    <n v="1.0195346891412143"/>
    <n v="1902"/>
    <n v="516.125"/>
    <n v="400"/>
    <n v="11.224025187696778"/>
    <n v="55"/>
    <n v="9.3840909090909097"/>
    <n v="27.5"/>
    <n v="18.768181818181819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d v="2024-07-01T00:00:00"/>
    <x v="16"/>
    <n v="13"/>
    <n v="10"/>
    <n v="10"/>
    <x v="18"/>
    <n v="3"/>
    <x v="18"/>
    <s v="M"/>
    <d v="2024-07-16T00:00:00"/>
    <n v="2"/>
    <x v="15"/>
    <x v="15"/>
    <n v="-26"/>
    <n v="-20"/>
    <d v="2024-07-18T00:00:00"/>
    <n v="-26"/>
    <n v="-20"/>
    <d v="2023-08-23T00:00:00"/>
    <d v="2023-09-21T00:00:00"/>
    <d v="2023-10-19T00:00:00"/>
    <d v="2023-11-22T00:00:00"/>
    <d v="2024-05-22T00:00:00"/>
    <d v="2024-06-21T00:00:00"/>
    <d v="2024-06-21T00:00:00"/>
  </r>
  <r>
    <s v="TUB"/>
    <x v="50"/>
    <s v="Playa Mendoza"/>
    <s v="5 - TUB"/>
    <n v="316"/>
    <n v="76"/>
    <n v="314"/>
    <m/>
    <m/>
    <n v="53353898"/>
    <n v="21811706"/>
    <n v="0.72453254137281831"/>
    <n v="140"/>
    <n v="68.229166666666657"/>
    <n v="300"/>
    <n v="1.1138931297709924"/>
    <n v="55"/>
    <n v="1.2405303030303028"/>
    <n v="27.5"/>
    <n v="2.4810606060606055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d v="2024-07-03T00:00:00"/>
    <x v="19"/>
    <n v="6"/>
    <n v="5"/>
    <n v="5"/>
    <x v="16"/>
    <n v="3"/>
    <x v="16"/>
    <s v="M"/>
    <d v="2024-07-14T00:00:00"/>
    <n v="5"/>
    <x v="14"/>
    <x v="14"/>
    <n v="-20"/>
    <n v="-16"/>
    <d v="2024-07-16T00:00:00"/>
    <n v="-20"/>
    <n v="-16"/>
    <d v="2023-08-25T00:00:00"/>
    <d v="2023-09-24T00:00:00"/>
    <d v="2023-10-25T00:00:00"/>
    <d v="2023-11-23T00:00:00"/>
    <d v="2024-05-24T00:00:00"/>
    <d v="2024-06-25T00:00:00"/>
    <d v="2024-06-25T00:00:00"/>
  </r>
  <r>
    <s v="TUB"/>
    <x v="56"/>
    <s v="Tubará"/>
    <s v="1 - TUB"/>
    <n v="1475"/>
    <n v="1426"/>
    <n v="8"/>
    <m/>
    <m/>
    <n v="61901084"/>
    <n v="51189425"/>
    <n v="1.0898917086682274"/>
    <n v="295"/>
    <n v="116.8125"/>
    <n v="286.5"/>
    <n v="12.207597645799893"/>
    <n v="55"/>
    <n v="2.1238636363636365"/>
    <n v="27.5"/>
    <n v="4.24772727272727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d v="2024-07-04T00:00:00"/>
    <x v="20"/>
    <n v="5"/>
    <n v="4"/>
    <n v="4"/>
    <x v="16"/>
    <n v="3"/>
    <x v="16"/>
    <s v="M"/>
    <d v="2024-07-15T00:00:00"/>
    <n v="6"/>
    <x v="16"/>
    <x v="16"/>
    <n v="-21"/>
    <n v="-17"/>
    <d v="2024-07-17T00:00:00"/>
    <n v="-21"/>
    <n v="-17"/>
    <d v="2023-08-25T00:00:00"/>
    <d v="2023-09-24T00:00:00"/>
    <d v="2023-10-24T00:00:00"/>
    <d v="2023-11-22T00:00:00"/>
    <d v="2024-05-25T00:00:00"/>
    <d v="2024-06-25T00:00:00"/>
    <d v="2024-06-25T00:00:00"/>
  </r>
  <r>
    <s v="SO"/>
    <x v="86"/>
    <s v="Zona 12"/>
    <s v="12 - SO"/>
    <n v="6170"/>
    <n v="5692"/>
    <n v="213"/>
    <m/>
    <m/>
    <n v="420263727"/>
    <n v="358665754"/>
    <n v="1.072329368645268"/>
    <n v="1122.3333333333333"/>
    <n v="349.0625"/>
    <n v="396.25"/>
    <n v="16.306535362578334"/>
    <n v="55"/>
    <n v="6.3465909090909092"/>
    <n v="27.5"/>
    <n v="12.693181818181818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d v="2024-07-04T00:00:00"/>
    <x v="20"/>
    <n v="6"/>
    <n v="5"/>
    <n v="5"/>
    <x v="19"/>
    <n v="4"/>
    <x v="19"/>
    <s v="T"/>
    <d v="2024-07-15T00:00:00"/>
    <n v="5"/>
    <x v="16"/>
    <x v="16"/>
    <n v="-20"/>
    <n v="-16"/>
    <d v="2024-07-17T00:00:00"/>
    <n v="-20"/>
    <n v="-16"/>
    <d v="2023-08-28T00:00:00"/>
    <d v="2023-09-26T00:00:00"/>
    <d v="2023-10-25T00:00:00"/>
    <d v="2023-11-24T00:00:00"/>
    <d v="2024-05-25T00:00:00"/>
    <d v="2024-06-26T00:00:00"/>
    <d v="2024-06-26T00:00:00"/>
  </r>
  <r>
    <s v="SO"/>
    <x v="87"/>
    <s v="Zona 31"/>
    <s v="31 - SO"/>
    <n v="3383"/>
    <n v="3568"/>
    <n v="7"/>
    <m/>
    <m/>
    <n v="88076185"/>
    <n v="45651383"/>
    <n v="1.0042079877976708"/>
    <n v="468.66666666666669"/>
    <n v="309.125"/>
    <n v="391"/>
    <n v="11.542256368782855"/>
    <n v="55"/>
    <n v="5.6204545454545451"/>
    <n v="27.5"/>
    <n v="11.24090909090909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d v="2024-07-01T00:00:00"/>
    <x v="16"/>
    <n v="9"/>
    <n v="8"/>
    <n v="8"/>
    <x v="19"/>
    <n v="4"/>
    <x v="19"/>
    <s v="M"/>
    <d v="2024-07-15T00:00:00"/>
    <n v="5"/>
    <x v="16"/>
    <x v="16"/>
    <n v="-26"/>
    <n v="-20"/>
    <d v="2024-07-17T00:00:00"/>
    <n v="-26"/>
    <n v="-20"/>
    <d v="2023-08-23T00:00:00"/>
    <d v="2023-09-22T00:00:00"/>
    <d v="2023-10-18T00:00:00"/>
    <d v="2023-11-17T00:00:00"/>
    <d v="2024-05-23T00:00:00"/>
    <d v="2024-06-20T00:00:00"/>
    <d v="2024-06-20T00:00:00"/>
  </r>
  <r>
    <s v="SO"/>
    <x v="88"/>
    <s v="Zona 29"/>
    <s v="29 - SO"/>
    <n v="7177"/>
    <n v="6975"/>
    <n v="47"/>
    <m/>
    <m/>
    <n v="342697692"/>
    <n v="207479519"/>
    <n v="0.96830248262783325"/>
    <n v="1121.3333333333333"/>
    <n v="445.8125"/>
    <n v="400"/>
    <n v="15.645590915463339"/>
    <n v="55"/>
    <n v="8.105681818181818"/>
    <n v="27.5"/>
    <n v="16.211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d v="2024-07-03T00:00:00"/>
    <x v="19"/>
    <n v="7"/>
    <n v="6"/>
    <n v="6"/>
    <x v="19"/>
    <n v="4"/>
    <x v="19"/>
    <s v="T"/>
    <d v="2024-07-15T00:00:00"/>
    <n v="5"/>
    <x v="16"/>
    <x v="16"/>
    <n v="-24"/>
    <n v="-18"/>
    <d v="2024-07-17T00:00:00"/>
    <n v="-24"/>
    <n v="-18"/>
    <d v="2023-08-25T00:00:00"/>
    <d v="2023-09-24T00:00:00"/>
    <d v="2023-10-20T00:00:00"/>
    <d v="2023-11-24T00:00:00"/>
    <d v="2024-05-24T00:00:00"/>
    <d v="2024-06-22T00:00:00"/>
    <d v="2024-06-22T00:00:00"/>
  </r>
  <r>
    <s v="SO"/>
    <x v="89"/>
    <s v="Zona 28"/>
    <s v="28 - SO"/>
    <n v="4930"/>
    <n v="4051"/>
    <n v="38"/>
    <m/>
    <m/>
    <n v="175881183"/>
    <n v="89338211"/>
    <n v="0.72510876689498638"/>
    <n v="470.66666666666669"/>
    <n v="358.375"/>
    <n v="354.11764705882354"/>
    <n v="11.303801883501919"/>
    <n v="55"/>
    <n v="6.5159090909090907"/>
    <n v="27.5"/>
    <n v="13.03181818181818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d v="2024-07-03T00:00:00"/>
    <x v="19"/>
    <n v="7"/>
    <n v="6"/>
    <n v="6"/>
    <x v="19"/>
    <n v="4"/>
    <x v="19"/>
    <s v="M"/>
    <d v="2024-07-15T00:00:00"/>
    <n v="5"/>
    <x v="16"/>
    <x v="16"/>
    <n v="-24"/>
    <n v="-18"/>
    <d v="2024-07-17T00:00:00"/>
    <n v="-24"/>
    <n v="-18"/>
    <d v="2023-08-24T00:00:00"/>
    <d v="2023-09-23T00:00:00"/>
    <d v="2023-10-20T00:00:00"/>
    <d v="2023-11-23T00:00:00"/>
    <d v="2024-05-24T00:00:00"/>
    <d v="2024-06-22T00:00:00"/>
    <d v="2024-06-22T00:00:00"/>
  </r>
  <r>
    <s v="SO"/>
    <x v="90"/>
    <s v="Zona 3"/>
    <s v="03 - SO"/>
    <n v="3836"/>
    <n v="2233"/>
    <n v="15"/>
    <m/>
    <m/>
    <n v="197276765"/>
    <n v="99938343"/>
    <n v="0.7537616811482083"/>
    <n v="464.66666666666669"/>
    <n v="141.95833333333334"/>
    <n v="391"/>
    <n v="15.729967713530964"/>
    <n v="55"/>
    <n v="2.5810606060606061"/>
    <n v="27.5"/>
    <n v="5.1621212121212121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d v="2024-07-02T00:00:00"/>
    <x v="17"/>
    <n v="9"/>
    <n v="8"/>
    <n v="8"/>
    <x v="20"/>
    <n v="5"/>
    <x v="20"/>
    <s v="T"/>
    <d v="2024-07-15T00:00:00"/>
    <n v="4"/>
    <x v="16"/>
    <x v="16"/>
    <n v="-24"/>
    <n v="-18"/>
    <d v="2024-07-17T00:00:00"/>
    <n v="-24"/>
    <n v="-18"/>
    <d v="2023-08-23T00:00:00"/>
    <d v="2023-09-20T00:00:00"/>
    <d v="2023-10-18T00:00:00"/>
    <d v="2023-11-17T00:00:00"/>
    <d v="2024-05-23T00:00:00"/>
    <d v="2024-06-22T00:00:00"/>
    <d v="2024-06-22T00:00:00"/>
  </r>
  <r>
    <s v="SO"/>
    <x v="91"/>
    <n v="0"/>
    <s v="28B - SO"/>
    <n v="3916"/>
    <n v="3936"/>
    <n v="13"/>
    <m/>
    <m/>
    <n v="155765073"/>
    <n v="72007226"/>
    <n v="0.74688238880914248"/>
    <n v="966"/>
    <n v="313.375"/>
    <n v="354.11764705882354"/>
    <n v="12.56003191065018"/>
    <n v="55"/>
    <n v="5.6977272727272723"/>
    <n v="27.5"/>
    <n v="11.395454545454545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d v="2024-07-03T00:00:00"/>
    <x v="19"/>
    <n v="8"/>
    <n v="7"/>
    <n v="7"/>
    <x v="20"/>
    <n v="5"/>
    <x v="20"/>
    <s v="M"/>
    <d v="2024-07-15T00:00:00"/>
    <n v="4"/>
    <x v="16"/>
    <x v="16"/>
    <n v="-24"/>
    <n v="-18"/>
    <d v="2024-07-17T00:00:00"/>
    <n v="-24"/>
    <n v="-18"/>
    <d v="2023-08-25T00:00:00"/>
    <d v="2023-09-24T00:00:00"/>
    <d v="2023-10-24T00:00:00"/>
    <d v="2023-11-24T00:00:00"/>
    <d v="2024-05-24T00:00:00"/>
    <d v="2024-06-22T00:00:00"/>
    <d v="2024-06-22T00:00:00"/>
  </r>
  <r>
    <s v="SO"/>
    <x v="92"/>
    <s v="Zona 30A"/>
    <s v="30A - SO"/>
    <n v="3939"/>
    <n v="2140"/>
    <n v="52"/>
    <m/>
    <m/>
    <n v="177052866"/>
    <n v="101178500"/>
    <n v="0.88142777236685033"/>
    <n v="431.66666666666669"/>
    <n v="185.16666666666666"/>
    <n v="397.6"/>
    <n v="11.557155715571557"/>
    <n v="55"/>
    <n v="3.3666666666666667"/>
    <n v="27.5"/>
    <n v="6.7333333333333334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d v="2024-07-03T00:00:00"/>
    <x v="19"/>
    <n v="8"/>
    <n v="7"/>
    <n v="7"/>
    <x v="20"/>
    <n v="5"/>
    <x v="20"/>
    <s v="M"/>
    <d v="2024-07-16T00:00:00"/>
    <n v="5"/>
    <x v="15"/>
    <x v="15"/>
    <n v="-25"/>
    <n v="-19"/>
    <d v="2024-07-18T00:00:00"/>
    <n v="-25"/>
    <n v="-19"/>
    <d v="2023-08-24T00:00:00"/>
    <d v="2023-09-21T00:00:00"/>
    <d v="2023-10-19T00:00:00"/>
    <d v="2023-11-23T00:00:00"/>
    <d v="2024-05-25T00:00:00"/>
    <d v="2024-06-22T00:00:00"/>
    <d v="2024-06-22T00:00:00"/>
  </r>
  <r>
    <s v="SO"/>
    <x v="93"/>
    <s v="Zona 13A"/>
    <s v="13A - SO"/>
    <n v="5208"/>
    <n v="4282"/>
    <n v="102"/>
    <m/>
    <m/>
    <n v="275725609"/>
    <n v="191892835"/>
    <n v="0.89457273827650707"/>
    <n v="795"/>
    <n v="292.70833333333331"/>
    <n v="396"/>
    <n v="14.628896797153025"/>
    <n v="55"/>
    <n v="5.3219696969696964"/>
    <n v="27.5"/>
    <n v="10.643939393939393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d v="2024-07-03T00:00:00"/>
    <x v="19"/>
    <n v="8"/>
    <n v="7"/>
    <n v="7"/>
    <x v="20"/>
    <n v="5"/>
    <x v="20"/>
    <s v="T"/>
    <d v="2024-07-16T00:00:00"/>
    <n v="5"/>
    <x v="15"/>
    <x v="15"/>
    <n v="-22"/>
    <n v="-18"/>
    <d v="2024-07-18T00:00:00"/>
    <n v="-22"/>
    <n v="-18"/>
    <d v="2023-08-24T00:00:00"/>
    <d v="2023-09-23T00:00:00"/>
    <d v="2023-10-20T00:00:00"/>
    <d v="2023-11-23T00:00:00"/>
    <d v="2024-05-24T00:00:00"/>
    <d v="2024-06-25T00:00:00"/>
    <d v="2024-06-25T00:00:00"/>
  </r>
  <r>
    <s v="SO"/>
    <x v="94"/>
    <s v="Zona 28A"/>
    <s v="28A - SO"/>
    <n v="2984"/>
    <n v="2898"/>
    <n v="7"/>
    <m/>
    <m/>
    <n v="109597515"/>
    <n v="47354639"/>
    <n v="0.71985961509020668"/>
    <n v="815.33333333333337"/>
    <n v="244.9375"/>
    <n v="354.11764705882354"/>
    <n v="11.831589691247768"/>
    <n v="55"/>
    <n v="4.4534090909090907"/>
    <n v="27.5"/>
    <n v="8.906818181818181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d v="2024-07-04T00:00:00"/>
    <x v="20"/>
    <n v="7"/>
    <n v="6"/>
    <n v="6"/>
    <x v="20"/>
    <n v="5"/>
    <x v="20"/>
    <s v="M"/>
    <d v="2024-07-16T00:00:00"/>
    <n v="5"/>
    <x v="15"/>
    <x v="15"/>
    <n v="-22"/>
    <n v="-18"/>
    <d v="2024-07-18T00:00:00"/>
    <n v="-22"/>
    <n v="-18"/>
    <d v="2023-08-25T00:00:00"/>
    <d v="2023-09-24T00:00:00"/>
    <d v="2023-10-24T00:00:00"/>
    <d v="2023-11-24T00:00:00"/>
    <d v="2024-05-25T00:00:00"/>
    <d v="2024-06-25T00:00:00"/>
    <d v="2024-06-25T00:00:00"/>
  </r>
  <r>
    <s v="BQ"/>
    <x v="95"/>
    <s v="Zona 15"/>
    <s v="Z15 - BQ"/>
    <n v="9247"/>
    <n v="8465"/>
    <n v="703"/>
    <m/>
    <m/>
    <n v="1128252939"/>
    <n v="969152457"/>
    <n v="0.92762012705198593"/>
    <n v="1726.6666666666667"/>
    <n v="538.8125"/>
    <n v="480"/>
    <n v="15.710474422920775"/>
    <n v="55"/>
    <n v="9.7965909090909093"/>
    <n v="27.5"/>
    <n v="19.593181818181819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d v="2024-07-02T00:00:00"/>
    <x v="17"/>
    <n v="9"/>
    <n v="8"/>
    <n v="8"/>
    <x v="20"/>
    <n v="5"/>
    <x v="20"/>
    <s v="T"/>
    <d v="2024-07-16T00:00:00"/>
    <n v="5"/>
    <x v="15"/>
    <x v="15"/>
    <n v="-25"/>
    <n v="-19"/>
    <d v="2024-07-18T00:00:00"/>
    <n v="-25"/>
    <n v="-19"/>
    <d v="2023-08-24T00:00:00"/>
    <d v="2023-09-23T00:00:00"/>
    <d v="2023-10-20T00:00:00"/>
    <d v="2023-11-22T00:00:00"/>
    <d v="2024-05-23T00:00:00"/>
    <d v="2024-06-22T00:00:00"/>
    <d v="2024-06-22T00:00:00"/>
  </r>
  <r>
    <s v="BQ"/>
    <x v="96"/>
    <s v="Zona 12"/>
    <s v="Z12 - BQ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55"/>
    <n v="9.5920454545454543"/>
    <n v="27.5"/>
    <n v="19.184090909090909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d v="2024-07-01T00:00:00"/>
    <x v="16"/>
    <n v="11"/>
    <n v="9"/>
    <n v="9"/>
    <x v="17"/>
    <n v="4"/>
    <x v="17"/>
    <s v="T"/>
    <d v="2024-07-16T00:00:00"/>
    <n v="4"/>
    <x v="15"/>
    <x v="15"/>
    <n v="-25"/>
    <n v="-19"/>
    <d v="2024-07-18T00:00:00"/>
    <n v="-25"/>
    <n v="-19"/>
    <d v="2023-08-23T00:00:00"/>
    <d v="2023-09-20T00:00:00"/>
    <d v="2023-10-19T00:00:00"/>
    <d v="2023-11-17T00:00:00"/>
    <d v="2024-05-22T00:00:00"/>
    <d v="2024-06-22T00:00:00"/>
    <d v="2024-06-22T00:00:00"/>
  </r>
  <r>
    <s v="BQ"/>
    <x v="97"/>
    <s v="Zona 27"/>
    <s v="Z27 - BQ"/>
    <n v="5943"/>
    <n v="4504"/>
    <n v="308"/>
    <m/>
    <m/>
    <n v="612252521"/>
    <n v="436213540"/>
    <n v="0.84797180892161383"/>
    <n v="1050.3333333333333"/>
    <n v="321.77083333333331"/>
    <n v="379.6"/>
    <n v="13.997539656846877"/>
    <n v="55"/>
    <n v="5.8503787878787872"/>
    <n v="27.5"/>
    <n v="11.700757575757574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d v="2024-07-04T00:00:00"/>
    <x v="20"/>
    <n v="8"/>
    <n v="6"/>
    <n v="6"/>
    <x v="17"/>
    <n v="4"/>
    <x v="17"/>
    <s v="T"/>
    <d v="2024-07-16T00:00:00"/>
    <n v="4"/>
    <x v="15"/>
    <x v="15"/>
    <n v="-22"/>
    <n v="-18"/>
    <d v="2024-07-18T00:00:00"/>
    <n v="-22"/>
    <n v="-18"/>
    <d v="2023-08-25T00:00:00"/>
    <d v="2023-09-24T00:00:00"/>
    <d v="2023-10-20T00:00:00"/>
    <d v="2023-11-23T00:00:00"/>
    <d v="2024-05-25T00:00:00"/>
    <d v="2024-06-25T00:00:00"/>
    <d v="2024-06-25T00:00:00"/>
  </r>
  <r>
    <s v="SO"/>
    <x v="98"/>
    <s v="Zona 2"/>
    <s v="02 - SO"/>
    <n v="5575"/>
    <n v="5363"/>
    <n v="118"/>
    <m/>
    <m/>
    <n v="339749850"/>
    <n v="250997842"/>
    <n v="1.0997178940363233"/>
    <n v="1164.3333333333333"/>
    <n v="322.91666666666669"/>
    <n v="391"/>
    <n v="16.608000000000001"/>
    <n v="55"/>
    <n v="5.871212121212122"/>
    <n v="27.5"/>
    <n v="11.74242424242424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d v="2024-07-02T00:00:00"/>
    <x v="17"/>
    <n v="7"/>
    <n v="6"/>
    <n v="6"/>
    <x v="16"/>
    <n v="3"/>
    <x v="16"/>
    <s v="M"/>
    <d v="2024-07-17T00:00:00"/>
    <n v="8"/>
    <x v="17"/>
    <x v="17"/>
    <n v="-26"/>
    <n v="-20"/>
    <d v="2024-07-19T00:00:00"/>
    <n v="-26"/>
    <n v="-20"/>
    <d v="2023-08-23T00:00:00"/>
    <d v="2023-09-20T00:00:00"/>
    <d v="2023-10-19T00:00:00"/>
    <d v="2023-11-17T00:00:00"/>
    <d v="2024-05-23T00:00:00"/>
    <d v="2024-06-22T00:00:00"/>
    <d v="2024-06-22T00:00:00"/>
  </r>
  <r>
    <s v="TUB"/>
    <x v="59"/>
    <s v="Cuatro Bocas"/>
    <s v="2 - TUB"/>
    <n v="280"/>
    <n v="285"/>
    <n v="1"/>
    <m/>
    <m/>
    <n v="11473532"/>
    <n v="6225346"/>
    <n v="0.99963867860836775"/>
    <n v="71"/>
    <n v="32.375"/>
    <n v="290"/>
    <n v="8.8030888030888033"/>
    <n v="55"/>
    <n v="0.58863636363636362"/>
    <n v="27.5"/>
    <n v="1.1772727272727272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d v="2024-07-03T00:00:00"/>
    <x v="19"/>
    <n v="6"/>
    <n v="5"/>
    <n v="5"/>
    <x v="16"/>
    <n v="3"/>
    <x v="16"/>
    <s v="M"/>
    <d v="2024-07-17T00:00:00"/>
    <n v="8"/>
    <x v="17"/>
    <x v="17"/>
    <n v="-26"/>
    <n v="-20"/>
    <d v="2024-07-19T00:00:00"/>
    <n v="-26"/>
    <n v="-20"/>
    <d v="2023-08-24T00:00:00"/>
    <d v="2023-09-24T00:00:00"/>
    <d v="2023-10-24T00:00:00"/>
    <d v="2023-11-23T00:00:00"/>
    <d v="2024-05-24T00:00:00"/>
    <d v="2024-06-22T00:00:00"/>
    <d v="2024-06-22T00:00:00"/>
  </r>
  <r>
    <s v="JDA"/>
    <x v="59"/>
    <s v="Vaiven"/>
    <s v="2 - JDA"/>
    <n v="1172"/>
    <n v="1180"/>
    <n v="9"/>
    <m/>
    <m/>
    <n v="40884693"/>
    <n v="19810866"/>
    <n v="0.75184219042680023"/>
    <n v="421.66666666666669"/>
    <n v="95.979166666666671"/>
    <n v="314"/>
    <n v="12.294334708052963"/>
    <n v="55"/>
    <n v="1.7450757575757576"/>
    <n v="27.5"/>
    <n v="3.490151515151515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d v="2024-07-03T00:00:00"/>
    <x v="19"/>
    <n v="6"/>
    <n v="5"/>
    <n v="5"/>
    <x v="16"/>
    <n v="3"/>
    <x v="16"/>
    <s v="M"/>
    <d v="2024-07-17T00:00:00"/>
    <n v="8"/>
    <x v="17"/>
    <x v="17"/>
    <n v="-23"/>
    <n v="-19"/>
    <d v="2024-07-19T00:00:00"/>
    <n v="-23"/>
    <n v="-19"/>
    <d v="2023-08-25T00:00:00"/>
    <d v="2023-09-24T00:00:00"/>
    <d v="2023-10-24T00:00:00"/>
    <d v="2023-11-22T00:00:00"/>
    <d v="2024-05-24T00:00:00"/>
    <d v="2024-06-25T00:00:00"/>
    <d v="2024-06-25T00:00:00"/>
  </r>
  <r>
    <s v="BQ"/>
    <x v="99"/>
    <s v="Zona 24"/>
    <s v="Z24 - BQ"/>
    <n v="4264"/>
    <n v="4005"/>
    <n v="214"/>
    <m/>
    <m/>
    <n v="397831312"/>
    <n v="267421604"/>
    <n v="0.85657065478390859"/>
    <n v="664.33333333333337"/>
    <n v="259.6875"/>
    <n v="400"/>
    <n v="15.422382671480145"/>
    <n v="55"/>
    <n v="4.7215909090909092"/>
    <n v="27.5"/>
    <n v="9.4431818181818183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d v="2024-07-04T00:00:00"/>
    <x v="20"/>
    <n v="10"/>
    <n v="7"/>
    <n v="7"/>
    <x v="18"/>
    <n v="3"/>
    <x v="18"/>
    <s v="T"/>
    <d v="2024-07-17T00:00:00"/>
    <n v="3"/>
    <x v="17"/>
    <x v="17"/>
    <n v="-21"/>
    <n v="-17"/>
    <d v="2024-07-19T00:00:00"/>
    <n v="-21"/>
    <n v="-17"/>
    <d v="2023-08-28T00:00:00"/>
    <d v="2023-09-26T00:00:00"/>
    <d v="2023-10-25T00:00:00"/>
    <d v="2023-11-24T00:00:00"/>
    <d v="2024-05-25T00:00:00"/>
    <d v="2024-06-27T00:00:00"/>
    <d v="2024-06-27T00:00:00"/>
  </r>
  <r>
    <s v="BQ"/>
    <x v="100"/>
    <s v="Zona 16"/>
    <s v="Z16 - BQ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55"/>
    <n v="8.771590909090909"/>
    <n v="27.5"/>
    <n v="17.543181818181818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d v="2024-07-07T00:00:00"/>
    <x v="21"/>
    <n v="7"/>
    <n v="6"/>
    <n v="6"/>
    <x v="18"/>
    <n v="3"/>
    <x v="18"/>
    <s v="M"/>
    <d v="2024-07-17T00:00:00"/>
    <n v="3"/>
    <x v="17"/>
    <x v="17"/>
    <n v="-23"/>
    <n v="-19"/>
    <d v="2024-07-19T00:00:00"/>
    <n v="-23"/>
    <n v="-19"/>
    <d v="2023-08-29T00:00:00"/>
    <d v="2023-09-27T00:00:00"/>
    <d v="2023-10-26T00:00:00"/>
    <d v="2023-11-28T00:00:00"/>
    <d v="2024-05-28T00:00:00"/>
    <d v="2024-06-25T00:00:00"/>
    <d v="2024-06-25T00:00:00"/>
  </r>
  <r>
    <s v="BQ"/>
    <x v="101"/>
    <s v="Zona 17"/>
    <s v="Z17 - BQ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55"/>
    <n v="9.7446969696969692"/>
    <n v="27.5"/>
    <n v="19.489393939393938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d v="2024-07-07T00:00:00"/>
    <x v="21"/>
    <n v="7"/>
    <n v="6"/>
    <n v="6"/>
    <x v="18"/>
    <n v="3"/>
    <x v="18"/>
    <s v="T"/>
    <d v="2024-07-17T00:00:00"/>
    <n v="3"/>
    <x v="17"/>
    <x v="17"/>
    <n v="-22"/>
    <n v="-18"/>
    <d v="2024-07-19T00:00:00"/>
    <n v="-22"/>
    <n v="-18"/>
    <d v="2023-08-30T00:00:00"/>
    <d v="2023-09-28T00:00:00"/>
    <d v="2023-10-27T00:00:00"/>
    <d v="2023-11-27T00:00:00"/>
    <d v="2024-05-28T00:00:00"/>
    <d v="2024-06-26T00:00:00"/>
    <d v="2024-06-26T00:00:00"/>
  </r>
  <r>
    <s v="BQ"/>
    <x v="102"/>
    <s v="Zona 28"/>
    <s v="Z28 - BQ"/>
    <n v="8195"/>
    <n v="7620"/>
    <n v="315"/>
    <m/>
    <m/>
    <n v="100555469"/>
    <n v="32426816"/>
    <n v="0.95366599364551652"/>
    <n v="1487.6666666666667"/>
    <n v="471"/>
    <n v="370.5"/>
    <n v="16.178343949044585"/>
    <n v="55"/>
    <n v="8.5636363636363644"/>
    <n v="27.5"/>
    <n v="17.127272727272729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d v="2024-07-09T00:00:00"/>
    <x v="22"/>
    <n v="6"/>
    <n v="5"/>
    <n v="5"/>
    <x v="21"/>
    <n v="3"/>
    <x v="21"/>
    <s v="M"/>
    <d v="2024-07-17T00:00:00"/>
    <n v="2"/>
    <x v="17"/>
    <x v="17"/>
    <n v="-20"/>
    <n v="-16"/>
    <d v="2024-07-19T00:00:00"/>
    <n v="-20"/>
    <n v="-16"/>
    <d v="2023-08-30T00:00:00"/>
    <d v="2023-09-28T00:00:00"/>
    <d v="2023-10-27T00:00:00"/>
    <d v="2023-11-27T00:00:00"/>
    <d v="2024-05-29T00:00:00"/>
    <d v="2024-06-28T00:00:00"/>
    <d v="2024-06-28T00:00:00"/>
  </r>
  <r>
    <s v="SO"/>
    <x v="103"/>
    <s v="Zona 15A"/>
    <s v="15A - SO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55"/>
    <n v="4.6882575757575751"/>
    <n v="27.5"/>
    <n v="9.3765151515151501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d v="2024-07-05T00:00:00"/>
    <x v="18"/>
    <n v="10"/>
    <n v="7"/>
    <n v="7"/>
    <x v="21"/>
    <n v="3"/>
    <x v="21"/>
    <s v="T"/>
    <d v="2024-07-18T00:00:00"/>
    <n v="3"/>
    <x v="18"/>
    <x v="18"/>
    <n v="-23"/>
    <n v="-19"/>
    <d v="2024-07-20T00:00:00"/>
    <n v="-23"/>
    <n v="-18"/>
    <d v="2023-08-28T00:00:00"/>
    <d v="2023-09-26T00:00:00"/>
    <d v="2023-10-25T00:00:00"/>
    <d v="2023-11-27T00:00:00"/>
    <d v="2024-05-25T00:00:00"/>
    <d v="2024-06-26T00:00:00"/>
    <d v="2024-06-26T00:00:00"/>
  </r>
  <r>
    <s v="SO"/>
    <x v="104"/>
    <s v="Zona 13"/>
    <s v="13 - SO"/>
    <n v="5460"/>
    <n v="5435"/>
    <n v="151"/>
    <m/>
    <m/>
    <n v="318237743"/>
    <n v="262046758"/>
    <n v="1.0515746229993819"/>
    <n v="881.33333333333337"/>
    <n v="325.1875"/>
    <n v="396"/>
    <n v="16.713434556986353"/>
    <n v="55"/>
    <n v="5.9124999999999996"/>
    <n v="27.5"/>
    <n v="11.824999999999999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d v="2024-07-05T00:00:00"/>
    <x v="18"/>
    <n v="10"/>
    <n v="7"/>
    <n v="7"/>
    <x v="21"/>
    <n v="3"/>
    <x v="21"/>
    <s v="M"/>
    <d v="2024-07-18T00:00:00"/>
    <n v="3"/>
    <x v="18"/>
    <x v="18"/>
    <n v="-23"/>
    <n v="-19"/>
    <d v="2024-07-20T00:00:00"/>
    <n v="-23"/>
    <n v="-18"/>
    <d v="2023-08-28T00:00:00"/>
    <d v="2023-09-26T00:00:00"/>
    <d v="2023-10-25T00:00:00"/>
    <d v="2023-11-24T00:00:00"/>
    <d v="2024-05-25T00:00:00"/>
    <d v="2024-06-26T00:00:00"/>
    <d v="2024-06-26T00:00:00"/>
  </r>
  <r>
    <s v="SO"/>
    <x v="105"/>
    <s v="Zona 25"/>
    <s v="25 - SO"/>
    <n v="7070"/>
    <n v="6493"/>
    <n v="249"/>
    <m/>
    <m/>
    <n v="442041848"/>
    <n v="328441975"/>
    <n v="1.0558520969102478"/>
    <n v="1209"/>
    <n v="453.54166666666663"/>
    <n v="400"/>
    <n v="14.316214974735876"/>
    <n v="55"/>
    <n v="8.2462121212121211"/>
    <n v="27.5"/>
    <n v="16.492424242424242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d v="2024-07-08T00:00:00"/>
    <x v="23"/>
    <n v="7"/>
    <n v="6"/>
    <n v="6"/>
    <x v="21"/>
    <n v="3"/>
    <x v="21"/>
    <s v="M"/>
    <d v="2024-07-18T00:00:00"/>
    <n v="3"/>
    <x v="18"/>
    <x v="18"/>
    <n v="-23"/>
    <n v="-19"/>
    <d v="2024-07-20T00:00:00"/>
    <n v="-23"/>
    <n v="-18"/>
    <d v="2023-08-30T00:00:00"/>
    <d v="2023-09-28T00:00:00"/>
    <d v="2023-10-26T00:00:00"/>
    <d v="2023-11-27T00:00:00"/>
    <d v="2024-05-29T00:00:00"/>
    <d v="2024-06-26T00:00:00"/>
    <d v="2024-06-26T00:00:00"/>
  </r>
  <r>
    <s v="SO"/>
    <x v="106"/>
    <s v="Zona 15"/>
    <s v="15 - SO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55"/>
    <n v="4.8446969696969697"/>
    <n v="27.5"/>
    <n v="9.6893939393939394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d v="2024-07-08T00:00:00"/>
    <x v="23"/>
    <n v="7"/>
    <n v="6"/>
    <n v="6"/>
    <x v="21"/>
    <n v="3"/>
    <x v="21"/>
    <s v="T"/>
    <d v="2024-07-18T00:00:00"/>
    <n v="3"/>
    <x v="18"/>
    <x v="18"/>
    <n v="-23"/>
    <n v="-19"/>
    <d v="2024-07-20T00:00:00"/>
    <n v="-23"/>
    <n v="-18"/>
    <d v="2023-08-29T00:00:00"/>
    <d v="2023-09-27T00:00:00"/>
    <d v="2023-10-26T00:00:00"/>
    <d v="2023-11-27T00:00:00"/>
    <d v="2024-05-29T00:00:00"/>
    <d v="2024-06-26T00:00:00"/>
    <d v="2024-06-26T00:00:00"/>
  </r>
  <r>
    <s v="SO"/>
    <x v="107"/>
    <s v="Zona 34"/>
    <s v="34 - SO"/>
    <n v="11886"/>
    <n v="9375"/>
    <n v="756"/>
    <m/>
    <m/>
    <n v="407663695"/>
    <n v="298207413"/>
    <n v="1.0697739021686399"/>
    <n v="2093.6666666666665"/>
    <n v="642.20833333333337"/>
    <n v="391"/>
    <n v="14.598066567183546"/>
    <n v="55"/>
    <n v="11.676515151515153"/>
    <n v="27.5"/>
    <n v="23.35303030303030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d v="2024-07-08T00:00:00"/>
    <x v="23"/>
    <n v="8"/>
    <n v="7"/>
    <n v="7"/>
    <x v="22"/>
    <n v="3"/>
    <x v="22"/>
    <s v="M"/>
    <d v="2024-07-18T00:00:00"/>
    <n v="2"/>
    <x v="18"/>
    <x v="18"/>
    <n v="-20"/>
    <n v="-16"/>
    <d v="2024-07-20T00:00:00"/>
    <n v="-20"/>
    <n v="-15"/>
    <d v="2023-08-30T00:00:00"/>
    <d v="2023-09-28T00:00:00"/>
    <d v="2023-10-27T00:00:00"/>
    <d v="2023-11-28T00:00:00"/>
    <d v="2024-05-29T00:00:00"/>
    <d v="2024-06-29T00:00:00"/>
    <d v="2024-06-29T00:00:00"/>
  </r>
  <r>
    <s v="SO"/>
    <x v="108"/>
    <s v="Zona 30c"/>
    <s v="30C - SO"/>
    <n v="4003"/>
    <n v="3921"/>
    <n v="9"/>
    <m/>
    <m/>
    <n v="100555469"/>
    <n v="32426816"/>
    <n v="0.97493266667376655"/>
    <n v="1143.6666666666667"/>
    <n v="315.125"/>
    <n v="395"/>
    <n v="10"/>
    <n v="55"/>
    <n v="5.7295454545454545"/>
    <n v="27.5"/>
    <n v="11.459090909090909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d v="2024-07-11T00:00:00"/>
    <x v="24"/>
    <n v="5"/>
    <n v="4"/>
    <n v="4"/>
    <x v="22"/>
    <n v="3"/>
    <x v="22"/>
    <s v="M"/>
    <d v="2024-07-18T00:00:00"/>
    <n v="2"/>
    <x v="18"/>
    <x v="18"/>
    <n v="-22"/>
    <n v="-18"/>
    <d v="2024-07-20T00:00:00"/>
    <n v="-22"/>
    <n v="-17"/>
    <d v="2023-08-31T00:00:00"/>
    <d v="2023-09-30T00:00:00"/>
    <d v="2023-10-30T00:00:00"/>
    <d v="2023-11-28T00:00:00"/>
    <d v="2024-05-30T00:00:00"/>
    <d v="2024-06-27T00:00:00"/>
    <d v="2024-06-27T00:00:00"/>
  </r>
  <r>
    <s v="SO"/>
    <x v="109"/>
    <s v="Zona 42"/>
    <s v="42 - SO"/>
    <n v="1872"/>
    <n v="1871"/>
    <n v="0"/>
    <m/>
    <m/>
    <n v="100555469"/>
    <n v="32426816"/>
    <n v="0.77326945756312526"/>
    <n v="353.33333333333331"/>
    <n v="257.5"/>
    <n v="391"/>
    <n v="5"/>
    <n v="55"/>
    <n v="4.6818181818181817"/>
    <n v="27.5"/>
    <n v="9.363636363636363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d v="2024-07-11T00:00:00"/>
    <x v="24"/>
    <n v="5"/>
    <n v="4"/>
    <n v="4"/>
    <x v="22"/>
    <n v="3"/>
    <x v="22"/>
    <s v="M"/>
    <d v="2024-07-18T00:00:00"/>
    <n v="2"/>
    <x v="18"/>
    <x v="18"/>
    <n v="-22"/>
    <n v="-18"/>
    <d v="2024-07-20T00:00:00"/>
    <n v="-22"/>
    <n v="-17"/>
    <d v="2023-08-31T00:00:00"/>
    <d v="2023-09-30T00:00:00"/>
    <d v="2023-10-30T00:00:00"/>
    <d v="2023-11-28T00:00:00"/>
    <d v="2024-05-30T00:00:00"/>
    <d v="2024-06-27T00:00:00"/>
    <d v="2024-06-27T00:00:00"/>
  </r>
  <r>
    <s v="BQ"/>
    <x v="110"/>
    <s v="Zona 25"/>
    <s v="Z25 - BQ"/>
    <n v="8641"/>
    <n v="7978"/>
    <n v="575"/>
    <m/>
    <m/>
    <n v="930965738"/>
    <n v="693394742"/>
    <n v="0.99993391344021798"/>
    <n v="1462.3333333333333"/>
    <n v="524.20833333333337"/>
    <n v="400"/>
    <n v="15.219139972975119"/>
    <n v="55"/>
    <n v="9.5310606060606062"/>
    <n v="27.5"/>
    <n v="19.062121212121212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d v="2024-07-09T00:00:00"/>
    <x v="22"/>
    <n v="7"/>
    <n v="6"/>
    <n v="6"/>
    <x v="22"/>
    <n v="3"/>
    <x v="22"/>
    <s v="T"/>
    <d v="2024-07-21T00:00:00"/>
    <n v="5"/>
    <x v="19"/>
    <x v="19"/>
    <n v="-24"/>
    <n v="-18"/>
    <d v="2024-07-23T00:00:00"/>
    <n v="-24"/>
    <n v="-18"/>
    <d v="2023-08-30T00:00:00"/>
    <d v="2023-09-28T00:00:00"/>
    <d v="2023-10-27T00:00:00"/>
    <d v="2023-11-27T00:00:00"/>
    <d v="2024-05-31T00:00:00"/>
    <d v="2024-06-28T00:00:00"/>
    <d v="2024-06-28T00:00:00"/>
  </r>
  <r>
    <s v="SO"/>
    <x v="111"/>
    <s v="Zona 15B"/>
    <s v="15B - SO"/>
    <n v="3866"/>
    <n v="4104"/>
    <n v="42"/>
    <m/>
    <m/>
    <n v="175349355"/>
    <n v="123321214"/>
    <n v="1.0619394628496572"/>
    <n v="596.66666666666663"/>
    <n v="241"/>
    <n v="372.21052631578948"/>
    <n v="17.029045643153527"/>
    <n v="55"/>
    <n v="4.3818181818181818"/>
    <n v="27.5"/>
    <n v="8.763636363636363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d v="2024-07-09T00:00:00"/>
    <x v="22"/>
    <n v="7"/>
    <n v="6"/>
    <n v="6"/>
    <x v="22"/>
    <n v="3"/>
    <x v="22"/>
    <s v="T"/>
    <d v="2024-07-21T00:00:00"/>
    <n v="5"/>
    <x v="19"/>
    <x v="19"/>
    <n v="-25"/>
    <n v="-19"/>
    <d v="2024-07-23T00:00:00"/>
    <n v="-25"/>
    <n v="-19"/>
    <d v="2023-08-30T00:00:00"/>
    <d v="2023-09-28T00:00:00"/>
    <d v="2023-10-27T00:00:00"/>
    <d v="2023-11-28T00:00:00"/>
    <d v="2024-05-30T00:00:00"/>
    <d v="2024-06-27T00:00:00"/>
    <d v="2024-06-27T00:00:00"/>
  </r>
  <r>
    <s v="BQ"/>
    <x v="112"/>
    <s v="Zona 31"/>
    <s v="Z31 - BQ"/>
    <n v="3880"/>
    <n v="3629"/>
    <n v="45"/>
    <m/>
    <m/>
    <n v="100555469"/>
    <n v="32426816"/>
    <n v="0.93820444956505722"/>
    <n v="809"/>
    <n v="289.70833333333331"/>
    <n v="338.1"/>
    <n v="10"/>
    <n v="55"/>
    <n v="5.2674242424242417"/>
    <n v="27.5"/>
    <n v="10.53484848484848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d v="2024-07-11T00:00:00"/>
    <x v="24"/>
    <n v="6"/>
    <n v="5"/>
    <n v="5"/>
    <x v="23"/>
    <n v="4"/>
    <x v="23"/>
    <s v="T"/>
    <d v="2024-07-21T00:00:00"/>
    <n v="4"/>
    <x v="19"/>
    <x v="19"/>
    <n v="-24"/>
    <n v="-18"/>
    <d v="2024-07-23T00:00:00"/>
    <n v="-24"/>
    <n v="-18"/>
    <d v="2023-08-31T00:00:00"/>
    <d v="2023-09-30T00:00:00"/>
    <d v="2023-10-30T00:00:00"/>
    <d v="2023-11-28T00:00:00"/>
    <d v="2024-05-30T00:00:00"/>
    <d v="2024-06-28T00:00:00"/>
    <d v="2024-06-28T00:00:00"/>
  </r>
  <r>
    <s v="PIJ"/>
    <x v="56"/>
    <s v="Piojó"/>
    <s v="1 - PIJ"/>
    <n v="555"/>
    <n v="563"/>
    <n v="4"/>
    <m/>
    <m/>
    <n v="14393554"/>
    <n v="9919847"/>
    <n v="0.85991230648100392"/>
    <n v="155"/>
    <n v="37.9375"/>
    <n v="243"/>
    <n v="14.840197693574959"/>
    <n v="55"/>
    <n v="0.68977272727272732"/>
    <n v="27.5"/>
    <n v="1.3795454545454546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d v="2024-07-07T00:00:00"/>
    <x v="21"/>
    <n v="10"/>
    <n v="9"/>
    <n v="9"/>
    <x v="23"/>
    <n v="4"/>
    <x v="23"/>
    <s v="M"/>
    <d v="2024-07-21T00:00:00"/>
    <n v="4"/>
    <x v="19"/>
    <x v="19"/>
    <n v="-26"/>
    <n v="-20"/>
    <d v="2024-07-23T00:00:00"/>
    <n v="-26"/>
    <n v="-20"/>
    <d v="2023-08-28T00:00:00"/>
    <d v="2023-09-26T00:00:00"/>
    <d v="2023-10-25T00:00:00"/>
    <d v="2023-11-22T00:00:00"/>
    <d v="2024-05-28T00:00:00"/>
    <d v="2024-06-26T00:00:00"/>
    <d v="2024-06-26T00:00:00"/>
  </r>
  <r>
    <s v="USI"/>
    <x v="56"/>
    <s v="Usiacurí"/>
    <s v="1 - USI"/>
    <n v="1874"/>
    <n v="1879"/>
    <n v="11"/>
    <m/>
    <m/>
    <n v="64986592"/>
    <n v="44049007"/>
    <n v="0.87830090438367103"/>
    <n v="409.66666666666669"/>
    <n v="135.625"/>
    <n v="292.60000000000002"/>
    <n v="13.854377880184332"/>
    <n v="55"/>
    <n v="2.4659090909090908"/>
    <n v="27.5"/>
    <n v="4.9318181818181817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d v="2024-07-07T00:00:00"/>
    <x v="21"/>
    <n v="10"/>
    <n v="9"/>
    <n v="9"/>
    <x v="23"/>
    <n v="4"/>
    <x v="23"/>
    <s v="M"/>
    <d v="2024-07-21T00:00:00"/>
    <n v="4"/>
    <x v="19"/>
    <x v="19"/>
    <n v="-26"/>
    <n v="-20"/>
    <d v="2024-07-23T00:00:00"/>
    <n v="-26"/>
    <n v="-20"/>
    <d v="2023-08-29T00:00:00"/>
    <d v="2023-09-27T00:00:00"/>
    <d v="2023-10-27T00:00:00"/>
    <d v="2023-11-29T00:00:00"/>
    <d v="2024-05-28T00:00:00"/>
    <d v="2024-06-26T00:00:00"/>
    <d v="2024-06-26T00:00:00"/>
  </r>
  <r>
    <s v="GLP"/>
    <x v="113"/>
    <s v="Mundo Feliz"/>
    <s v="MFE - GLP"/>
    <n v="2282"/>
    <n v="2221"/>
    <n v="4"/>
    <m/>
    <m/>
    <n v="216515635"/>
    <n v="129193707"/>
    <n v="0.97566777447652975"/>
    <n v="593.33333333333337"/>
    <n v="207.58333333333334"/>
    <n v="384.25"/>
    <n v="10.69931754315536"/>
    <n v="55"/>
    <n v="3.7742424242424244"/>
    <n v="27.5"/>
    <n v="7.5484848484848488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d v="2024-07-07T00:00:00"/>
    <x v="21"/>
    <n v="10"/>
    <n v="9"/>
    <n v="9"/>
    <x v="23"/>
    <n v="4"/>
    <x v="23"/>
    <s v="M"/>
    <d v="2024-07-21T00:00:00"/>
    <n v="4"/>
    <x v="19"/>
    <x v="19"/>
    <n v="-25"/>
    <n v="-19"/>
    <d v="2024-07-23T00:00:00"/>
    <n v="-25"/>
    <n v="-19"/>
    <d v="2023-08-28T00:00:00"/>
    <d v="2023-09-26T00:00:00"/>
    <d v="2023-10-24T00:00:00"/>
    <d v="2023-11-22T00:00:00"/>
    <d v="2024-05-28T00:00:00"/>
    <d v="2024-06-27T00:00:00"/>
    <d v="2024-06-27T00:00:00"/>
  </r>
  <r>
    <s v="TUB"/>
    <x v="114"/>
    <s v="Playa Abello"/>
    <s v="TU4 - TUB"/>
    <n v="913"/>
    <n v="884"/>
    <n v="102"/>
    <m/>
    <m/>
    <n v="110760352"/>
    <n v="48773737"/>
    <n v="0.95346785483703345"/>
    <n v="339.66666666666669"/>
    <n v="119.5625"/>
    <n v="290"/>
    <n v="7.3936225823314166"/>
    <n v="55"/>
    <n v="2.1738636363636363"/>
    <n v="27.5"/>
    <n v="4.3477272727272727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d v="2024-07-08T00:00:00"/>
    <x v="23"/>
    <n v="9"/>
    <n v="8"/>
    <n v="8"/>
    <x v="23"/>
    <n v="4"/>
    <x v="23"/>
    <s v="M"/>
    <d v="2024-07-21T00:00:00"/>
    <n v="4"/>
    <x v="19"/>
    <x v="19"/>
    <n v="-25"/>
    <n v="-19"/>
    <d v="2024-07-23T00:00:00"/>
    <n v="-25"/>
    <n v="-19"/>
    <d v="2023-08-29T00:00:00"/>
    <d v="2023-09-27T00:00:00"/>
    <d v="2023-10-26T00:00:00"/>
    <d v="2023-11-22T00:00:00"/>
    <d v="2024-05-28T00:00:00"/>
    <d v="2024-06-27T00:00:00"/>
    <d v="2024-06-27T00:00:00"/>
  </r>
  <r>
    <s v="PIJ"/>
    <x v="115"/>
    <s v="Hibacharo"/>
    <s v="PI2 - PIJ"/>
    <n v="342"/>
    <n v="343"/>
    <n v="0"/>
    <m/>
    <m/>
    <n v="5252075"/>
    <n v="212517"/>
    <n v="4.6886420590197047E-3"/>
    <n v="127.33333333333333"/>
    <n v="26.5625"/>
    <n v="243"/>
    <n v="12.912941176470587"/>
    <n v="55"/>
    <n v="0.48295454545454547"/>
    <n v="27.5"/>
    <n v="0.96590909090909094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d v="2024-07-08T00:00:00"/>
    <x v="23"/>
    <n v="9"/>
    <n v="8"/>
    <n v="8"/>
    <x v="23"/>
    <n v="4"/>
    <x v="23"/>
    <s v="M"/>
    <d v="2024-07-22T00:00:00"/>
    <n v="5"/>
    <x v="20"/>
    <x v="20"/>
    <n v="-26"/>
    <n v="-20"/>
    <d v="2024-07-24T00:00:00"/>
    <n v="-26"/>
    <n v="-20"/>
    <d v="2023-08-29T00:00:00"/>
    <d v="2023-09-27T00:00:00"/>
    <d v="2023-10-26T00:00:00"/>
    <d v="2023-11-30T00:00:00"/>
    <d v="2024-05-29T00:00:00"/>
    <d v="2024-06-27T00:00:00"/>
    <d v="2024-06-27T00:00:00"/>
  </r>
  <r>
    <s v="PIJ"/>
    <x v="116"/>
    <s v="Aguas Vivas"/>
    <s v="PI3 - PIJ"/>
    <n v="108"/>
    <n v="108"/>
    <n v="0"/>
    <m/>
    <m/>
    <n v="2052438"/>
    <n v="380754"/>
    <n v="5.252257497917022E-2"/>
    <n v="39.333333333333336"/>
    <n v="17.666666666666668"/>
    <n v="243"/>
    <n v="6.1132075471698109"/>
    <n v="55"/>
    <n v="0.32121212121212123"/>
    <n v="27.5"/>
    <n v="0.64242424242424245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d v="2024-07-08T00:00:00"/>
    <x v="23"/>
    <n v="9"/>
    <n v="8"/>
    <n v="8"/>
    <x v="23"/>
    <n v="4"/>
    <x v="23"/>
    <s v="M"/>
    <d v="2024-07-22T00:00:00"/>
    <n v="5"/>
    <x v="20"/>
    <x v="20"/>
    <n v="-26"/>
    <n v="-20"/>
    <d v="2024-07-24T00:00:00"/>
    <n v="-26"/>
    <n v="-20"/>
    <d v="2023-08-29T00:00:00"/>
    <d v="2023-09-27T00:00:00"/>
    <d v="2023-10-26T00:00:00"/>
    <d v="2023-11-30T00:00:00"/>
    <d v="2024-05-29T00:00:00"/>
    <d v="2024-06-27T00:00:00"/>
    <d v="2024-06-27T00:00:00"/>
  </r>
  <r>
    <s v="SA"/>
    <x v="50"/>
    <s v="Zona 5"/>
    <s v="SA5 - SA"/>
    <n v="343"/>
    <n v="344"/>
    <n v="0"/>
    <m/>
    <m/>
    <n v="100555469"/>
    <n v="32426816"/>
    <n v="9.5251059032766608E-2"/>
    <m/>
    <n v="36.1875"/>
    <m/>
    <m/>
    <n v="55"/>
    <n v="0.65795454545454546"/>
    <n v="27.5"/>
    <n v="1.3159090909090909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d v="2024-07-09T00:00:00"/>
    <x v="22"/>
    <n v="8"/>
    <n v="7"/>
    <n v="7"/>
    <x v="23"/>
    <n v="4"/>
    <x v="23"/>
    <s v="M"/>
    <d v="2024-07-22T00:00:00"/>
    <n v="5"/>
    <x v="20"/>
    <x v="20"/>
    <n v="-25"/>
    <n v="-19"/>
    <d v="2024-07-24T00:00:00"/>
    <n v="-25"/>
    <n v="-19"/>
    <d v="2023-08-30T00:00:00"/>
    <d v="2023-09-28T00:00:00"/>
    <d v="2023-10-27T00:00:00"/>
    <d v="2023-11-29T00:00:00"/>
    <d v="2024-05-29T00:00:00"/>
    <d v="2024-06-28T00:00:00"/>
    <d v="2024-06-28T00:00:00"/>
  </r>
  <r>
    <s v="BQ"/>
    <x v="117"/>
    <s v="Zona 52"/>
    <s v="Z52 - BQ"/>
    <n v="6306"/>
    <n v="5683"/>
    <n v="119"/>
    <m/>
    <m/>
    <n v="100555469"/>
    <n v="32426816"/>
    <n v="0.90703656468953098"/>
    <n v="1296.6666666666667"/>
    <n v="423.5625"/>
    <n v="355.5"/>
    <n v="13.417146229895234"/>
    <n v="55"/>
    <n v="7.7011363636363637"/>
    <n v="27.5"/>
    <n v="15.402272727272727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d v="2024-07-11T00:00:00"/>
    <x v="24"/>
    <n v="6"/>
    <n v="5"/>
    <n v="5"/>
    <x v="23"/>
    <n v="4"/>
    <x v="23"/>
    <s v="M"/>
    <d v="2024-07-22T00:00:00"/>
    <n v="5"/>
    <x v="20"/>
    <x v="20"/>
    <n v="-25"/>
    <n v="-19"/>
    <d v="2024-07-24T00:00:00"/>
    <n v="-25"/>
    <n v="-19"/>
    <d v="2023-08-31T00:00:00"/>
    <d v="2023-09-30T00:00:00"/>
    <d v="2023-10-30T00:00:00"/>
    <d v="2023-11-30T00:00:00"/>
    <d v="2024-05-30T00:00:00"/>
    <d v="2024-06-28T00:00:00"/>
    <d v="2024-06-28T00:00:00"/>
  </r>
  <r>
    <s v="PAL"/>
    <x v="118"/>
    <s v="Palmar 1"/>
    <s v="PA1 - PAL"/>
    <n v="2356"/>
    <n v="2333"/>
    <n v="7"/>
    <m/>
    <m/>
    <n v="100555469"/>
    <n v="32426816"/>
    <n v="1.0063663502644709"/>
    <n v="419"/>
    <n v="115.83333333333333"/>
    <n v="307"/>
    <n v="7"/>
    <n v="55"/>
    <n v="2.106060606060606"/>
    <n v="27.5"/>
    <n v="4.2121212121212119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5"/>
    <n v="4"/>
    <n v="4"/>
    <x v="23"/>
    <n v="4"/>
    <x v="23"/>
    <s v="M"/>
    <d v="2024-07-22T00:00:00"/>
    <n v="5"/>
    <x v="20"/>
    <x v="20"/>
    <n v="-25"/>
    <n v="-19"/>
    <d v="2024-07-24T00:00:00"/>
    <n v="-25"/>
    <n v="-19"/>
    <d v="2023-08-31T00:00:00"/>
    <d v="2023-09-30T00:00:00"/>
    <d v="2023-10-31T00:00:00"/>
    <d v="2023-11-29T00:00:00"/>
    <d v="2024-05-30T00:00:00"/>
    <d v="2024-06-28T00:00:00"/>
    <d v="2024-06-28T00:00:00"/>
  </r>
  <r>
    <s v="PAL"/>
    <x v="119"/>
    <s v="Palmar 2"/>
    <s v="PA2 - PAL"/>
    <n v="2097"/>
    <n v="2052"/>
    <n v="10"/>
    <m/>
    <m/>
    <n v="100555469"/>
    <n v="32426816"/>
    <n v="0.96813791474533906"/>
    <n v="424.66666666666669"/>
    <n v="168.66666666666669"/>
    <n v="307"/>
    <n v="7"/>
    <n v="55"/>
    <n v="3.0666666666666669"/>
    <n v="27.5"/>
    <n v="6.133333333333333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5"/>
    <n v="4"/>
    <n v="4"/>
    <x v="23"/>
    <n v="4"/>
    <x v="23"/>
    <s v="M"/>
    <d v="2024-07-22T00:00:00"/>
    <n v="5"/>
    <x v="20"/>
    <x v="20"/>
    <n v="-25"/>
    <n v="-19"/>
    <d v="2024-07-24T00:00:00"/>
    <n v="-25"/>
    <n v="-19"/>
    <d v="2023-08-31T00:00:00"/>
    <d v="2023-09-30T00:00:00"/>
    <d v="2023-10-31T00:00:00"/>
    <d v="2023-11-29T00:00:00"/>
    <d v="2024-05-31T00:00:00"/>
    <d v="2024-06-28T00:00:00"/>
    <d v="2024-06-28T00:00:00"/>
  </r>
  <r>
    <s v="POL"/>
    <x v="56"/>
    <s v="Zona 01"/>
    <s v="01 - POL"/>
    <n v="3262"/>
    <n v="3241"/>
    <n v="112"/>
    <m/>
    <m/>
    <n v="100555469"/>
    <n v="32426816"/>
    <n v="0.85763171955293216"/>
    <n v="883.33333333333337"/>
    <n v="167.3125"/>
    <n v="348.14285714285717"/>
    <n v="9"/>
    <n v="55"/>
    <n v="3.0420454545454545"/>
    <n v="27.5"/>
    <n v="6.08409090909090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5"/>
    <n v="4"/>
    <n v="4"/>
    <x v="23"/>
    <n v="4"/>
    <x v="23"/>
    <s v="M"/>
    <d v="2024-07-22T00:00:00"/>
    <n v="5"/>
    <x v="20"/>
    <x v="20"/>
    <n v="-24"/>
    <n v="-18"/>
    <d v="2024-07-24T00:00:00"/>
    <n v="-24"/>
    <n v="-18"/>
    <d v="2023-08-31T00:00:00"/>
    <d v="2023-09-30T00:00:00"/>
    <d v="2023-10-31T00:00:00"/>
    <d v="2023-11-30T00:00:00"/>
    <d v="2024-05-31T00:00:00"/>
    <d v="2024-06-29T00:00:00"/>
    <d v="2024-06-29T00:00:00"/>
  </r>
  <r>
    <s v="PAL"/>
    <x v="120"/>
    <s v="Palmar 3"/>
    <s v="PA3 - PAL"/>
    <n v="1144"/>
    <n v="1058"/>
    <n v="9"/>
    <m/>
    <m/>
    <n v="83266758"/>
    <n v="92012248"/>
    <n v="0.7874363766843917"/>
    <n v="383.33333333333331"/>
    <n v="69.416666666666657"/>
    <n v="307"/>
    <n v="3"/>
    <n v="55"/>
    <n v="1.262121212121212"/>
    <n v="27.5"/>
    <n v="2.524242424242424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5"/>
    <n v="4"/>
    <n v="4"/>
    <x v="23"/>
    <n v="4"/>
    <x v="23"/>
    <s v="M"/>
    <d v="2024-07-23T00:00:00"/>
    <n v="6"/>
    <x v="21"/>
    <x v="21"/>
    <n v="-25"/>
    <n v="-19"/>
    <d v="2024-07-25T00:00:00"/>
    <n v="-25"/>
    <n v="-19"/>
    <d v="2023-08-31T00:00:00"/>
    <d v="2023-09-30T00:00:00"/>
    <d v="2023-10-31T00:00:00"/>
    <d v="2023-11-29T00:00:00"/>
    <d v="2024-05-31T00:00:00"/>
    <d v="2024-06-29T00:00:00"/>
    <d v="2024-06-29T00:00:00"/>
  </r>
  <r>
    <s v="POL"/>
    <x v="121"/>
    <s v="Pital-Polonuevo"/>
    <s v="P02 - POL"/>
    <n v="293"/>
    <n v="293"/>
    <n v="1"/>
    <m/>
    <m/>
    <n v="100555469"/>
    <n v="32426816"/>
    <n v="0.68082883849382714"/>
    <n v="77.333333333333329"/>
    <n v="25.083333333333336"/>
    <n v="242.71310926005884"/>
    <n v="1"/>
    <n v="55"/>
    <n v="0.45606060606060611"/>
    <n v="27.5"/>
    <n v="0.91212121212121222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5"/>
    <n v="4"/>
    <n v="4"/>
    <x v="23"/>
    <n v="4"/>
    <x v="23"/>
    <s v="M"/>
    <d v="2024-07-23T00:00:00"/>
    <n v="6"/>
    <x v="21"/>
    <x v="21"/>
    <n v="-25"/>
    <n v="-19"/>
    <d v="2024-07-25T00:00:00"/>
    <n v="-25"/>
    <n v="-19"/>
    <d v="2023-08-31T00:00:00"/>
    <d v="2023-09-30T00:00:00"/>
    <d v="2023-10-31T00:00:00"/>
    <d v="2023-11-30T00:00:00"/>
    <d v="2024-05-31T00:00:00"/>
    <d v="2024-06-29T00:00:00"/>
    <d v="2024-06-29T00:00:00"/>
  </r>
  <r>
    <s v="BQ"/>
    <x v="122"/>
    <s v="Zona 57"/>
    <s v="Z57 - BQ"/>
    <n v="2749"/>
    <n v="2473"/>
    <n v="132"/>
    <m/>
    <m/>
    <n v="100555469"/>
    <n v="32426816"/>
    <n v="0.72934077917906592"/>
    <n v="721.66666666666663"/>
    <n v="189.125"/>
    <n v="338.1"/>
    <n v="7"/>
    <n v="55"/>
    <n v="3.4386363636363635"/>
    <n v="27.5"/>
    <n v="6.87727272727272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6"/>
    <n v="5"/>
    <n v="5"/>
    <x v="24"/>
    <n v="5"/>
    <x v="24"/>
    <s v="M"/>
    <d v="2024-07-23T00:00:00"/>
    <n v="5"/>
    <x v="21"/>
    <x v="21"/>
    <n v="-25"/>
    <n v="-19"/>
    <d v="2024-07-25T00:00:00"/>
    <n v="-25"/>
    <n v="-19"/>
    <d v="2023-08-31T00:00:00"/>
    <d v="2023-09-30T00:00:00"/>
    <d v="2023-10-30T00:00:00"/>
    <d v="2023-11-30T00:00:00"/>
    <d v="2024-05-31T00:00:00"/>
    <d v="2024-06-29T00:00:00"/>
    <d v="2024-06-29T00:00:00"/>
  </r>
  <r>
    <s v="BQ"/>
    <x v="123"/>
    <s v="Zona 29"/>
    <s v="Z29 - BQ"/>
    <n v="4056"/>
    <n v="3669"/>
    <n v="90"/>
    <m/>
    <m/>
    <n v="100555469"/>
    <n v="32426816"/>
    <n v="0.98537549538698754"/>
    <n v="621.33333333333337"/>
    <n v="305"/>
    <n v="355.5"/>
    <n v="12.029508196721311"/>
    <n v="55"/>
    <n v="5.5454545454545459"/>
    <n v="27.5"/>
    <n v="11.09090909090909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d v="2024-07-11T00:00:00"/>
    <x v="24"/>
    <n v="7"/>
    <n v="6"/>
    <n v="6"/>
    <x v="24"/>
    <n v="5"/>
    <x v="24"/>
    <s v="T"/>
    <d v="2024-07-23T00:00:00"/>
    <n v="5"/>
    <x v="21"/>
    <x v="21"/>
    <n v="-26"/>
    <n v="-20"/>
    <d v="2024-07-25T00:00:00"/>
    <n v="-26"/>
    <n v="-20"/>
    <d v="2023-08-31T00:00:00"/>
    <d v="2023-09-30T00:00:00"/>
    <d v="2023-10-31T00:00:00"/>
    <d v="2023-11-28T00:00:00"/>
    <d v="2024-05-30T00:00:00"/>
    <d v="2024-06-28T00:00:00"/>
    <d v="2024-06-28T00:00:00"/>
  </r>
  <r>
    <s v="BQ"/>
    <x v="124"/>
    <s v="Zona 51"/>
    <s v="Z51 - BQ"/>
    <n v="4453"/>
    <n v="4018"/>
    <n v="262"/>
    <m/>
    <m/>
    <n v="100555469"/>
    <n v="32426816"/>
    <n v="1.0316505270713006"/>
    <n v="904"/>
    <n v="356.25"/>
    <n v="355.5"/>
    <n v="11"/>
    <n v="55"/>
    <n v="6.4772727272727275"/>
    <n v="27.5"/>
    <n v="12.95454545454545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d v="2024-07-12T00:00:00"/>
    <x v="25"/>
    <n v="6"/>
    <n v="5"/>
    <n v="5"/>
    <x v="24"/>
    <n v="5"/>
    <x v="24"/>
    <s v="M"/>
    <d v="2024-07-23T00:00:00"/>
    <n v="5"/>
    <x v="21"/>
    <x v="21"/>
    <n v="-25"/>
    <n v="-19"/>
    <d v="2024-07-25T00:00:00"/>
    <n v="-25"/>
    <n v="-19"/>
    <d v="2023-08-31T00:00:00"/>
    <d v="2023-09-30T00:00:00"/>
    <d v="2023-10-30T00:00:00"/>
    <d v="2023-11-30T00:00:00"/>
    <d v="2024-05-31T00:00:00"/>
    <d v="2024-06-29T00:00:00"/>
    <d v="2024-06-29T00:00:00"/>
  </r>
  <r>
    <s v="BQ"/>
    <x v="125"/>
    <s v="Zona 53"/>
    <s v="Z53 - BQ"/>
    <n v="11254"/>
    <n v="2942"/>
    <n v="6700"/>
    <m/>
    <m/>
    <n v="100555469"/>
    <n v="32426816"/>
    <n v="1.0767320263755011"/>
    <n v="1896.3333333333333"/>
    <n v="456.125"/>
    <n v="355.5"/>
    <n v="6"/>
    <n v="55"/>
    <n v="8.293181818181818"/>
    <n v="27.5"/>
    <n v="16.58636363636363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d v="2024-07-11T00:00:00"/>
    <x v="24"/>
    <n v="7"/>
    <n v="6"/>
    <n v="6"/>
    <x v="24"/>
    <n v="5"/>
    <x v="24"/>
    <s v="M"/>
    <d v="2024-07-23T00:00:00"/>
    <n v="5"/>
    <x v="21"/>
    <x v="21"/>
    <n v="-25"/>
    <n v="-19"/>
    <d v="2024-07-25T00:00:00"/>
    <n v="-25"/>
    <n v="-19"/>
    <d v="2023-08-31T00:00:00"/>
    <d v="2023-09-30T00:00:00"/>
    <d v="2023-10-30T00:00:00"/>
    <d v="2023-11-29T00:00:00"/>
    <d v="2024-05-30T00:00:00"/>
    <d v="2024-06-29T00:00:00"/>
    <d v="2024-06-29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.95833333333331"/>
    <n v="338.1"/>
    <n v="7"/>
    <n v="55"/>
    <n v="3.1083333333333329"/>
    <n v="27.5"/>
    <n v="6.216666666666665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d v="2024-07-12T00:00:00"/>
    <x v="25"/>
    <n v="6"/>
    <n v="5"/>
    <n v="5"/>
    <x v="24"/>
    <n v="5"/>
    <x v="24"/>
    <s v="T"/>
    <d v="2024-07-23T00:00:00"/>
    <n v="5"/>
    <x v="21"/>
    <x v="21"/>
    <n v="-25"/>
    <n v="-19"/>
    <d v="2024-07-25T00:00:00"/>
    <n v="-25"/>
    <n v="-19"/>
    <d v="2023-08-31T00:00:00"/>
    <d v="2023-09-30T00:00:00"/>
    <d v="2023-10-31T00:00:00"/>
    <d v="2023-11-30T00:00:00"/>
    <d v="2024-05-31T00:00:00"/>
    <d v="2024-06-29T00:00:00"/>
    <d v="2024-06-29T00:00:00"/>
  </r>
  <r>
    <m/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76"/>
    <n v="4127"/>
    <n v="4258"/>
    <n v="4160"/>
    <n v="4313"/>
    <n v="4287"/>
    <n v="4255"/>
    <n v="4299"/>
    <n v="4219"/>
    <n v="4320"/>
    <n v="4211"/>
    <n v="4121"/>
    <n v="4131"/>
    <n v="4269"/>
    <n v="4097"/>
    <n v="4224"/>
    <n v="4165"/>
    <n v="4220"/>
    <n v="4277"/>
    <n v="4340"/>
    <n v="4236"/>
    <n v="4217"/>
    <n v="4243"/>
    <n v="4225"/>
    <n v="4215"/>
    <n v="4173"/>
    <n v="4078"/>
    <n v="4381"/>
    <m/>
    <m/>
    <m/>
    <m/>
    <m/>
    <x v="26"/>
    <m/>
    <m/>
    <m/>
    <x v="25"/>
    <m/>
    <x v="25"/>
    <m/>
    <m/>
    <m/>
    <x v="22"/>
    <x v="2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V5:X166" firstHeaderRow="0" firstDataRow="1" firstDataCol="1"/>
  <pivotFields count="109">
    <pivotField showAll="0"/>
    <pivotField axis="axisRow" dataField="1" showAll="0">
      <items count="129">
        <item x="56"/>
        <item x="59"/>
        <item x="58"/>
        <item x="23"/>
        <item x="50"/>
        <item x="67"/>
        <item x="86"/>
        <item x="104"/>
        <item x="106"/>
        <item x="27"/>
        <item x="22"/>
        <item x="25"/>
        <item x="24"/>
        <item x="29"/>
        <item x="21"/>
        <item x="105"/>
        <item x="68"/>
        <item x="66"/>
        <item x="89"/>
        <item x="88"/>
        <item x="87"/>
        <item x="107"/>
        <item x="19"/>
        <item x="109"/>
        <item x="20"/>
        <item x="93"/>
        <item x="103"/>
        <item x="111"/>
        <item x="98"/>
        <item x="94"/>
        <item x="91"/>
        <item x="90"/>
        <item x="92"/>
        <item x="65"/>
        <item x="108"/>
        <item x="78"/>
        <item x="52"/>
        <item x="30"/>
        <item x="82"/>
        <item x="63"/>
        <item x="64"/>
        <item x="32"/>
        <item x="53"/>
        <item x="62"/>
        <item x="13"/>
        <item x="61"/>
        <item x="33"/>
        <item x="10"/>
        <item x="57"/>
        <item x="34"/>
        <item x="79"/>
        <item x="113"/>
        <item x="55"/>
        <item x="54"/>
        <item x="14"/>
        <item x="12"/>
        <item x="121"/>
        <item x="118"/>
        <item x="119"/>
        <item x="120"/>
        <item x="115"/>
        <item x="116"/>
        <item x="7"/>
        <item x="60"/>
        <item x="81"/>
        <item x="31"/>
        <item x="80"/>
        <item x="11"/>
        <item x="17"/>
        <item x="114"/>
        <item x="4"/>
        <item x="43"/>
        <item x="76"/>
        <item x="0"/>
        <item x="16"/>
        <item x="73"/>
        <item x="85"/>
        <item x="1"/>
        <item x="37"/>
        <item x="35"/>
        <item x="2"/>
        <item x="15"/>
        <item x="96"/>
        <item x="40"/>
        <item x="69"/>
        <item x="95"/>
        <item x="100"/>
        <item x="101"/>
        <item x="84"/>
        <item x="71"/>
        <item x="77"/>
        <item x="3"/>
        <item x="49"/>
        <item x="46"/>
        <item x="99"/>
        <item x="110"/>
        <item x="26"/>
        <item x="97"/>
        <item x="102"/>
        <item x="123"/>
        <item x="83"/>
        <item x="112"/>
        <item x="47"/>
        <item x="9"/>
        <item x="41"/>
        <item x="44"/>
        <item x="28"/>
        <item x="51"/>
        <item x="39"/>
        <item x="42"/>
        <item x="5"/>
        <item x="75"/>
        <item x="36"/>
        <item x="74"/>
        <item x="70"/>
        <item x="45"/>
        <item x="38"/>
        <item x="124"/>
        <item x="117"/>
        <item x="125"/>
        <item x="72"/>
        <item x="48"/>
        <item x="126"/>
        <item x="122"/>
        <item x="8"/>
        <item x="6"/>
        <item x="18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174">
        <item sd="0" x="25"/>
        <item m="1" x="69"/>
        <item m="1" x="156"/>
        <item m="1" x="89"/>
        <item m="1" x="108"/>
        <item x="24"/>
        <item x="23"/>
        <item x="22"/>
        <item x="21"/>
        <item x="18"/>
        <item x="17"/>
        <item x="20"/>
        <item x="19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sd="0" m="1" x="66"/>
        <item sd="0" m="1" x="152"/>
        <item sd="0" m="1" x="85"/>
        <item sd="0" m="1" x="106"/>
        <item sd="0" m="1" x="47"/>
        <item sd="0" m="1" x="134"/>
        <item sd="0" m="1" x="162"/>
        <item sd="0" m="1" x="113"/>
        <item sd="0" m="1" x="56"/>
        <item sd="0" m="1" x="144"/>
        <item sd="0" m="1" x="79"/>
        <item sd="0" m="1" x="40"/>
        <item sd="0" m="1" x="155"/>
        <item sd="0" m="1" x="88"/>
        <item sd="0" m="1" x="26"/>
        <item sd="0" m="1" x="107"/>
        <item sd="0" m="1" x="49"/>
        <item sd="0" m="1" x="137"/>
        <item sd="0" m="1" x="163"/>
        <item sd="0" m="1" x="92"/>
        <item sd="0" m="1" x="30"/>
        <item sd="0" m="1" x="115"/>
        <item sd="0" m="1" x="58"/>
        <item sd="0" m="1" x="145"/>
        <item sd="0" m="1" x="167"/>
        <item sd="0" m="1" x="96"/>
        <item sd="0" m="1" x="36"/>
        <item sd="0" m="1" x="123"/>
        <item sd="0" m="1" x="65"/>
        <item sd="0" m="1" x="172"/>
        <item sd="0" m="1" x="102"/>
        <item sd="0" m="1" x="43"/>
        <item sd="0" m="1" x="130"/>
        <item sd="0" m="1" x="72"/>
        <item sd="0" m="1" x="159"/>
        <item sd="0" m="1" x="146"/>
        <item sd="0" m="1" x="80"/>
        <item sd="0" m="1" x="168"/>
        <item sd="0" m="1" x="38"/>
        <item sd="0" m="1" x="125"/>
        <item sd="0" m="1" x="151"/>
        <item sd="0" m="1" x="84"/>
        <item sd="0" m="1" x="173"/>
        <item sd="0" m="1" x="105"/>
        <item sd="0" m="1" x="46"/>
        <item sd="0" m="1" x="133"/>
        <item sd="0" m="1" x="161"/>
        <item sd="0" m="1" x="91"/>
        <item sd="0" m="1" x="29"/>
        <item sd="0" m="1" x="55"/>
        <item sd="0" m="1" x="143"/>
        <item sd="0" m="1" x="78"/>
        <item sd="0" m="1" x="166"/>
        <item sd="0" m="1" x="94"/>
        <item sd="0" m="1" x="62"/>
        <item sd="0" m="1" x="148"/>
        <item sd="0" m="1" x="82"/>
        <item sd="0" m="1" x="170"/>
        <item sd="0" m="1" x="98"/>
        <item sd="0" m="1" x="114"/>
        <item sd="0" m="1" x="57"/>
        <item sd="0" m="1" x="35"/>
        <item sd="0" m="1" x="122"/>
        <item sd="0" m="1" x="64"/>
        <item sd="0" m="1" x="150"/>
        <item sd="0" m="1" x="101"/>
        <item sd="0" m="1" x="129"/>
        <item sd="0" m="1" x="71"/>
        <item sd="0" m="1" x="158"/>
        <item sd="0" m="1" x="111"/>
        <item sd="0" m="1" x="52"/>
        <item sd="0" m="1" x="140"/>
        <item sd="0" m="1" x="75"/>
        <item sd="0" m="1" x="164"/>
        <item sd="0" m="1" x="117"/>
        <item sd="0" m="1" x="104"/>
        <item sd="0" m="1" x="45"/>
        <item sd="0" m="1" x="132"/>
        <item sd="0" m="1" x="74"/>
        <item sd="0" m="1" x="28"/>
        <item sd="0" m="1" x="112"/>
        <item sd="0" m="1" x="54"/>
        <item sd="0" m="1" x="142"/>
        <item sd="0" m="1" x="77"/>
        <item sd="0" m="1" x="32"/>
        <item sd="0" m="1" x="119"/>
        <item sd="0" m="1" x="61"/>
        <item sd="0" m="1" x="39"/>
        <item sd="0" m="1" x="126"/>
        <item sd="0" m="1" x="68"/>
        <item sd="0" m="1" x="154"/>
        <item sd="0" m="1" x="87"/>
        <item sd="0" m="1" x="48"/>
        <item sd="0" m="1" x="136"/>
        <item sd="0" m="1" x="95"/>
        <item sd="0" m="1" x="34"/>
        <item sd="0" m="1" x="121"/>
        <item sd="0" m="1" x="83"/>
        <item sd="0" m="1" x="171"/>
        <item sd="0" m="1" x="100"/>
        <item sd="0" m="1" x="42"/>
        <item sd="0" m="1" x="128"/>
        <item sd="0" m="1" x="90"/>
        <item sd="0" m="1" x="27"/>
        <item sd="0" m="1" x="110"/>
        <item sd="0" m="1" x="51"/>
        <item sd="0" m="1" x="139"/>
        <item sd="0" m="1" x="93"/>
        <item sd="0" m="1" x="31"/>
        <item sd="0" m="1" x="116"/>
        <item sd="0" m="1" x="59"/>
        <item sd="0" m="1" x="97"/>
        <item sd="0" m="1" x="37"/>
        <item sd="0" m="1" x="124"/>
        <item sd="0" m="1" x="103"/>
        <item sd="0" m="1" x="44"/>
        <item sd="0" m="1" x="131"/>
        <item sd="0" m="1" x="73"/>
        <item sd="0" m="1" x="160"/>
        <item sd="0" m="1" x="53"/>
        <item sd="0" m="1" x="141"/>
        <item sd="0" m="1" x="76"/>
        <item sd="0" m="1" x="165"/>
        <item sd="0" m="1" x="118"/>
        <item sd="0" m="1" x="60"/>
        <item sd="0" m="1" x="147"/>
        <item sd="0" m="1" x="81"/>
        <item sd="0" m="1" x="169"/>
        <item sd="0" m="1" x="67"/>
        <item sd="0" m="1" x="153"/>
        <item sd="0" m="1" x="86"/>
        <item sd="0" m="1" x="135"/>
        <item sd="0" m="1" x="33"/>
        <item sd="0" m="1" x="120"/>
        <item sd="0" m="1" x="63"/>
        <item sd="0" m="1" x="149"/>
        <item sd="0" m="1" x="99"/>
        <item sd="0" m="1" x="41"/>
        <item sd="0" m="1" x="127"/>
        <item sd="0" m="1" x="70"/>
        <item sd="0" m="1" x="157"/>
        <item sd="0" m="1" x="109"/>
        <item sd="0" m="1" x="50"/>
        <item sd="0" m="1" x="138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</pivotFields>
  <rowFields count="2">
    <field x="89"/>
    <field x="1"/>
  </rowFields>
  <rowItems count="161">
    <i>
      <x/>
    </i>
    <i>
      <x v="5"/>
    </i>
    <i r="1">
      <x v="99"/>
    </i>
    <i r="1">
      <x v="117"/>
    </i>
    <i r="1">
      <x v="119"/>
    </i>
    <i r="1">
      <x v="122"/>
    </i>
    <i r="1">
      <x v="123"/>
    </i>
    <i>
      <x v="6"/>
    </i>
    <i r="1">
      <x/>
    </i>
    <i r="1">
      <x v="4"/>
    </i>
    <i r="1">
      <x v="51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 r="1">
      <x v="101"/>
    </i>
    <i r="1">
      <x v="118"/>
    </i>
    <i>
      <x v="7"/>
    </i>
    <i r="1">
      <x v="21"/>
    </i>
    <i r="1">
      <x v="23"/>
    </i>
    <i r="1">
      <x v="27"/>
    </i>
    <i r="1">
      <x v="34"/>
    </i>
    <i r="1">
      <x v="95"/>
    </i>
    <i>
      <x v="8"/>
    </i>
    <i r="1">
      <x v="7"/>
    </i>
    <i r="1">
      <x v="8"/>
    </i>
    <i r="1">
      <x v="15"/>
    </i>
    <i r="1">
      <x v="26"/>
    </i>
    <i r="1">
      <x v="98"/>
    </i>
    <i>
      <x v="9"/>
    </i>
    <i r="1">
      <x v="76"/>
    </i>
    <i r="1">
      <x v="86"/>
    </i>
    <i r="1">
      <x v="87"/>
    </i>
    <i r="1">
      <x v="94"/>
    </i>
    <i>
      <x v="10"/>
    </i>
    <i r="1">
      <x v="82"/>
    </i>
    <i r="1">
      <x v="88"/>
    </i>
    <i r="1">
      <x v="97"/>
    </i>
    <i r="1">
      <x v="100"/>
    </i>
    <i>
      <x v="11"/>
    </i>
    <i r="1">
      <x v="25"/>
    </i>
    <i r="1">
      <x v="29"/>
    </i>
    <i r="1">
      <x v="30"/>
    </i>
    <i r="1">
      <x v="31"/>
    </i>
    <i r="1">
      <x v="32"/>
    </i>
    <i r="1">
      <x v="85"/>
    </i>
    <i>
      <x v="12"/>
    </i>
    <i r="1">
      <x v="6"/>
    </i>
    <i r="1">
      <x v="18"/>
    </i>
    <i r="1">
      <x v="19"/>
    </i>
    <i r="1">
      <x v="20"/>
    </i>
    <i>
      <x v="13"/>
    </i>
    <i r="1">
      <x/>
    </i>
    <i r="1">
      <x v="1"/>
    </i>
    <i r="1">
      <x v="2"/>
    </i>
    <i r="1">
      <x v="3"/>
    </i>
    <i r="1">
      <x v="4"/>
    </i>
    <i r="1">
      <x v="28"/>
    </i>
    <i r="1">
      <x v="38"/>
    </i>
    <i r="1">
      <x v="50"/>
    </i>
    <i r="1">
      <x v="64"/>
    </i>
    <i r="1">
      <x v="66"/>
    </i>
    <i>
      <x v="14"/>
    </i>
    <i r="1">
      <x v="35"/>
    </i>
    <i r="1">
      <x v="72"/>
    </i>
    <i r="1">
      <x v="90"/>
    </i>
    <i r="1">
      <x v="111"/>
    </i>
    <i>
      <x v="15"/>
    </i>
    <i r="1">
      <x v="75"/>
    </i>
    <i r="1">
      <x v="89"/>
    </i>
    <i r="1">
      <x v="113"/>
    </i>
    <i r="1">
      <x v="120"/>
    </i>
    <i>
      <x v="16"/>
    </i>
    <i r="1">
      <x v="5"/>
    </i>
    <i r="1">
      <x v="16"/>
    </i>
    <i r="1">
      <x v="84"/>
    </i>
    <i r="1">
      <x v="114"/>
    </i>
    <i>
      <x v="17"/>
    </i>
    <i r="1">
      <x v="17"/>
    </i>
    <i r="1">
      <x v="33"/>
    </i>
    <i r="1">
      <x v="39"/>
    </i>
    <i r="1">
      <x v="40"/>
    </i>
    <i>
      <x v="18"/>
    </i>
    <i r="1">
      <x/>
    </i>
    <i r="1">
      <x v="1"/>
    </i>
    <i r="1">
      <x v="2"/>
    </i>
    <i r="1">
      <x v="36"/>
    </i>
    <i r="1">
      <x v="42"/>
    </i>
    <i r="1">
      <x v="43"/>
    </i>
    <i r="1">
      <x v="45"/>
    </i>
    <i r="1">
      <x v="48"/>
    </i>
    <i r="1">
      <x v="52"/>
    </i>
    <i r="1">
      <x v="53"/>
    </i>
    <i r="1">
      <x v="63"/>
    </i>
    <i>
      <x v="19"/>
    </i>
    <i r="1">
      <x v="4"/>
    </i>
    <i r="1">
      <x v="92"/>
    </i>
    <i r="1">
      <x v="102"/>
    </i>
    <i r="1">
      <x v="107"/>
    </i>
    <i r="1">
      <x v="121"/>
    </i>
    <i>
      <x v="20"/>
    </i>
    <i r="1">
      <x v="71"/>
    </i>
    <i r="1">
      <x v="93"/>
    </i>
    <i r="1">
      <x v="105"/>
    </i>
    <i r="1">
      <x v="115"/>
    </i>
    <i>
      <x v="21"/>
    </i>
    <i r="1">
      <x v="83"/>
    </i>
    <i r="1">
      <x v="104"/>
    </i>
    <i r="1">
      <x v="108"/>
    </i>
    <i r="1">
      <x v="109"/>
    </i>
    <i>
      <x v="22"/>
    </i>
    <i r="1">
      <x v="78"/>
    </i>
    <i r="1">
      <x v="79"/>
    </i>
    <i r="1">
      <x v="112"/>
    </i>
    <i r="1">
      <x v="116"/>
    </i>
    <i>
      <x v="23"/>
    </i>
    <i r="1">
      <x v="13"/>
    </i>
    <i r="1">
      <x v="37"/>
    </i>
    <i r="1">
      <x v="41"/>
    </i>
    <i r="1">
      <x v="46"/>
    </i>
    <i r="1">
      <x v="49"/>
    </i>
    <i r="1">
      <x v="65"/>
    </i>
    <i>
      <x v="24"/>
    </i>
    <i r="1">
      <x v="9"/>
    </i>
    <i r="1">
      <x v="96"/>
    </i>
    <i r="1">
      <x v="106"/>
    </i>
    <i>
      <x v="25"/>
    </i>
    <i r="1">
      <x v="3"/>
    </i>
    <i r="1">
      <x v="10"/>
    </i>
    <i r="1">
      <x v="11"/>
    </i>
    <i r="1">
      <x v="12"/>
    </i>
    <i r="1">
      <x v="14"/>
    </i>
    <i r="1">
      <x v="22"/>
    </i>
    <i r="1">
      <x v="24"/>
    </i>
    <i>
      <x v="26"/>
    </i>
    <i r="1">
      <x v="68"/>
    </i>
    <i r="1">
      <x v="74"/>
    </i>
    <i r="1">
      <x v="81"/>
    </i>
    <i r="1">
      <x v="126"/>
    </i>
    <i>
      <x v="27"/>
    </i>
    <i r="1">
      <x v="44"/>
    </i>
    <i r="1">
      <x v="47"/>
    </i>
    <i r="1">
      <x v="54"/>
    </i>
    <i r="1">
      <x v="55"/>
    </i>
    <i r="1">
      <x v="67"/>
    </i>
    <i r="1">
      <x v="103"/>
    </i>
    <i>
      <x v="28"/>
    </i>
    <i r="1">
      <x v="62"/>
    </i>
    <i r="1">
      <x v="70"/>
    </i>
    <i r="1">
      <x v="110"/>
    </i>
    <i r="1">
      <x v="124"/>
    </i>
    <i r="1">
      <x v="125"/>
    </i>
    <i>
      <x v="29"/>
    </i>
    <i r="1">
      <x v="73"/>
    </i>
    <i r="1">
      <x v="77"/>
    </i>
    <i r="1">
      <x v="80"/>
    </i>
    <i r="1">
      <x v="9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1">
    <format dxfId="13">
      <pivotArea collapsedLevelsAreSubtotals="1" fieldPosition="0">
        <references count="2">
          <reference field="4294967294" count="1" selected="0">
            <x v="1"/>
          </reference>
          <reference field="89" count="0"/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89" count="1">
            <x v="158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89" count="1">
            <x v="161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89" count="2">
            <x v="154"/>
            <x v="155"/>
          </reference>
        </references>
      </pivotArea>
    </format>
    <format dxfId="9">
      <pivotArea dataOnly="0" labelOnly="1" fieldPosition="0">
        <references count="1">
          <reference field="89" count="0"/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89" count="1">
            <x v="158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89" count="1">
            <x v="160"/>
          </reference>
        </references>
      </pivotArea>
    </format>
    <format dxfId="6">
      <pivotArea field="89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89" count="1">
            <x v="15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89" count="1">
            <x v="1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F32" firstHeaderRow="0" firstDataRow="1" firstDataCol="1"/>
  <pivotFields count="109">
    <pivotField showAll="0"/>
    <pivotField axis="axisRow" dataField="1" showAll="0">
      <items count="129">
        <item x="56"/>
        <item x="59"/>
        <item x="58"/>
        <item x="23"/>
        <item x="50"/>
        <item x="67"/>
        <item x="86"/>
        <item x="104"/>
        <item x="106"/>
        <item x="27"/>
        <item x="22"/>
        <item x="25"/>
        <item x="24"/>
        <item x="29"/>
        <item x="21"/>
        <item x="105"/>
        <item x="68"/>
        <item x="66"/>
        <item x="89"/>
        <item x="88"/>
        <item x="87"/>
        <item x="107"/>
        <item x="19"/>
        <item x="109"/>
        <item x="20"/>
        <item x="93"/>
        <item x="103"/>
        <item x="111"/>
        <item x="98"/>
        <item x="94"/>
        <item x="91"/>
        <item x="90"/>
        <item x="92"/>
        <item x="65"/>
        <item x="108"/>
        <item x="78"/>
        <item x="52"/>
        <item x="30"/>
        <item x="82"/>
        <item x="63"/>
        <item x="64"/>
        <item x="32"/>
        <item x="53"/>
        <item x="62"/>
        <item x="13"/>
        <item x="61"/>
        <item x="33"/>
        <item x="10"/>
        <item x="57"/>
        <item x="34"/>
        <item x="79"/>
        <item x="113"/>
        <item x="55"/>
        <item x="54"/>
        <item x="14"/>
        <item x="12"/>
        <item x="121"/>
        <item x="118"/>
        <item x="119"/>
        <item x="120"/>
        <item x="115"/>
        <item x="116"/>
        <item x="7"/>
        <item x="60"/>
        <item x="81"/>
        <item x="31"/>
        <item x="80"/>
        <item x="11"/>
        <item x="17"/>
        <item x="114"/>
        <item x="4"/>
        <item x="43"/>
        <item x="76"/>
        <item x="0"/>
        <item x="16"/>
        <item x="73"/>
        <item x="85"/>
        <item x="1"/>
        <item x="37"/>
        <item x="35"/>
        <item x="2"/>
        <item x="15"/>
        <item x="96"/>
        <item x="40"/>
        <item x="69"/>
        <item x="95"/>
        <item x="100"/>
        <item x="101"/>
        <item x="84"/>
        <item x="71"/>
        <item x="77"/>
        <item x="3"/>
        <item x="49"/>
        <item x="46"/>
        <item x="99"/>
        <item x="110"/>
        <item x="26"/>
        <item x="97"/>
        <item x="102"/>
        <item x="123"/>
        <item x="83"/>
        <item x="112"/>
        <item x="47"/>
        <item x="9"/>
        <item x="41"/>
        <item x="44"/>
        <item x="28"/>
        <item x="51"/>
        <item x="39"/>
        <item x="42"/>
        <item x="5"/>
        <item x="75"/>
        <item x="36"/>
        <item x="74"/>
        <item x="70"/>
        <item x="45"/>
        <item x="38"/>
        <item x="124"/>
        <item x="117"/>
        <item x="125"/>
        <item x="72"/>
        <item x="48"/>
        <item x="126"/>
        <item x="122"/>
        <item x="8"/>
        <item x="6"/>
        <item x="18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441">
        <item sd="0" m="1" x="418"/>
        <item sd="0" m="1" x="359"/>
        <item sd="0" m="1" x="115"/>
        <item sd="0" m="1" x="292"/>
        <item sd="0" m="1" x="49"/>
        <item sd="0" m="1" x="227"/>
        <item sd="0" m="1" x="404"/>
        <item sd="0" m="1" x="97"/>
        <item sd="0" m="1" x="273"/>
        <item sd="0" m="1" x="31"/>
        <item sd="0" m="1" x="210"/>
        <item sd="0" m="1" x="387"/>
        <item sd="0" m="1" x="144"/>
        <item sd="0" m="1" x="322"/>
        <item sd="0" m="1" x="78"/>
        <item sd="0" m="1" x="286"/>
        <item sd="0" m="1" x="46"/>
        <item sd="0" m="1" x="223"/>
        <item sd="0" m="1" x="399"/>
        <item sd="0" m="1" x="336"/>
        <item sd="0" m="1" x="91"/>
        <item sd="0" m="1" x="267"/>
        <item sd="0" m="1" x="27"/>
        <item sd="0" m="1" x="203"/>
        <item sd="0" m="1" x="381"/>
        <item sd="0" m="1" x="316"/>
        <item sd="0" m="1" x="72"/>
        <item sd="0" m="1" x="248"/>
        <item sd="0" m="1" x="424"/>
        <item sd="0" m="1" x="187"/>
        <item sd="0" m="1" x="365"/>
        <item sd="0" m="1" x="121"/>
        <item sd="0" m="1" x="54"/>
        <item sd="0" m="1" x="232"/>
        <item sd="0" m="1" x="409"/>
        <item sd="0" m="1" x="168"/>
        <item sd="0" m="1" x="348"/>
        <item sd="0" m="1" x="104"/>
        <item sd="0" m="1" x="279"/>
        <item sd="0" m="1" x="38"/>
        <item sd="0" m="1" x="216"/>
        <item sd="0" m="1" x="395"/>
        <item sd="0" m="1" x="151"/>
        <item sd="0" m="1" x="244"/>
        <item sd="0" m="1" x="419"/>
        <item sd="0" m="1" x="181"/>
        <item sd="0" m="1" x="360"/>
        <item sd="0" m="1" x="116"/>
        <item sd="0" m="1" x="228"/>
        <item sd="0" m="1" x="163"/>
        <item sd="0" m="1" x="343"/>
        <item sd="0" m="1" x="98"/>
        <item sd="0" m="1" x="274"/>
        <item sd="0" m="1" x="32"/>
        <item sd="0" m="1" x="211"/>
        <item sd="0" m="1" x="388"/>
        <item sd="0" m="1" x="145"/>
        <item sd="0" m="1" x="323"/>
        <item sd="0" m="1" x="79"/>
        <item sd="0" m="1" x="254"/>
        <item sd="0" m="1" x="430"/>
        <item sd="0" m="1" x="192"/>
        <item sd="0" m="1" x="370"/>
        <item sd="0" m="1" x="128"/>
        <item sd="0" m="1" x="303"/>
        <item sd="0" m="1" x="60"/>
        <item sd="0" m="1" x="239"/>
        <item sd="0" m="1" x="414"/>
        <item sd="0" m="1" x="176"/>
        <item sd="0" m="1" x="354"/>
        <item sd="0" m="1" x="204"/>
        <item sd="0" m="1" x="382"/>
        <item sd="0" m="1" x="139"/>
        <item sd="0" m="1" x="317"/>
        <item sd="0" m="1" x="73"/>
        <item sd="0" m="1" x="249"/>
        <item sd="0" m="1" x="425"/>
        <item sd="0" m="1" x="188"/>
        <item sd="0" m="1" x="366"/>
        <item sd="0" m="1" x="122"/>
        <item sd="0" m="1" x="298"/>
        <item sd="0" m="1" x="55"/>
        <item sd="0" m="1" x="233"/>
        <item sd="0" m="1" x="169"/>
        <item sd="0" m="1" x="349"/>
        <item sd="0" m="1" x="105"/>
        <item sd="0" m="1" x="280"/>
        <item sd="0" m="1" x="39"/>
        <item sd="0" m="1" x="217"/>
        <item sd="0" m="1" x="329"/>
        <item sd="0" m="1" x="85"/>
        <item sd="0" m="1" x="261"/>
        <item sd="0" m="1" x="436"/>
        <item sd="0" m="1" x="198"/>
        <item sd="0" m="1" x="134"/>
        <item sd="0" m="1" x="310"/>
        <item sd="0" m="1" x="66"/>
        <item sd="0" m="1" x="164"/>
        <item sd="0" m="1" x="344"/>
        <item sd="0" m="1" x="99"/>
        <item sd="0" m="1" x="33"/>
        <item sd="0" m="1" x="212"/>
        <item sd="0" m="1" x="389"/>
        <item sd="0" m="1" x="146"/>
        <item sd="0" m="1" x="324"/>
        <item sd="0" m="1" x="80"/>
        <item sd="0" m="1" x="255"/>
        <item sd="0" m="1" x="193"/>
        <item sd="0" m="1" x="371"/>
        <item sd="0" m="1" x="129"/>
        <item sd="0" m="1" x="304"/>
        <item sd="0" m="1" x="61"/>
        <item sd="0" m="1" x="177"/>
        <item sd="0" m="1" x="355"/>
        <item sd="0" m="1" x="111"/>
        <item sd="0" m="1" x="287"/>
        <item sd="0" m="1" x="400"/>
        <item sd="0" m="1" x="158"/>
        <item sd="0" m="1" x="337"/>
        <item sd="0" m="1" x="92"/>
        <item sd="0" m="1" x="268"/>
        <item sd="0" m="1" x="123"/>
        <item sd="0" m="1" x="56"/>
        <item sd="0" m="1" x="234"/>
        <item sd="0" m="1" x="410"/>
        <item sd="0" m="1" x="170"/>
        <item sd="0" m="1" x="350"/>
        <item sd="0" m="1" x="106"/>
        <item sd="0" m="1" x="40"/>
        <item sd="0" m="1" x="218"/>
        <item sd="0" m="1" x="396"/>
        <item sd="0" m="1" x="152"/>
        <item sd="0" m="1" x="330"/>
        <item sd="0" m="1" x="86"/>
        <item sd="0" m="1" x="437"/>
        <item sd="0" m="1" x="199"/>
        <item sd="0" m="1" x="377"/>
        <item sd="0" m="1" x="311"/>
        <item sd="0" m="1" x="67"/>
        <item sd="0" m="1" x="420"/>
        <item sd="0" m="1" x="182"/>
        <item sd="0" m="1" x="361"/>
        <item sd="0" m="1" x="117"/>
        <item sd="0" m="1" x="293"/>
        <item sd="0" m="1" x="50"/>
        <item sd="0" m="1" x="405"/>
        <item sd="0" m="1" x="81"/>
        <item sd="0" m="1" x="256"/>
        <item sd="0" m="1" x="431"/>
        <item sd="0" m="1" x="194"/>
        <item sd="0" m="1" x="372"/>
        <item sd="0" m="1" x="305"/>
        <item sd="0" m="1" x="62"/>
        <item sd="0" m="1" x="240"/>
        <item sd="0" m="1" x="415"/>
        <item sd="0" m="1" x="178"/>
        <item sd="0" m="1" x="356"/>
        <item sd="0" m="1" x="288"/>
        <item sd="0" m="1" x="47"/>
        <item sd="0" m="1" x="224"/>
        <item sd="0" m="1" x="401"/>
        <item sd="0" m="1" x="159"/>
        <item sd="0" m="1" x="338"/>
        <item sd="0" m="1" x="28"/>
        <item sd="0" m="1" x="205"/>
        <item sd="0" m="1" x="383"/>
        <item sd="0" m="1" x="140"/>
        <item sd="0" m="1" x="318"/>
        <item sd="0" m="1" x="250"/>
        <item sd="0" m="1" x="426"/>
        <item sd="0" m="1" x="189"/>
        <item sd="0" m="1" x="367"/>
        <item sd="0" m="1" x="41"/>
        <item sd="0" m="1" x="219"/>
        <item sd="0" m="1" x="153"/>
        <item sd="0" m="1" x="331"/>
        <item sd="0" m="1" x="87"/>
        <item sd="0" m="1" x="262"/>
        <item sd="0" m="1" x="438"/>
        <item sd="0" m="1" x="200"/>
        <item sd="0" m="1" x="135"/>
        <item sd="0" m="1" x="312"/>
        <item sd="0" m="1" x="68"/>
        <item sd="0" m="1" x="421"/>
        <item sd="0" m="1" x="183"/>
        <item sd="0" m="1" x="118"/>
        <item sd="0" m="1" x="294"/>
        <item sd="0" m="1" x="51"/>
        <item sd="0" m="1" x="229"/>
        <item sd="0" m="1" x="406"/>
        <item sd="0" m="1" x="165"/>
        <item sd="0" m="1" x="100"/>
        <item sd="0" m="1" x="275"/>
        <item sd="0" m="1" x="34"/>
        <item sd="0" m="1" x="213"/>
        <item sd="0" m="1" x="390"/>
        <item sd="0" m="1" x="147"/>
        <item sd="0" m="1" x="179"/>
        <item sd="0" m="1" x="357"/>
        <item sd="0" m="1" x="112"/>
        <item sd="0" m="1" x="289"/>
        <item sd="0" m="1" x="48"/>
        <item sd="0" m="1" x="225"/>
        <item sd="0" m="1" x="160"/>
        <item sd="0" m="1" x="339"/>
        <item sd="0" m="1" x="93"/>
        <item sd="0" m="1" x="269"/>
        <item sd="0" m="1" x="206"/>
        <item sd="0" m="1" x="319"/>
        <item sd="0" m="1" x="74"/>
        <item sd="0" m="1" x="251"/>
        <item sd="0" m="1" x="427"/>
        <item sd="0" m="1" x="190"/>
        <item sd="0" m="1" x="124"/>
        <item sd="0" m="1" x="299"/>
        <item sd="0" m="1" x="57"/>
        <item sd="0" m="1" x="235"/>
        <item sd="0" m="1" x="411"/>
        <item sd="0" m="1" x="171"/>
        <item sd="0" m="1" x="351"/>
        <item sd="0" m="1" x="107"/>
        <item sd="0" m="1" x="281"/>
        <item sd="0" m="1" x="378"/>
        <item sd="0" m="1" x="136"/>
        <item sd="0" m="1" x="313"/>
        <item sd="0" m="1" x="69"/>
        <item sd="0" m="1" x="245"/>
        <item sd="0" m="1" x="422"/>
        <item sd="0" m="1" x="184"/>
        <item sd="0" m="1" x="362"/>
        <item sd="0" m="1" x="119"/>
        <item sd="0" m="1" x="295"/>
        <item sd="0" m="1" x="166"/>
        <item sd="0" m="1" x="345"/>
        <item sd="0" m="1" x="101"/>
        <item sd="0" m="1" x="276"/>
        <item sd="0" m="1" x="35"/>
        <item sd="0" m="1" x="214"/>
        <item sd="0" m="1" x="391"/>
        <item sd="0" m="1" x="148"/>
        <item sd="0" m="1" x="325"/>
        <item sd="0" m="1" x="82"/>
        <item sd="0" m="1" x="257"/>
        <item sd="0" m="1" x="432"/>
        <item sd="0" m="1" x="195"/>
        <item sd="0" m="1" x="373"/>
        <item sd="0" m="1" x="130"/>
        <item sd="0" m="1" x="306"/>
        <item sd="0" m="1" x="63"/>
        <item sd="0" m="1" x="340"/>
        <item sd="0" m="1" x="94"/>
        <item sd="0" m="1" x="270"/>
        <item sd="0" m="1" x="29"/>
        <item sd="0" m="1" x="207"/>
        <item sd="0" m="1" x="384"/>
        <item sd="0" m="1" x="141"/>
        <item sd="0" m="1" x="75"/>
        <item sd="0" m="1" x="252"/>
        <item sd="0" m="1" x="428"/>
        <item sd="0" m="1" x="368"/>
        <item sd="0" m="1" x="125"/>
        <item sd="0" m="1" x="300"/>
        <item sd="0" m="1" x="58"/>
        <item sd="0" m="1" x="236"/>
        <item sd="0" m="1" x="412"/>
        <item sd="0" m="1" x="172"/>
        <item sd="0" m="1" x="352"/>
        <item sd="0" m="1" x="108"/>
        <item sd="0" m="1" x="282"/>
        <item sd="0" m="1" x="42"/>
        <item sd="0" m="1" x="154"/>
        <item sd="0" m="1" x="332"/>
        <item sd="0" m="1" x="88"/>
        <item sd="0" m="1" x="263"/>
        <item sd="0" m="1" x="439"/>
        <item sd="0" m="1" x="201"/>
        <item sd="0" m="1" x="379"/>
        <item sd="0" m="1" x="137"/>
        <item sd="0" m="1" x="314"/>
        <item sd="0" m="1" x="70"/>
        <item sd="0" m="1" x="246"/>
        <item sd="0" m="1" x="423"/>
        <item sd="0" m="1" x="185"/>
        <item sd="0" m="1" x="363"/>
        <item sd="0" m="1" x="120"/>
        <item sd="0" m="1" x="296"/>
        <item sd="0" m="1" x="52"/>
        <item sd="0" m="1" x="230"/>
        <item sd="0" m="1" x="407"/>
        <item sd="0" m="1" x="346"/>
        <item sd="0" m="1" x="102"/>
        <item sd="0" m="1" x="277"/>
        <item sd="0" m="1" x="36"/>
        <item sd="0" m="1" x="215"/>
        <item sd="0" m="1" x="392"/>
        <item sd="0" m="1" x="326"/>
        <item sd="0" m="1" x="83"/>
        <item sd="0" m="1" x="258"/>
        <item sd="0" m="1" x="433"/>
        <item sd="0" m="1" x="196"/>
        <item sd="0" m="1" x="374"/>
        <item sd="0" m="1" x="131"/>
        <item sd="0" m="1" x="307"/>
        <item sd="0" m="1" x="64"/>
        <item sd="0" m="1" x="241"/>
        <item sd="0" m="1" x="341"/>
        <item sd="0" m="1" x="95"/>
        <item sd="0" m="1" x="271"/>
        <item sd="0" m="1" x="30"/>
        <item sd="0" m="1" x="208"/>
        <item sd="0" m="1" x="385"/>
        <item sd="0" m="1" x="142"/>
        <item sd="0" m="1" x="320"/>
        <item sd="0" m="1" x="76"/>
        <item sd="0" m="1" x="126"/>
        <item sd="0" m="1" x="301"/>
        <item sd="0" m="1" x="59"/>
        <item sd="0" m="1" x="237"/>
        <item sd="0" m="1" x="173"/>
        <item sd="0" m="1" x="353"/>
        <item sd="0" m="1" x="109"/>
        <item sd="0" m="1" x="283"/>
        <item sd="0" m="1" x="43"/>
        <item sd="0" m="1" x="220"/>
        <item sd="0" m="1" x="155"/>
        <item sd="0" m="1" x="333"/>
        <item sd="0" m="1" x="89"/>
        <item sd="0" m="1" x="264"/>
        <item sd="0" m="1" x="297"/>
        <item sd="0" m="1" x="53"/>
        <item sd="0" m="1" x="231"/>
        <item sd="0" m="1" x="408"/>
        <item sd="0" m="1" x="167"/>
        <item sd="0" m="1" x="347"/>
        <item sd="0" m="1" x="103"/>
        <item sd="0" m="1" x="278"/>
        <item sd="0" m="1" x="37"/>
        <item sd="0" m="1" x="393"/>
        <item sd="0" m="1" x="149"/>
        <item sd="0" m="1" x="327"/>
        <item sd="0" m="1" x="84"/>
        <item sd="0" m="1" x="259"/>
        <item sd="0" m="1" x="434"/>
        <item sd="0" m="1" x="375"/>
        <item sd="0" m="1" x="132"/>
        <item sd="0" m="1" x="308"/>
        <item sd="0" m="1" x="65"/>
        <item sd="0" m="1" x="242"/>
        <item sd="0" m="1" x="416"/>
        <item sd="0" m="1" x="113"/>
        <item sd="0" m="1" x="290"/>
        <item sd="0" m="1" x="402"/>
        <item sd="0" m="1" x="161"/>
        <item sd="0" m="1" x="253"/>
        <item sd="0" m="1" x="429"/>
        <item sd="0" m="1" x="191"/>
        <item sd="0" m="1" x="369"/>
        <item sd="0" m="1" x="127"/>
        <item sd="0" m="1" x="302"/>
        <item sd="0" m="1" x="238"/>
        <item sd="0" m="1" x="413"/>
        <item sd="0" m="1" x="174"/>
        <item sd="0" m="1" x="110"/>
        <item sd="0" m="1" x="284"/>
        <item sd="0" m="1" x="44"/>
        <item sd="0" m="1" x="221"/>
        <item sd="0" m="1" x="397"/>
        <item sd="0" m="1" x="156"/>
        <item sd="0" m="1" x="334"/>
        <item sd="0" m="1" x="90"/>
        <item sd="0" m="1" x="265"/>
        <item sd="0" m="1" x="202"/>
        <item sd="0" m="1" x="380"/>
        <item sd="0" m="1" x="138"/>
        <item sd="0" m="1" x="315"/>
        <item sd="0" m="1" x="71"/>
        <item sd="0" m="1" x="247"/>
        <item sd="0" m="1" x="186"/>
        <item sd="0" m="1" x="364"/>
        <item sd="0" m="1" x="394"/>
        <item sd="0" m="1" x="150"/>
        <item sd="0" m="1" x="328"/>
        <item sd="0" m="1" x="260"/>
        <item sd="0" m="1" x="435"/>
        <item sd="0" m="1" x="197"/>
        <item sd="0" m="1" x="376"/>
        <item sd="0" m="1" x="133"/>
        <item sd="0" m="1" x="309"/>
        <item sd="0" m="1" x="243"/>
        <item sd="0" m="1" x="417"/>
        <item sd="0" m="1" x="180"/>
        <item sd="0" m="1" x="358"/>
        <item sd="0" m="1" x="114"/>
        <item sd="0" m="1" x="291"/>
        <item sd="0" m="1" x="226"/>
        <item sd="0" m="1" x="403"/>
        <item sd="0" m="1" x="162"/>
        <item sd="0" m="1" x="342"/>
        <item sd="0" m="1" x="96"/>
        <item sd="0" m="1" x="272"/>
        <item sd="0" m="1" x="209"/>
        <item sd="0" m="1" x="386"/>
        <item sd="0" m="1" x="143"/>
        <item sd="0" m="1" x="321"/>
        <item sd="0" m="1" x="77"/>
        <item sd="0" m="1" x="175"/>
        <item sd="0" m="1" x="285"/>
        <item sd="0" m="1" x="45"/>
        <item sd="0" m="1" x="222"/>
        <item sd="0" m="1" x="398"/>
        <item sd="0" m="1" x="157"/>
        <item sd="0" m="1" x="335"/>
        <item sd="0" m="1" x="266"/>
        <item sd="0" x="0"/>
        <item sd="0" x="1"/>
        <item sd="0" x="2"/>
        <item sd="0" x="3"/>
        <item sd="0" x="4"/>
        <item sd="0" x="5"/>
        <item sd="0" x="6"/>
        <item sd="0" x="7"/>
        <item sd="0" x="9"/>
        <item sd="0" x="8"/>
        <item sd="0" x="10"/>
        <item sd="0" x="12"/>
        <item sd="0" x="11"/>
        <item sd="0" x="13"/>
        <item sd="0" x="14"/>
        <item sd="0" x="15"/>
        <item sd="0" x="16"/>
        <item sd="0" x="17"/>
        <item sd="0" x="19"/>
        <item sd="0" x="20"/>
        <item sd="0" x="18"/>
        <item sd="0" x="21"/>
        <item sd="0" x="23"/>
        <item sd="0" x="22"/>
        <item sd="0" x="24"/>
        <item sd="0" x="25"/>
        <item sd="0" x="26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64">
        <item h="1" m="1" x="645"/>
        <item sd="0" m="1" x="192"/>
        <item sd="0" m="1" x="519"/>
        <item sd="0" m="1" x="534"/>
        <item sd="0" m="1" x="220"/>
        <item sd="0" m="1" x="548"/>
        <item sd="0" m="1" x="231"/>
        <item sd="0" m="1" x="562"/>
        <item sd="0" m="1" x="244"/>
        <item sd="0" m="1" x="589"/>
        <item sd="0" m="1" x="425"/>
        <item sd="0" m="1" x="115"/>
        <item m="1" x="435"/>
        <item sd="0" m="1" x="136"/>
        <item sd="0" m="1" x="459"/>
        <item sd="0" m="1" x="147"/>
        <item sd="0" m="1" x="471"/>
        <item sd="0" m="1" x="159"/>
        <item sd="0" m="1" x="486"/>
        <item sd="0" m="1" x="497"/>
        <item sd="0" m="1" x="182"/>
        <item sd="0" m="1" x="511"/>
        <item sd="0" m="1" x="195"/>
        <item sd="0" m="1" x="521"/>
        <item sd="0" m="1" x="207"/>
        <item sd="0" m="1" x="551"/>
        <item sd="0" m="1" x="234"/>
        <item sd="0" m="1" x="564"/>
        <item sd="0" m="1" x="245"/>
        <item sd="0" m="1" x="576"/>
        <item sd="0" m="1" x="257"/>
        <item sd="0" m="1" x="272"/>
        <item sd="0" m="1" x="603"/>
        <item sd="0" m="1" x="286"/>
        <item sd="0" m="1" x="447"/>
        <item sd="0" m="1" x="139"/>
        <item sd="0" m="1" x="473"/>
        <item sd="0" m="1" x="162"/>
        <item sd="0" m="1" x="488"/>
        <item sd="0" m="1" x="174"/>
        <item sd="0" m="1" x="500"/>
        <item m="1" x="513"/>
        <item sd="0" m="1" x="198"/>
        <item sd="0" m="1" x="524"/>
        <item sd="0" m="1" x="210"/>
        <item sd="0" m="1" x="538"/>
        <item sd="0" m="1" x="224"/>
        <item sd="0" m="1" x="236"/>
        <item sd="0" m="1" x="567"/>
        <item sd="0" m="1" x="578"/>
        <item sd="0" m="1" x="260"/>
        <item sd="0" m="1" x="593"/>
        <item sd="0" m="1" x="274"/>
        <item sd="0" m="1" x="605"/>
        <item sd="0" m="1" x="288"/>
        <item sd="0" m="1" x="615"/>
        <item sd="0" m="1" x="299"/>
        <item sd="0" m="1" x="626"/>
        <item sd="0" m="1" x="306"/>
        <item sd="0" m="1" x="475"/>
        <item sd="0" m="1" x="164"/>
        <item sd="0" m="1" x="491"/>
        <item sd="0" m="1" x="176"/>
        <item sd="0" m="1" x="502"/>
        <item sd="0" m="1" x="187"/>
        <item sd="0" m="1" x="200"/>
        <item sd="0" m="1" x="527"/>
        <item sd="0" m="1" x="213"/>
        <item sd="0" m="1" x="541"/>
        <item sd="0" m="1" x="225"/>
        <item sd="0" m="1" x="555"/>
        <item sd="0" m="1" x="248"/>
        <item sd="0" m="1" x="580"/>
        <item sd="0" m="1" x="262"/>
        <item m="1" x="594"/>
        <item sd="0" m="1" x="276"/>
        <item sd="0" m="1" x="290"/>
        <item sd="0" m="1" x="617"/>
        <item sd="0" m="1" x="301"/>
        <item sd="0" m="1" x="628"/>
        <item sd="0" m="1" x="307"/>
        <item sd="0" m="1" x="637"/>
        <item sd="0" m="1" x="315"/>
        <item sd="0" m="1" x="646"/>
        <item sd="0" m="1" x="324"/>
        <item sd="0" m="1" x="655"/>
        <item sd="0" m="1" x="504"/>
        <item sd="0" m="1" x="188"/>
        <item sd="0" m="1" x="516"/>
        <item sd="0" m="1" x="529"/>
        <item sd="0" m="1" x="215"/>
        <item sd="0" m="1" x="543"/>
        <item sd="0" m="1" x="227"/>
        <item sd="0" m="1" x="556"/>
        <item sd="0" m="1" x="239"/>
        <item sd="0" m="1" x="251"/>
        <item sd="0" m="1" x="582"/>
        <item sd="0" m="1" x="265"/>
        <item sd="0" m="1" x="597"/>
        <item sd="0" m="1" x="278"/>
        <item sd="0" m="1" x="608"/>
        <item sd="0" m="1" x="619"/>
        <item sd="0" m="1" x="303"/>
        <item sd="0" m="1" x="630"/>
        <item sd="0" m="1" x="309"/>
        <item sd="0" m="1" x="638"/>
        <item sd="0" m="1" x="317"/>
        <item sd="0" m="1" x="326"/>
        <item sd="0" m="1" x="657"/>
        <item sd="0" m="1" x="333"/>
        <item sd="0" m="1" x="26"/>
        <item sd="0" m="1" x="340"/>
        <item sd="0" m="1" x="531"/>
        <item sd="0" m="1" x="217"/>
        <item sd="0" m="1" x="545"/>
        <item sd="0" m="1" x="229"/>
        <item sd="0" m="1" x="558"/>
        <item sd="0" m="1" x="240"/>
        <item sd="0" m="1" x="571"/>
        <item sd="0" m="1" x="253"/>
        <item sd="0" m="1" x="584"/>
        <item sd="0" m="1" x="267"/>
        <item sd="0" m="1" x="599"/>
        <item sd="0" m="1" x="280"/>
        <item sd="0" m="1" x="609"/>
        <item sd="0" m="1" x="293"/>
        <item sd="0" m="1" x="621"/>
        <item sd="0" m="1" x="632"/>
        <item sd="0" m="1" x="311"/>
        <item sd="0" m="1" x="640"/>
        <item sd="0" m="1" x="318"/>
        <item sd="0" m="1" x="649"/>
        <item sd="0" m="1" x="328"/>
        <item sd="0" m="1" x="335"/>
        <item sd="0" m="1" x="28"/>
        <item sd="0" m="1" x="342"/>
        <item sd="0" m="1" x="33"/>
        <item sd="0" m="1" x="348"/>
        <item sd="0" m="1" x="39"/>
        <item sd="0" m="1" x="354"/>
        <item sd="0" m="1" x="46"/>
        <item sd="0" m="1" x="560"/>
        <item sd="0" m="1" x="242"/>
        <item sd="0" m="1" x="573"/>
        <item sd="0" m="1" x="254"/>
        <item sd="0" m="1" x="586"/>
        <item sd="0" m="1" x="269"/>
        <item sd="0" m="1" x="282"/>
        <item sd="0" m="1" x="611"/>
        <item sd="0" m="1" x="295"/>
        <item sd="0" m="1" x="622"/>
        <item sd="0" m="1" x="305"/>
        <item sd="0" m="1" x="642"/>
        <item sd="0" m="1" x="320"/>
        <item sd="0" m="1" x="651"/>
        <item sd="0" m="1" x="329"/>
        <item sd="0" m="1" x="660"/>
        <item sd="0" m="1" x="30"/>
        <item sd="0" m="1" x="344"/>
        <item sd="0" m="1" x="35"/>
        <item sd="0" m="1" x="350"/>
        <item sd="0" m="1" x="40"/>
        <item sd="0" m="1" x="356"/>
        <item sd="0" m="1" x="48"/>
        <item sd="0" m="1" x="361"/>
        <item sd="0" m="1" x="54"/>
        <item sd="0" m="1" x="367"/>
        <item sd="0" m="1" x="587"/>
        <item sd="0" m="1" x="270"/>
        <item sd="0" m="1" x="602"/>
        <item sd="0" m="1" x="284"/>
        <item sd="0" m="1" x="613"/>
        <item sd="0" m="1" x="297"/>
        <item sd="0" m="1" x="624"/>
        <item sd="0" m="1" x="634"/>
        <item sd="0" m="1" x="314"/>
        <item sd="0" m="1" x="322"/>
        <item sd="0" m="1" x="653"/>
        <item sd="0" m="1" x="331"/>
        <item sd="0" m="1" x="661"/>
        <item sd="0" m="1" x="338"/>
        <item sd="0" m="1" x="32"/>
        <item sd="0" m="1" x="346"/>
        <item sd="0" m="1" x="37"/>
        <item sd="0" m="1" x="352"/>
        <item sd="0" m="1" x="42"/>
        <item sd="0" m="1" x="357"/>
        <item sd="0" m="1" x="50"/>
        <item sd="0" m="1" x="363"/>
        <item sd="0" m="1" x="369"/>
        <item sd="0" m="1" x="60"/>
        <item sd="0" m="1" x="374"/>
        <item sd="0" m="1" x="63"/>
        <item sd="0" m="1" x="381"/>
        <item sd="0" m="1" x="71"/>
        <item sd="0" m="1" x="44"/>
        <item sd="0" m="1" x="359"/>
        <item sd="0" m="1" x="52"/>
        <item sd="0" m="1" x="364"/>
        <item sd="0" m="1" x="56"/>
        <item sd="0" m="1" x="371"/>
        <item sd="0" m="1" x="65"/>
        <item sd="0" m="1" x="383"/>
        <item sd="0" m="1" x="72"/>
        <item sd="0" m="1" x="388"/>
        <item sd="0" m="1" x="78"/>
        <item sd="0" m="1" x="84"/>
        <item sd="0" m="1" x="402"/>
        <item sd="0" m="1" x="91"/>
        <item sd="0" m="1" x="409"/>
        <item sd="0" m="1" x="99"/>
        <item sd="0" m="1" x="418"/>
        <item sd="0" m="1" x="428"/>
        <item sd="0" m="1" x="118"/>
        <item sd="0" m="1" x="438"/>
        <item sd="0" m="1" x="128"/>
        <item sd="0" m="1" x="450"/>
        <item sd="0" m="1" x="141"/>
        <item sd="0" m="1" x="463"/>
        <item sd="0" m="1" x="151"/>
        <item sd="0" m="1" x="477"/>
        <item sd="0" m="1" x="366"/>
        <item sd="0" m="1" x="58"/>
        <item sd="0" m="1" x="372"/>
        <item sd="0" m="1" x="62"/>
        <item sd="0" m="1" x="377"/>
        <item sd="0" m="1" x="67"/>
        <item sd="0" m="1" x="385"/>
        <item sd="0" m="1" x="74"/>
        <item sd="0" m="1" x="390"/>
        <item sd="0" m="1" x="79"/>
        <item sd="0" m="1" x="397"/>
        <item sd="0" m="1" x="86"/>
        <item sd="0" m="1" x="404"/>
        <item sd="0" m="1" x="93"/>
        <item sd="0" m="1" x="411"/>
        <item sd="0" m="1" x="101"/>
        <item sd="0" m="1" x="419"/>
        <item sd="0" m="1" x="109"/>
        <item sd="0" m="1" x="130"/>
        <item sd="0" m="1" x="452"/>
        <item sd="0" m="1" x="142"/>
        <item sd="0" m="1" x="465"/>
        <item sd="0" m="1" x="153"/>
        <item sd="0" m="1" x="479"/>
        <item sd="0" m="1" x="166"/>
        <item sd="0" m="1" x="379"/>
        <item sd="0" m="1" x="69"/>
        <item sd="0" m="1" x="387"/>
        <item sd="0" m="1" x="76"/>
        <item sd="0" m="1" x="392"/>
        <item sd="0" m="1" x="80"/>
        <item sd="0" m="1" x="398"/>
        <item sd="0" m="1" x="87"/>
        <item sd="0" m="1" x="405"/>
        <item sd="0" m="1" x="95"/>
        <item sd="0" m="1" x="413"/>
        <item sd="0" m="1" x="103"/>
        <item sd="0" m="1" x="421"/>
        <item sd="0" m="1" x="110"/>
        <item sd="0" m="1" x="431"/>
        <item sd="0" m="1" x="121"/>
        <item sd="0" m="1" x="441"/>
        <item sd="0" m="1" x="132"/>
        <item sd="0" m="1" x="454"/>
        <item sd="0" m="1" x="466"/>
        <item h="1" m="1" x="155"/>
        <item h="1" m="1" x="481"/>
        <item h="1" m="1" x="168"/>
        <item h="1" m="1" x="494"/>
        <item h="1" m="1" x="506"/>
        <item h="1" m="1" x="190"/>
        <item h="1" m="1" x="517"/>
        <item h="1" m="1" x="203"/>
        <item h="1" m="1" x="532"/>
        <item h="1" m="1" x="394"/>
        <item h="1" m="1" x="82"/>
        <item h="1" m="1" x="400"/>
        <item h="1" m="1" x="89"/>
        <item h="1" m="1" x="407"/>
        <item h="1" m="1" x="112"/>
        <item h="1" m="1" x="433"/>
        <item h="1" m="1" x="123"/>
        <item h="1" m="1" x="442"/>
        <item h="1" m="1" x="134"/>
        <item h="1" m="1" x="456"/>
        <item h="1" m="1" x="468"/>
        <item h="1" m="1" x="157"/>
        <item h="1" m="1" x="483"/>
        <item h="1" m="1" x="169"/>
        <item h="1" m="1" x="495"/>
        <item h="1" m="1" x="179"/>
        <item h="1" m="1" x="508"/>
        <item h="1" m="1" x="191"/>
        <item h="1" m="1" x="518"/>
        <item h="1" m="1" x="205"/>
        <item h="1" m="1" x="533"/>
        <item h="1" m="1" x="219"/>
        <item h="1" m="1" x="547"/>
        <item h="1" m="1" x="97"/>
        <item h="1" m="1" x="416"/>
        <item h="1" m="1" x="106"/>
        <item h="1" m="1" x="424"/>
        <item h="1" m="1" x="114"/>
        <item h="1" m="1" x="125"/>
        <item h="1" m="1" x="444"/>
        <item h="1" m="1" x="135"/>
        <item h="1" m="1" x="458"/>
        <item h="1" m="1" x="146"/>
        <item h="1" m="1" x="470"/>
        <item h="1" m="1" x="485"/>
        <item h="1" m="1" x="171"/>
        <item h="1" m="1" x="496"/>
        <item h="1" m="1" x="181"/>
        <item h="1" m="1" x="510"/>
        <item h="1" m="1" x="194"/>
        <item h="1" m="1" x="536"/>
        <item h="1" m="1" x="221"/>
        <item h="1" m="1" x="550"/>
        <item h="1" m="1" x="233"/>
        <item h="1" m="1" x="563"/>
        <item h="1" m="1" x="575"/>
        <item h="1" m="1" x="256"/>
        <item h="1" m="1" x="590"/>
        <item h="1" m="1" x="426"/>
        <item h="1" m="1" x="117"/>
        <item h="1" m="1" x="437"/>
        <item h="1" m="1" x="446"/>
        <item h="1" m="1" x="138"/>
        <item h="1" m="1" x="461"/>
        <item h="1" m="1" x="148"/>
        <item h="1" m="1" x="472"/>
        <item h="1" m="1" x="161"/>
        <item h="1" m="1" x="173"/>
        <item h="1" m="1" x="499"/>
        <item h="1" m="1" x="184"/>
        <item h="1" m="1" x="512"/>
        <item h="1" m="1" x="197"/>
        <item h="1" m="1" x="523"/>
        <item h="1" m="1" x="209"/>
        <item h="1" m="1" x="223"/>
        <item h="1" m="1" x="553"/>
        <item h="1" m="1" x="235"/>
        <item h="1" m="1" x="566"/>
        <item h="1" m="1" x="247"/>
        <item h="1" m="1" x="259"/>
        <item h="1" m="1" x="592"/>
        <item h="1" m="1" x="273"/>
        <item h="1" m="1" x="604"/>
        <item h="1" m="1" x="287"/>
        <item h="1" m="1" x="449"/>
        <item h="1" m="1" x="150"/>
        <item h="1" m="1" x="474"/>
        <item h="1" m="1" x="163"/>
        <item h="1" m="1" x="490"/>
        <item h="1" m="1" x="175"/>
        <item h="1" m="1" x="186"/>
        <item h="1" m="1" x="515"/>
        <item h="1" m="1" x="199"/>
        <item h="1" m="1" x="526"/>
        <item h="1" m="1" x="212"/>
        <item h="1" m="1" x="540"/>
        <item h="1" m="1" x="554"/>
        <item h="1" m="1" x="237"/>
        <item h="1" m="1" x="568"/>
        <item h="1" m="1" x="579"/>
        <item h="1" m="1" x="261"/>
        <item h="1" m="1" x="275"/>
        <item h="1" m="1" x="606"/>
        <item h="1" m="1" x="289"/>
        <item h="1" m="1" x="616"/>
        <item h="1" m="1" x="300"/>
        <item h="1" m="1" x="627"/>
        <item h="1" m="1" x="636"/>
        <item h="1" m="1" x="476"/>
        <item h="1" m="1" x="165"/>
        <item h="1" m="1" x="492"/>
        <item h="1" m="1" x="177"/>
        <item h="1" m="1" x="503"/>
        <item h="1" m="1" x="201"/>
        <item h="1" m="1" x="528"/>
        <item h="1" m="1" x="214"/>
        <item h="1" m="1" x="542"/>
        <item h="1" m="1" x="226"/>
        <item h="1" m="1" x="238"/>
        <item h="1" m="1" x="569"/>
        <item h="1" m="1" x="250"/>
        <item h="1" m="1" x="581"/>
        <item h="1" m="1" x="264"/>
        <item h="1" m="1" x="596"/>
        <item h="1" m="1" x="607"/>
        <item h="1" m="1" x="291"/>
        <item h="1" m="1" x="618"/>
        <item h="1" m="1" x="302"/>
        <item h="1" m="1" x="629"/>
        <item h="1" m="1" x="308"/>
        <item h="1" m="1" x="316"/>
        <item h="1" m="1" x="647"/>
        <item h="1" m="1" x="325"/>
        <item h="1" m="1" x="656"/>
        <item h="1" m="1" x="505"/>
        <item h="1" m="1" x="189"/>
        <item h="1" m="1" x="202"/>
        <item h="1" m="1" x="530"/>
        <item h="1" m="1" x="216"/>
        <item h="1" m="1" x="544"/>
        <item h="1" m="1" x="228"/>
        <item h="1" m="1" x="557"/>
        <item h="1" m="1" x="570"/>
        <item h="1" m="1" x="252"/>
        <item h="1" m="1" x="583"/>
        <item h="1" m="1" x="266"/>
        <item h="1" m="1" x="598"/>
        <item h="1" m="1" x="279"/>
        <item h="1" m="1" x="292"/>
        <item h="1" m="1" x="620"/>
        <item h="1" m="1" x="304"/>
        <item h="1" m="1" x="631"/>
        <item h="1" m="1" x="310"/>
        <item h="1" m="1" x="639"/>
        <item h="1" m="1" x="648"/>
        <item h="1" m="1" x="327"/>
        <item h="1" m="1" x="658"/>
        <item h="1" m="1" x="334"/>
        <item h="1" m="1" x="27"/>
        <item h="1" m="1" x="341"/>
        <item h="1" m="1" x="218"/>
        <item h="1" m="1" x="546"/>
        <item h="1" m="1" x="230"/>
        <item h="1" m="1" x="559"/>
        <item h="1" m="1" x="241"/>
        <item h="1" m="1" x="572"/>
        <item h="1" m="1" x="585"/>
        <item h="1" m="1" x="268"/>
        <item h="1" m="1" x="600"/>
        <item h="1" m="1" x="281"/>
        <item h="1" m="1" x="610"/>
        <item h="1" m="1" x="294"/>
        <item h="1" m="1" x="633"/>
        <item h="1" m="1" x="312"/>
        <item h="1" m="1" x="641"/>
        <item h="1" m="1" x="319"/>
        <item h="1" m="1" x="650"/>
        <item h="1" m="1" x="659"/>
        <item h="1" m="1" x="336"/>
        <item h="1" m="1" x="29"/>
        <item h="1" m="1" x="343"/>
        <item h="1" m="1" x="34"/>
        <item h="1" m="1" x="349"/>
        <item h="1" m="1" x="355"/>
        <item h="1" m="1" x="47"/>
        <item h="1" m="1" x="561"/>
        <item h="1" m="1" x="243"/>
        <item h="1" m="1" x="574"/>
        <item h="1" m="1" x="255"/>
        <item h="1" m="1" x="601"/>
        <item h="1" m="1" x="283"/>
        <item h="1" m="1" x="612"/>
        <item h="1" m="1" x="296"/>
        <item h="1" m="1" x="623"/>
        <item h="1" m="1" x="313"/>
        <item h="1" m="1" x="643"/>
        <item h="1" m="1" x="321"/>
        <item h="1" m="1" x="652"/>
        <item h="1" m="1" x="330"/>
        <item h="1" m="1" x="337"/>
        <item h="1" m="1" x="31"/>
        <item h="1" m="1" x="345"/>
        <item h="1" m="1" x="36"/>
        <item h="1" m="1" x="351"/>
        <item h="1" m="1" x="41"/>
        <item h="1" m="1" x="49"/>
        <item h="1" m="1" x="362"/>
        <item h="1" m="1" x="55"/>
        <item h="1" m="1" x="368"/>
        <item h="1" m="1" x="588"/>
        <item h="1" m="1" x="271"/>
        <item h="1" m="1" x="285"/>
        <item h="1" m="1" x="614"/>
        <item h="1" m="1" x="298"/>
        <item h="1" m="1" x="625"/>
        <item h="1" m="1" x="635"/>
        <item h="1" m="1" x="644"/>
        <item h="1" m="1" x="323"/>
        <item h="1" m="1" x="654"/>
        <item h="1" m="1" x="332"/>
        <item h="1" m="1" x="662"/>
        <item h="1" m="1" x="339"/>
        <item h="1" m="1" x="347"/>
        <item h="1" m="1" x="38"/>
        <item h="1" m="1" x="353"/>
        <item h="1" m="1" x="43"/>
        <item h="1" m="1" x="358"/>
        <item h="1" m="1" x="51"/>
        <item h="1" m="1" x="370"/>
        <item h="1" m="1" x="61"/>
        <item h="1" m="1" x="375"/>
        <item h="1" m="1" x="64"/>
        <item h="1" m="1" x="382"/>
        <item h="1" m="1" x="45"/>
        <item h="1" m="1" x="360"/>
        <item h="1" m="1" x="53"/>
        <item h="1" m="1" x="365"/>
        <item h="1" m="1" x="57"/>
        <item h="1" m="1" x="376"/>
        <item h="1" m="1" x="66"/>
        <item h="1" m="1" x="384"/>
        <item h="1" m="1" x="73"/>
        <item h="1" m="1" x="389"/>
        <item h="1" m="1" x="396"/>
        <item h="1" m="1" x="85"/>
        <item h="1" m="1" x="403"/>
        <item h="1" m="1" x="92"/>
        <item h="1" m="1" x="410"/>
        <item h="1" m="1" x="100"/>
        <item h="1" m="1" x="108"/>
        <item h="1" m="1" x="429"/>
        <item h="1" m="1" x="119"/>
        <item h="1" m="1" x="439"/>
        <item h="1" m="1" x="129"/>
        <item h="1" m="1" x="451"/>
        <item h="1" m="1" x="464"/>
        <item h="1" m="1" x="152"/>
        <item h="1" m="1" x="478"/>
        <item h="1" m="1" x="59"/>
        <item h="1" m="1" x="373"/>
        <item h="1" m="1" x="378"/>
        <item h="1" m="1" x="68"/>
        <item h="1" m="1" x="386"/>
        <item h="1" m="1" x="75"/>
        <item h="1" m="1" x="391"/>
        <item h="1" m="1" x="94"/>
        <item h="1" m="1" x="412"/>
        <item h="1" m="1" x="102"/>
        <item h="1" m="1" x="420"/>
        <item h="1" m="1" x="430"/>
        <item h="1" m="1" x="120"/>
        <item h="1" m="1" x="440"/>
        <item h="1" m="1" x="131"/>
        <item h="1" m="1" x="453"/>
        <item h="1" m="1" x="143"/>
        <item h="1" m="1" x="154"/>
        <item h="1" m="1" x="480"/>
        <item h="1" m="1" x="167"/>
        <item h="1" m="1" x="493"/>
        <item h="1" m="1" x="380"/>
        <item h="1" m="1" x="70"/>
        <item h="1" m="1" x="77"/>
        <item h="1" m="1" x="393"/>
        <item h="1" m="1" x="81"/>
        <item h="1" m="1" x="399"/>
        <item h="1" m="1" x="88"/>
        <item h="1" m="1" x="406"/>
        <item h="1" m="1" x="414"/>
        <item h="1" m="1" x="104"/>
        <item h="1" m="1" x="422"/>
        <item h="1" m="1" x="111"/>
        <item h="1" m="1" x="432"/>
        <item h="1" m="1" x="122"/>
        <item h="1" m="1" x="133"/>
        <item h="1" m="1" x="455"/>
        <item h="1" m="1" x="144"/>
        <item h="1" m="1" x="467"/>
        <item h="1" m="1" x="156"/>
        <item h="1" m="1" x="482"/>
        <item h="1" m="1" x="178"/>
        <item h="1" m="1" x="507"/>
        <item h="1" m="1" x="204"/>
        <item h="1" m="1" x="395"/>
        <item h="1" m="1" x="83"/>
        <item h="1" m="1" x="401"/>
        <item h="1" m="1" x="90"/>
        <item h="1" m="1" x="408"/>
        <item h="1" m="1" x="96"/>
        <item h="1" m="1" x="415"/>
        <item h="1" m="1" x="105"/>
        <item h="1" m="1" x="423"/>
        <item h="1" m="1" x="113"/>
        <item h="1" m="1" x="434"/>
        <item h="1" m="1" x="124"/>
        <item h="1" m="1" x="443"/>
        <item h="1" m="1" x="457"/>
        <item h="1" m="1" x="145"/>
        <item h="1" m="1" x="469"/>
        <item h="1" m="1" x="158"/>
        <item h="1" m="1" x="484"/>
        <item h="1" m="1" x="170"/>
        <item h="1" m="1" x="180"/>
        <item h="1" m="1" x="509"/>
        <item h="1" m="1" x="193"/>
        <item h="1" m="1" x="520"/>
        <item h="1" m="1" x="206"/>
        <item h="1" m="1" x="535"/>
        <item h="1" m="1" x="549"/>
        <item h="1" m="1" x="232"/>
        <item h="1" m="1" x="98"/>
        <item h="1" m="1" x="417"/>
        <item h="1" m="1" x="107"/>
        <item h="1" m="1" x="116"/>
        <item h="1" m="1" x="436"/>
        <item h="1" m="1" x="126"/>
        <item h="1" m="1" x="445"/>
        <item h="1" m="1" x="137"/>
        <item h="1" m="1" x="460"/>
        <item h="1" m="1" x="160"/>
        <item h="1" m="1" x="487"/>
        <item h="1" m="1" x="172"/>
        <item h="1" m="1" x="498"/>
        <item h="1" m="1" x="183"/>
        <item h="1" m="1" x="196"/>
        <item h="1" m="1" x="522"/>
        <item h="1" m="1" x="208"/>
        <item h="1" m="1" x="537"/>
        <item h="1" m="1" x="222"/>
        <item h="1" m="1" x="552"/>
        <item h="1" m="1" x="565"/>
        <item h="1" m="1" x="246"/>
        <item h="1" m="1" x="577"/>
        <item h="1" m="1" x="258"/>
        <item h="1" m="1" x="591"/>
        <item h="1" m="1" x="427"/>
        <item h="1" m="1" x="127"/>
        <item h="1" m="1" x="448"/>
        <item h="1" m="1" x="140"/>
        <item h="1" m="1" x="462"/>
        <item h="1" m="1" x="149"/>
        <item h="1" m="1" x="489"/>
        <item h="1" m="1" x="501"/>
        <item h="1" m="1" x="185"/>
        <item h="1" m="1" x="514"/>
        <item h="1" m="1" x="525"/>
        <item h="1" m="1" x="211"/>
        <item h="1" m="1" x="5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9"/>
        <item h="1" x="20"/>
        <item h="1" x="17"/>
        <item h="1" x="18"/>
        <item h="1" x="21"/>
        <item h="1" x="22"/>
        <item h="1" x="23"/>
        <item h="1" x="24"/>
        <item h="1" m="1" x="249"/>
        <item h="1" m="1" x="263"/>
        <item h="1" m="1" x="595"/>
        <item h="1" m="1" x="277"/>
        <item h="1"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5"/>
    <field x="1"/>
  </rowFields>
  <rowItems count="28"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Medidores a leer" fld="5" baseField="52" baseItem="3"/>
  </dataFields>
  <formats count="89">
    <format dxfId="102">
      <pivotArea field="91" type="button" dataOnly="0" labelOnly="1" outline="0"/>
    </format>
    <format dxfId="101">
      <pivotArea field="91" type="button" dataOnly="0" labelOnly="1" outline="0"/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fieldPosition="0">
        <references count="1">
          <reference field="85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5" count="1" selected="0">
            <x v="0"/>
          </reference>
        </references>
      </pivotArea>
    </format>
    <format dxfId="96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85" count="1" selected="0">
            <x v="10"/>
          </reference>
        </references>
      </pivotArea>
    </format>
    <format dxfId="95">
      <pivotArea dataOnly="0" labelOnly="1" fieldPosition="0">
        <references count="2">
          <reference field="1" count="36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  <x v="127"/>
          </reference>
          <reference field="85" count="1" selected="0">
            <x v="19"/>
          </reference>
        </references>
      </pivotArea>
    </format>
    <format dxfId="94">
      <pivotArea field="85" type="button" dataOnly="0" labelOnly="1" outline="0" axis="axisRow" fieldPosition="0"/>
    </format>
    <format dxfId="93">
      <pivotArea collapsedLevelsAreSubtotals="1" fieldPosition="0">
        <references count="2">
          <reference field="4294967294" count="1" selected="0">
            <x v="1"/>
          </reference>
          <reference field="85" count="1">
            <x v="0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85" count="1">
            <x v="1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85" count="1">
            <x v="2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85" count="1">
            <x v="3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85" count="1">
            <x v="4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85" count="1">
            <x v="5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85" count="1">
            <x v="6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85" count="1">
            <x v="7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85" count="1">
            <x v="8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85" count="1">
            <x v="9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85" count="1">
            <x v="10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85" count="1">
            <x v="11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85" count="1">
            <x v="12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85" count="1">
            <x v="13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85" count="1">
            <x v="14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85" count="1">
            <x v="15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85" count="1">
            <x v="16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85" count="1">
            <x v="17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85" count="1">
            <x v="18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85" count="1">
            <x v="19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85" count="1">
            <x v="20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85" count="1">
            <x v="21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85" count="1">
            <x v="22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85" count="1">
            <x v="23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85" count="1">
            <x v="24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85" count="1">
            <x v="25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85" count="1">
            <x v="26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"/>
          </reference>
          <reference field="85" count="1">
            <x v="27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85" count="1">
            <x v="28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85" count="1">
            <x v="29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85" count="1">
            <x v="30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85" count="1">
            <x v="31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85" count="1">
            <x v="32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85" count="1">
            <x v="33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85" count="1">
            <x v="35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85" count="1">
            <x v="34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85" count="1">
            <x v="36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85" count="1">
            <x v="38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85" count="1">
            <x v="39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85" count="1">
            <x v="4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85" count="1">
            <x v="41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85" count="1">
            <x v="42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85" count="1">
            <x v="43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85" count="1">
            <x v="45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85" count="1">
            <x v="44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85" count="1">
            <x v="46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85" count="1">
            <x v="47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85" count="1">
            <x v="48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85" count="1">
            <x v="49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85" count="1">
            <x v="5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85" count="1">
            <x v="51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85" count="1">
            <x v="52"/>
          </reference>
        </references>
      </pivotArea>
    </format>
    <format dxfId="40">
      <pivotArea field="8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85" count="1">
            <x v="37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85" count="1">
            <x v="259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85" count="1">
            <x v="26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85" count="1">
            <x v="261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85" count="1">
            <x v="26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85" count="1">
            <x v="264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85" count="1">
            <x v="265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85" count="1">
            <x v="266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85" count="1">
            <x v="267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85" count="1">
            <x v="268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85" count="1">
            <x v="269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85" count="1">
            <x v="27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85" count="1">
            <x v="27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85" count="1">
            <x v="272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85" count="1">
            <x v="27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85" count="1">
            <x v="274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85" count="1">
            <x v="277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85" count="1">
            <x v="278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85" count="1">
            <x v="279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85" count="1">
            <x v="28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85" count="1">
            <x v="28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85" count="1">
            <x v="28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85" count="1">
            <x v="28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85" count="1">
            <x v="28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85" count="1">
            <x v="285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85" count="1">
            <x v="2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31" firstHeaderRow="0" firstDataRow="1" firstDataCol="1"/>
  <pivotFields count="109">
    <pivotField showAll="0"/>
    <pivotField axis="axisRow" dataField="1" showAll="0">
      <items count="129">
        <item x="56"/>
        <item x="59"/>
        <item x="58"/>
        <item x="23"/>
        <item x="50"/>
        <item x="67"/>
        <item x="86"/>
        <item x="104"/>
        <item x="106"/>
        <item x="27"/>
        <item x="22"/>
        <item x="25"/>
        <item x="24"/>
        <item x="29"/>
        <item x="21"/>
        <item x="105"/>
        <item x="68"/>
        <item x="66"/>
        <item x="89"/>
        <item x="88"/>
        <item x="87"/>
        <item x="107"/>
        <item x="19"/>
        <item x="109"/>
        <item x="20"/>
        <item x="93"/>
        <item x="103"/>
        <item x="111"/>
        <item x="98"/>
        <item x="94"/>
        <item x="91"/>
        <item x="90"/>
        <item x="92"/>
        <item x="65"/>
        <item x="108"/>
        <item x="78"/>
        <item x="52"/>
        <item x="30"/>
        <item x="82"/>
        <item x="63"/>
        <item x="64"/>
        <item x="32"/>
        <item x="53"/>
        <item x="62"/>
        <item x="13"/>
        <item x="61"/>
        <item x="33"/>
        <item x="10"/>
        <item x="57"/>
        <item x="34"/>
        <item x="79"/>
        <item x="113"/>
        <item x="55"/>
        <item x="54"/>
        <item x="14"/>
        <item x="12"/>
        <item x="121"/>
        <item x="118"/>
        <item x="119"/>
        <item x="120"/>
        <item x="115"/>
        <item x="116"/>
        <item x="7"/>
        <item x="60"/>
        <item x="81"/>
        <item x="31"/>
        <item x="80"/>
        <item x="11"/>
        <item x="17"/>
        <item x="114"/>
        <item x="4"/>
        <item x="43"/>
        <item x="76"/>
        <item x="0"/>
        <item x="16"/>
        <item x="73"/>
        <item x="85"/>
        <item x="1"/>
        <item x="37"/>
        <item x="35"/>
        <item x="2"/>
        <item x="15"/>
        <item x="96"/>
        <item x="40"/>
        <item x="69"/>
        <item x="95"/>
        <item x="100"/>
        <item x="101"/>
        <item x="84"/>
        <item x="71"/>
        <item x="77"/>
        <item x="3"/>
        <item x="49"/>
        <item x="46"/>
        <item x="99"/>
        <item x="110"/>
        <item x="26"/>
        <item x="97"/>
        <item x="102"/>
        <item x="123"/>
        <item x="83"/>
        <item x="112"/>
        <item x="47"/>
        <item x="9"/>
        <item x="41"/>
        <item x="44"/>
        <item x="28"/>
        <item x="51"/>
        <item x="39"/>
        <item x="42"/>
        <item x="5"/>
        <item x="75"/>
        <item x="36"/>
        <item x="74"/>
        <item x="70"/>
        <item x="45"/>
        <item x="38"/>
        <item x="124"/>
        <item x="117"/>
        <item x="125"/>
        <item x="72"/>
        <item x="48"/>
        <item x="126"/>
        <item x="122"/>
        <item x="8"/>
        <item x="6"/>
        <item x="18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664">
        <item sd="0" m="1" x="645"/>
        <item sd="0" m="1" x="192"/>
        <item sd="0" m="1" x="519"/>
        <item sd="0" m="1" x="534"/>
        <item sd="0" m="1" x="220"/>
        <item sd="0" m="1" x="548"/>
        <item sd="0" m="1" x="231"/>
        <item sd="0" m="1" x="562"/>
        <item sd="0" m="1" x="244"/>
        <item sd="0" m="1" x="589"/>
        <item sd="0" m="1" x="425"/>
        <item sd="0" m="1" x="115"/>
        <item sd="0" m="1" x="435"/>
        <item sd="0" m="1" x="136"/>
        <item sd="0" m="1" x="459"/>
        <item sd="0" m="1" x="147"/>
        <item sd="0" m="1" x="471"/>
        <item sd="0" m="1" x="159"/>
        <item sd="0" m="1" x="486"/>
        <item sd="0" m="1" x="497"/>
        <item sd="0" m="1" x="182"/>
        <item sd="0" m="1" x="511"/>
        <item sd="0" m="1" x="195"/>
        <item sd="0" m="1" x="521"/>
        <item sd="0" m="1" x="207"/>
        <item sd="0" m="1" x="551"/>
        <item sd="0" m="1" x="234"/>
        <item sd="0" m="1" x="564"/>
        <item sd="0" m="1" x="245"/>
        <item sd="0" m="1" x="576"/>
        <item sd="0" m="1" x="257"/>
        <item sd="0" m="1" x="272"/>
        <item sd="0" m="1" x="603"/>
        <item sd="0" m="1" x="286"/>
        <item sd="0" m="1" x="447"/>
        <item sd="0" m="1" x="139"/>
        <item sd="0" m="1" x="473"/>
        <item sd="0" m="1" x="162"/>
        <item sd="0" m="1" x="488"/>
        <item sd="0" m="1" x="174"/>
        <item sd="0" m="1" x="500"/>
        <item sd="0" m="1" x="513"/>
        <item sd="0" m="1" x="198"/>
        <item sd="0" m="1" x="524"/>
        <item sd="0" m="1" x="210"/>
        <item sd="0" m="1" x="538"/>
        <item sd="0" m="1" x="224"/>
        <item sd="0" m="1" x="236"/>
        <item sd="0" m="1" x="567"/>
        <item sd="0" m="1" x="578"/>
        <item sd="0" m="1" x="260"/>
        <item sd="0" m="1" x="593"/>
        <item sd="0" m="1" x="274"/>
        <item sd="0" m="1" x="605"/>
        <item sd="0" m="1" x="288"/>
        <item sd="0" m="1" x="615"/>
        <item sd="0" m="1" x="299"/>
        <item sd="0" m="1" x="626"/>
        <item sd="0" m="1" x="306"/>
        <item sd="0" m="1" x="475"/>
        <item sd="0" m="1" x="164"/>
        <item sd="0" m="1" x="491"/>
        <item sd="0" m="1" x="176"/>
        <item sd="0" m="1" x="502"/>
        <item sd="0" m="1" x="187"/>
        <item sd="0" m="1" x="200"/>
        <item sd="0" m="1" x="527"/>
        <item sd="0" m="1" x="213"/>
        <item sd="0" m="1" x="541"/>
        <item sd="0" m="1" x="225"/>
        <item sd="0" m="1" x="555"/>
        <item sd="0" m="1" x="248"/>
        <item sd="0" m="1" x="580"/>
        <item sd="0" m="1" x="262"/>
        <item sd="0" m="1" x="594"/>
        <item sd="0" m="1" x="276"/>
        <item sd="0" m="1" x="290"/>
        <item sd="0" m="1" x="617"/>
        <item sd="0" m="1" x="301"/>
        <item sd="0" m="1" x="628"/>
        <item sd="0" m="1" x="307"/>
        <item sd="0" m="1" x="637"/>
        <item sd="0" m="1" x="315"/>
        <item sd="0" m="1" x="646"/>
        <item sd="0" m="1" x="324"/>
        <item sd="0" m="1" x="655"/>
        <item sd="0" m="1" x="504"/>
        <item sd="0" m="1" x="188"/>
        <item sd="0" m="1" x="516"/>
        <item sd="0" m="1" x="529"/>
        <item sd="0" m="1" x="215"/>
        <item sd="0" m="1" x="543"/>
        <item sd="0" m="1" x="227"/>
        <item sd="0" m="1" x="556"/>
        <item sd="0" m="1" x="239"/>
        <item sd="0" m="1" x="251"/>
        <item sd="0" m="1" x="582"/>
        <item sd="0" m="1" x="265"/>
        <item sd="0" m="1" x="597"/>
        <item sd="0" m="1" x="278"/>
        <item sd="0" m="1" x="608"/>
        <item sd="0" m="1" x="619"/>
        <item sd="0" m="1" x="303"/>
        <item sd="0" m="1" x="630"/>
        <item sd="0" m="1" x="309"/>
        <item sd="0" m="1" x="638"/>
        <item sd="0" m="1" x="317"/>
        <item sd="0" m="1" x="326"/>
        <item sd="0" m="1" x="657"/>
        <item sd="0" m="1" x="333"/>
        <item sd="0" m="1" x="26"/>
        <item sd="0" m="1" x="340"/>
        <item sd="0" m="1" x="531"/>
        <item sd="0" m="1" x="217"/>
        <item sd="0" m="1" x="545"/>
        <item sd="0" m="1" x="229"/>
        <item sd="0" m="1" x="558"/>
        <item sd="0" m="1" x="240"/>
        <item sd="0" m="1" x="571"/>
        <item sd="0" m="1" x="253"/>
        <item sd="0" m="1" x="584"/>
        <item sd="0" m="1" x="267"/>
        <item sd="0" m="1" x="599"/>
        <item sd="0" m="1" x="280"/>
        <item sd="0" m="1" x="609"/>
        <item sd="0" m="1" x="293"/>
        <item sd="0" m="1" x="621"/>
        <item sd="0" m="1" x="632"/>
        <item sd="0" m="1" x="311"/>
        <item sd="0" m="1" x="640"/>
        <item sd="0" m="1" x="318"/>
        <item sd="0" m="1" x="649"/>
        <item sd="0" m="1" x="328"/>
        <item sd="0" m="1" x="335"/>
        <item sd="0" m="1" x="28"/>
        <item sd="0" m="1" x="342"/>
        <item sd="0" m="1" x="33"/>
        <item sd="0" m="1" x="348"/>
        <item sd="0" m="1" x="39"/>
        <item sd="0" m="1" x="354"/>
        <item sd="0" m="1" x="46"/>
        <item sd="0" m="1" x="560"/>
        <item sd="0" m="1" x="242"/>
        <item sd="0" m="1" x="573"/>
        <item sd="0" m="1" x="254"/>
        <item sd="0" m="1" x="586"/>
        <item sd="0" m="1" x="269"/>
        <item sd="0" m="1" x="282"/>
        <item sd="0" m="1" x="611"/>
        <item sd="0" m="1" x="295"/>
        <item sd="0" m="1" x="622"/>
        <item sd="0" m="1" x="305"/>
        <item sd="0" m="1" x="642"/>
        <item sd="0" m="1" x="320"/>
        <item sd="0" m="1" x="651"/>
        <item sd="0" m="1" x="329"/>
        <item sd="0" m="1" x="660"/>
        <item sd="0" m="1" x="30"/>
        <item sd="0" m="1" x="344"/>
        <item sd="0" m="1" x="35"/>
        <item sd="0" m="1" x="350"/>
        <item sd="0" m="1" x="40"/>
        <item sd="0" m="1" x="356"/>
        <item sd="0" m="1" x="48"/>
        <item sd="0" m="1" x="361"/>
        <item sd="0" m="1" x="54"/>
        <item sd="0" m="1" x="367"/>
        <item sd="0" m="1" x="587"/>
        <item sd="0" m="1" x="270"/>
        <item sd="0" m="1" x="602"/>
        <item sd="0" m="1" x="284"/>
        <item sd="0" m="1" x="613"/>
        <item sd="0" m="1" x="297"/>
        <item sd="0" m="1" x="624"/>
        <item sd="0" m="1" x="634"/>
        <item sd="0" m="1" x="314"/>
        <item sd="0" m="1" x="322"/>
        <item sd="0" m="1" x="653"/>
        <item sd="0" m="1" x="331"/>
        <item sd="0" m="1" x="661"/>
        <item sd="0" m="1" x="338"/>
        <item sd="0" m="1" x="32"/>
        <item sd="0" m="1" x="346"/>
        <item sd="0" m="1" x="37"/>
        <item sd="0" m="1" x="352"/>
        <item sd="0" m="1" x="42"/>
        <item sd="0" m="1" x="357"/>
        <item sd="0" m="1" x="50"/>
        <item sd="0" m="1" x="363"/>
        <item sd="0" m="1" x="369"/>
        <item sd="0" m="1" x="60"/>
        <item sd="0" m="1" x="374"/>
        <item sd="0" m="1" x="63"/>
        <item sd="0" m="1" x="381"/>
        <item sd="0" m="1" x="71"/>
        <item sd="0" m="1" x="44"/>
        <item sd="0" m="1" x="359"/>
        <item sd="0" m="1" x="52"/>
        <item sd="0" m="1" x="364"/>
        <item sd="0" m="1" x="56"/>
        <item sd="0" m="1" x="371"/>
        <item sd="0" m="1" x="65"/>
        <item sd="0" m="1" x="383"/>
        <item sd="0" m="1" x="72"/>
        <item sd="0" m="1" x="388"/>
        <item sd="0" m="1" x="78"/>
        <item sd="0" m="1" x="84"/>
        <item sd="0" m="1" x="402"/>
        <item sd="0" m="1" x="91"/>
        <item sd="0" m="1" x="409"/>
        <item sd="0" m="1" x="99"/>
        <item sd="0" m="1" x="418"/>
        <item sd="0" m="1" x="428"/>
        <item sd="0" m="1" x="118"/>
        <item sd="0" m="1" x="438"/>
        <item sd="0" m="1" x="128"/>
        <item sd="0" m="1" x="450"/>
        <item sd="0" m="1" x="141"/>
        <item sd="0" m="1" x="463"/>
        <item sd="0" m="1" x="151"/>
        <item sd="0" m="1" x="477"/>
        <item sd="0" m="1" x="366"/>
        <item sd="0" m="1" x="58"/>
        <item sd="0" m="1" x="372"/>
        <item sd="0" m="1" x="62"/>
        <item sd="0" m="1" x="377"/>
        <item sd="0" m="1" x="67"/>
        <item sd="0" m="1" x="385"/>
        <item sd="0" m="1" x="74"/>
        <item sd="0" m="1" x="390"/>
        <item sd="0" m="1" x="79"/>
        <item sd="0" m="1" x="397"/>
        <item sd="0" m="1" x="86"/>
        <item sd="0" m="1" x="404"/>
        <item sd="0" m="1" x="93"/>
        <item sd="0" m="1" x="411"/>
        <item sd="0" m="1" x="101"/>
        <item sd="0" m="1" x="419"/>
        <item sd="0" m="1" x="109"/>
        <item sd="0" m="1" x="130"/>
        <item sd="0" m="1" x="452"/>
        <item sd="0" m="1" x="142"/>
        <item sd="0" m="1" x="465"/>
        <item sd="0" m="1" x="153"/>
        <item sd="0" m="1" x="479"/>
        <item sd="0" m="1" x="166"/>
        <item sd="0" m="1" x="379"/>
        <item sd="0" m="1" x="69"/>
        <item sd="0" m="1" x="387"/>
        <item sd="0" m="1" x="76"/>
        <item sd="0" m="1" x="392"/>
        <item sd="0" m="1" x="80"/>
        <item sd="0" m="1" x="398"/>
        <item sd="0" m="1" x="87"/>
        <item sd="0" m="1" x="405"/>
        <item sd="0" m="1" x="95"/>
        <item sd="0" m="1" x="413"/>
        <item sd="0" m="1" x="103"/>
        <item sd="0" m="1" x="421"/>
        <item sd="0" m="1" x="110"/>
        <item sd="0" m="1" x="431"/>
        <item sd="0" m="1" x="121"/>
        <item sd="0" m="1" x="441"/>
        <item sd="0" m="1" x="132"/>
        <item sd="0" m="1" x="454"/>
        <item sd="0" m="1" x="466"/>
        <item sd="0" m="1" x="155"/>
        <item sd="0" m="1" x="481"/>
        <item sd="0" m="1" x="168"/>
        <item sd="0" m="1" x="494"/>
        <item sd="0" m="1" x="506"/>
        <item sd="0" m="1" x="190"/>
        <item sd="0" m="1" x="517"/>
        <item sd="0" m="1" x="203"/>
        <item sd="0" m="1" x="532"/>
        <item sd="0" m="1" x="394"/>
        <item sd="0" m="1" x="82"/>
        <item sd="0" m="1" x="400"/>
        <item sd="0" m="1" x="89"/>
        <item sd="0" m="1" x="407"/>
        <item sd="0" m="1" x="112"/>
        <item sd="0" m="1" x="433"/>
        <item sd="0" m="1" x="123"/>
        <item sd="0" m="1" x="442"/>
        <item sd="0" m="1" x="134"/>
        <item sd="0" m="1" x="456"/>
        <item sd="0" m="1" x="468"/>
        <item sd="0" m="1" x="157"/>
        <item sd="0" m="1" x="483"/>
        <item sd="0" m="1" x="169"/>
        <item sd="0" m="1" x="495"/>
        <item sd="0" m="1" x="179"/>
        <item sd="0" m="1" x="508"/>
        <item sd="0" m="1" x="191"/>
        <item sd="0" m="1" x="518"/>
        <item sd="0" m="1" x="205"/>
        <item sd="0" m="1" x="533"/>
        <item sd="0" m="1" x="219"/>
        <item sd="0" m="1" x="547"/>
        <item sd="0" m="1" x="97"/>
        <item sd="0" m="1" x="416"/>
        <item sd="0" m="1" x="106"/>
        <item sd="0" m="1" x="424"/>
        <item sd="0" m="1" x="114"/>
        <item sd="0" m="1" x="125"/>
        <item sd="0" m="1" x="444"/>
        <item sd="0" m="1" x="135"/>
        <item sd="0" m="1" x="458"/>
        <item sd="0" m="1" x="146"/>
        <item sd="0" m="1" x="470"/>
        <item sd="0" m="1" x="485"/>
        <item sd="0" m="1" x="171"/>
        <item sd="0" m="1" x="496"/>
        <item sd="0" m="1" x="181"/>
        <item sd="0" m="1" x="510"/>
        <item sd="0" m="1" x="194"/>
        <item sd="0" m="1" x="536"/>
        <item sd="0" m="1" x="221"/>
        <item sd="0" m="1" x="550"/>
        <item sd="0" m="1" x="233"/>
        <item sd="0" m="1" x="563"/>
        <item sd="0" m="1" x="575"/>
        <item sd="0" m="1" x="256"/>
        <item sd="0" m="1" x="590"/>
        <item sd="0" m="1" x="426"/>
        <item sd="0" m="1" x="117"/>
        <item sd="0" m="1" x="437"/>
        <item sd="0" m="1" x="446"/>
        <item sd="0" m="1" x="138"/>
        <item sd="0" m="1" x="461"/>
        <item sd="0" m="1" x="148"/>
        <item sd="0" m="1" x="472"/>
        <item sd="0" m="1" x="161"/>
        <item sd="0" m="1" x="173"/>
        <item sd="0" m="1" x="499"/>
        <item sd="0" m="1" x="184"/>
        <item sd="0" m="1" x="512"/>
        <item sd="0" m="1" x="197"/>
        <item sd="0" m="1" x="523"/>
        <item sd="0" m="1" x="209"/>
        <item sd="0" m="1" x="223"/>
        <item sd="0" m="1" x="553"/>
        <item sd="0" m="1" x="235"/>
        <item sd="0" m="1" x="566"/>
        <item sd="0" m="1" x="247"/>
        <item sd="0" m="1" x="259"/>
        <item sd="0" m="1" x="592"/>
        <item sd="0" m="1" x="273"/>
        <item sd="0" m="1" x="604"/>
        <item sd="0" m="1" x="287"/>
        <item sd="0" m="1" x="449"/>
        <item sd="0" m="1" x="150"/>
        <item sd="0" m="1" x="474"/>
        <item sd="0" m="1" x="163"/>
        <item sd="0" m="1" x="490"/>
        <item sd="0" m="1" x="175"/>
        <item sd="0" m="1" x="186"/>
        <item sd="0" m="1" x="515"/>
        <item sd="0" m="1" x="199"/>
        <item sd="0" m="1" x="526"/>
        <item sd="0" m="1" x="212"/>
        <item sd="0" m="1" x="540"/>
        <item sd="0" m="1" x="554"/>
        <item sd="0" m="1" x="237"/>
        <item sd="0" m="1" x="568"/>
        <item sd="0" m="1" x="579"/>
        <item sd="0" m="1" x="261"/>
        <item sd="0" m="1" x="275"/>
        <item sd="0" m="1" x="606"/>
        <item sd="0" m="1" x="289"/>
        <item sd="0" m="1" x="616"/>
        <item sd="0" m="1" x="300"/>
        <item sd="0" m="1" x="627"/>
        <item sd="0" m="1" x="636"/>
        <item sd="0" m="1" x="476"/>
        <item sd="0" m="1" x="165"/>
        <item sd="0" m="1" x="492"/>
        <item sd="0" m="1" x="177"/>
        <item sd="0" m="1" x="503"/>
        <item sd="0" m="1" x="201"/>
        <item sd="0" m="1" x="528"/>
        <item sd="0" m="1" x="214"/>
        <item sd="0" m="1" x="542"/>
        <item sd="0" m="1" x="226"/>
        <item sd="0" m="1" x="238"/>
        <item sd="0" m="1" x="569"/>
        <item sd="0" m="1" x="250"/>
        <item sd="0" m="1" x="581"/>
        <item sd="0" m="1" x="264"/>
        <item sd="0" m="1" x="596"/>
        <item sd="0" m="1" x="607"/>
        <item sd="0" m="1" x="291"/>
        <item sd="0" m="1" x="618"/>
        <item sd="0" m="1" x="302"/>
        <item sd="0" m="1" x="629"/>
        <item sd="0" m="1" x="308"/>
        <item sd="0" m="1" x="316"/>
        <item sd="0" m="1" x="647"/>
        <item sd="0" m="1" x="325"/>
        <item sd="0" m="1" x="656"/>
        <item sd="0" m="1" x="505"/>
        <item sd="0" m="1" x="189"/>
        <item sd="0" m="1" x="202"/>
        <item sd="0" m="1" x="530"/>
        <item sd="0" m="1" x="216"/>
        <item sd="0" m="1" x="544"/>
        <item sd="0" m="1" x="228"/>
        <item sd="0" m="1" x="557"/>
        <item sd="0" m="1" x="570"/>
        <item sd="0" m="1" x="252"/>
        <item sd="0" m="1" x="583"/>
        <item sd="0" m="1" x="266"/>
        <item sd="0" m="1" x="598"/>
        <item sd="0" m="1" x="279"/>
        <item sd="0" m="1" x="292"/>
        <item sd="0" m="1" x="620"/>
        <item sd="0" m="1" x="304"/>
        <item sd="0" m="1" x="631"/>
        <item sd="0" m="1" x="310"/>
        <item sd="0" m="1" x="639"/>
        <item sd="0" m="1" x="648"/>
        <item sd="0" m="1" x="327"/>
        <item sd="0" m="1" x="658"/>
        <item sd="0" m="1" x="334"/>
        <item sd="0" m="1" x="27"/>
        <item sd="0" m="1" x="341"/>
        <item sd="0" m="1" x="218"/>
        <item sd="0" m="1" x="546"/>
        <item sd="0" m="1" x="230"/>
        <item sd="0" m="1" x="559"/>
        <item sd="0" m="1" x="241"/>
        <item sd="0" m="1" x="572"/>
        <item sd="0" m="1" x="585"/>
        <item sd="0" m="1" x="268"/>
        <item sd="0" m="1" x="600"/>
        <item sd="0" m="1" x="281"/>
        <item sd="0" m="1" x="610"/>
        <item sd="0" m="1" x="294"/>
        <item sd="0" m="1" x="633"/>
        <item sd="0" m="1" x="312"/>
        <item sd="0" m="1" x="641"/>
        <item sd="0" m="1" x="319"/>
        <item sd="0" m="1" x="650"/>
        <item sd="0" m="1" x="659"/>
        <item sd="0" m="1" x="336"/>
        <item sd="0" m="1" x="29"/>
        <item sd="0" m="1" x="343"/>
        <item sd="0" m="1" x="34"/>
        <item sd="0" m="1" x="349"/>
        <item sd="0" m="1" x="355"/>
        <item sd="0" m="1" x="47"/>
        <item sd="0" m="1" x="561"/>
        <item sd="0" m="1" x="243"/>
        <item sd="0" m="1" x="574"/>
        <item sd="0" m="1" x="255"/>
        <item sd="0" m="1" x="601"/>
        <item sd="0" m="1" x="283"/>
        <item sd="0" m="1" x="612"/>
        <item sd="0" m="1" x="296"/>
        <item sd="0" m="1" x="623"/>
        <item sd="0" m="1" x="313"/>
        <item sd="0" m="1" x="643"/>
        <item sd="0" m="1" x="321"/>
        <item sd="0" m="1" x="652"/>
        <item sd="0" m="1" x="330"/>
        <item sd="0" m="1" x="337"/>
        <item sd="0" m="1" x="31"/>
        <item sd="0" m="1" x="345"/>
        <item sd="0" m="1" x="36"/>
        <item sd="0" m="1" x="351"/>
        <item sd="0" m="1" x="41"/>
        <item sd="0" m="1" x="49"/>
        <item sd="0" m="1" x="362"/>
        <item sd="0" m="1" x="55"/>
        <item sd="0" m="1" x="368"/>
        <item sd="0" m="1" x="588"/>
        <item sd="0" m="1" x="271"/>
        <item sd="0" m="1" x="285"/>
        <item sd="0" m="1" x="614"/>
        <item sd="0" m="1" x="298"/>
        <item sd="0" m="1" x="625"/>
        <item sd="0" m="1" x="635"/>
        <item sd="0" m="1" x="644"/>
        <item sd="0" m="1" x="323"/>
        <item sd="0" m="1" x="654"/>
        <item sd="0" m="1" x="332"/>
        <item sd="0" m="1" x="662"/>
        <item sd="0" m="1" x="339"/>
        <item sd="0" m="1" x="347"/>
        <item sd="0" m="1" x="38"/>
        <item sd="0" m="1" x="353"/>
        <item sd="0" m="1" x="43"/>
        <item sd="0" m="1" x="358"/>
        <item sd="0" m="1" x="51"/>
        <item sd="0" m="1" x="370"/>
        <item sd="0" m="1" x="61"/>
        <item sd="0" m="1" x="375"/>
        <item sd="0" m="1" x="64"/>
        <item sd="0" m="1" x="382"/>
        <item sd="0" m="1" x="45"/>
        <item sd="0" m="1" x="360"/>
        <item sd="0" m="1" x="53"/>
        <item sd="0" m="1" x="365"/>
        <item sd="0" m="1" x="57"/>
        <item sd="0" m="1" x="376"/>
        <item sd="0" m="1" x="66"/>
        <item sd="0" m="1" x="384"/>
        <item sd="0" m="1" x="73"/>
        <item sd="0" m="1" x="389"/>
        <item sd="0" m="1" x="396"/>
        <item sd="0" m="1" x="85"/>
        <item sd="0" m="1" x="403"/>
        <item sd="0" m="1" x="92"/>
        <item sd="0" m="1" x="410"/>
        <item sd="0" m="1" x="100"/>
        <item sd="0" m="1" x="108"/>
        <item sd="0" m="1" x="429"/>
        <item sd="0" m="1" x="119"/>
        <item sd="0" m="1" x="439"/>
        <item sd="0" m="1" x="129"/>
        <item sd="0" m="1" x="451"/>
        <item sd="0" m="1" x="464"/>
        <item sd="0" m="1" x="152"/>
        <item sd="0" m="1" x="478"/>
        <item sd="0" m="1" x="59"/>
        <item sd="0" m="1" x="373"/>
        <item sd="0" m="1" x="378"/>
        <item sd="0" m="1" x="68"/>
        <item sd="0" m="1" x="386"/>
        <item sd="0" m="1" x="75"/>
        <item sd="0" m="1" x="391"/>
        <item sd="0" m="1" x="94"/>
        <item sd="0" m="1" x="412"/>
        <item sd="0" m="1" x="102"/>
        <item sd="0" m="1" x="420"/>
        <item sd="0" m="1" x="430"/>
        <item sd="0" m="1" x="120"/>
        <item sd="0" m="1" x="440"/>
        <item sd="0" m="1" x="131"/>
        <item sd="0" m="1" x="453"/>
        <item sd="0" m="1" x="143"/>
        <item sd="0" m="1" x="154"/>
        <item sd="0" m="1" x="480"/>
        <item sd="0" m="1" x="167"/>
        <item sd="0" m="1" x="493"/>
        <item sd="0" m="1" x="380"/>
        <item sd="0" m="1" x="70"/>
        <item sd="0" m="1" x="77"/>
        <item sd="0" m="1" x="393"/>
        <item sd="0" m="1" x="81"/>
        <item sd="0" m="1" x="399"/>
        <item sd="0" m="1" x="88"/>
        <item sd="0" m="1" x="406"/>
        <item sd="0" m="1" x="414"/>
        <item sd="0" m="1" x="104"/>
        <item sd="0" m="1" x="422"/>
        <item sd="0" m="1" x="111"/>
        <item sd="0" m="1" x="432"/>
        <item sd="0" m="1" x="122"/>
        <item sd="0" m="1" x="133"/>
        <item sd="0" m="1" x="455"/>
        <item sd="0" m="1" x="144"/>
        <item sd="0" m="1" x="467"/>
        <item sd="0" m="1" x="156"/>
        <item sd="0" m="1" x="482"/>
        <item sd="0" m="1" x="178"/>
        <item sd="0" m="1" x="507"/>
        <item sd="0" m="1" x="204"/>
        <item sd="0" m="1" x="395"/>
        <item sd="0" m="1" x="83"/>
        <item sd="0" m="1" x="401"/>
        <item sd="0" m="1" x="90"/>
        <item sd="0" m="1" x="408"/>
        <item sd="0" m="1" x="96"/>
        <item sd="0" m="1" x="415"/>
        <item sd="0" m="1" x="105"/>
        <item sd="0" m="1" x="423"/>
        <item sd="0" m="1" x="113"/>
        <item sd="0" m="1" x="434"/>
        <item sd="0" m="1" x="124"/>
        <item sd="0" m="1" x="443"/>
        <item sd="0" m="1" x="457"/>
        <item sd="0" m="1" x="145"/>
        <item sd="0" m="1" x="469"/>
        <item sd="0" m="1" x="158"/>
        <item sd="0" m="1" x="484"/>
        <item sd="0" m="1" x="170"/>
        <item sd="0" m="1" x="180"/>
        <item sd="0" m="1" x="509"/>
        <item sd="0" m="1" x="193"/>
        <item sd="0" m="1" x="520"/>
        <item m="1" x="206"/>
        <item sd="0" m="1" x="535"/>
        <item sd="0" m="1" x="549"/>
        <item sd="0" m="1" x="232"/>
        <item sd="0" m="1" x="98"/>
        <item sd="0" m="1" x="417"/>
        <item m="1" x="107"/>
        <item sd="0" m="1" x="116"/>
        <item sd="0" m="1" x="436"/>
        <item sd="0" m="1" x="126"/>
        <item sd="0" m="1" x="445"/>
        <item sd="0" m="1" x="137"/>
        <item sd="0" m="1" x="460"/>
        <item sd="0" m="1" x="160"/>
        <item sd="0" m="1" x="487"/>
        <item sd="0" m="1" x="172"/>
        <item sd="0" m="1" x="498"/>
        <item sd="0" m="1" x="183"/>
        <item sd="0" m="1" x="196"/>
        <item sd="0" m="1" x="522"/>
        <item sd="0" m="1" x="208"/>
        <item sd="0" m="1" x="537"/>
        <item sd="0" m="1" x="222"/>
        <item sd="0" m="1" x="552"/>
        <item sd="0" m="1" x="565"/>
        <item sd="0" m="1" x="246"/>
        <item sd="0" m="1" x="577"/>
        <item sd="0" m="1" x="258"/>
        <item sd="0" m="1" x="591"/>
        <item sd="0" m="1" x="427"/>
        <item sd="0" m="1" x="127"/>
        <item sd="0" m="1" x="448"/>
        <item sd="0" m="1" x="140"/>
        <item sd="0" m="1" x="462"/>
        <item sd="0" m="1" x="149"/>
        <item sd="0" m="1" x="489"/>
        <item sd="0" m="1" x="501"/>
        <item sd="0" m="1" x="185"/>
        <item sd="0" m="1" x="514"/>
        <item sd="0" m="1" x="525"/>
        <item sd="0" m="1" x="211"/>
        <item sd="0" m="1" x="53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9"/>
        <item sd="0" x="20"/>
        <item sd="0" x="17"/>
        <item sd="0" x="18"/>
        <item sd="0" x="21"/>
        <item sd="0" x="22"/>
        <item sd="0" x="23"/>
        <item sd="0" x="24"/>
        <item m="1" x="249"/>
        <item sd="0" m="1" x="263"/>
        <item sd="0" m="1" x="595"/>
        <item sd="0" m="1" x="277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1"/>
    <field x="1"/>
  </rowFields>
  <rowItems count="27"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531">
    <format dxfId="633">
      <pivotArea field="9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32">
      <pivotArea field="9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31">
      <pivotArea field="91" type="button" dataOnly="0" labelOnly="1" outline="0" axis="axisRow" fieldPosition="0"/>
    </format>
    <format dxfId="630">
      <pivotArea dataOnly="0" labelOnly="1" fieldPosition="0">
        <references count="1">
          <reference field="91" count="0"/>
        </references>
      </pivotArea>
    </format>
    <format dxfId="629">
      <pivotArea dataOnly="0" labelOnly="1" grandRow="1" outline="0" fieldPosition="0"/>
    </format>
    <format dxfId="6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26">
      <pivotArea collapsedLevelsAreSubtotals="1" fieldPosition="0">
        <references count="2">
          <reference field="4294967294" count="1" selected="0">
            <x v="0"/>
          </reference>
          <reference field="91" count="1">
            <x v="130"/>
          </reference>
        </references>
      </pivotArea>
    </format>
    <format dxfId="625">
      <pivotArea collapsedLevelsAreSubtotals="1" fieldPosition="0">
        <references count="2">
          <reference field="4294967294" count="1" selected="0">
            <x v="0"/>
          </reference>
          <reference field="91" count="1">
            <x v="131"/>
          </reference>
        </references>
      </pivotArea>
    </format>
    <format dxfId="624">
      <pivotArea collapsedLevelsAreSubtotals="1" fieldPosition="0">
        <references count="2">
          <reference field="4294967294" count="1" selected="0">
            <x v="0"/>
          </reference>
          <reference field="91" count="1">
            <x v="132"/>
          </reference>
        </references>
      </pivotArea>
    </format>
    <format dxfId="623">
      <pivotArea collapsedLevelsAreSubtotals="1" fieldPosition="0">
        <references count="2">
          <reference field="4294967294" count="1" selected="0">
            <x v="0"/>
          </reference>
          <reference field="91" count="1">
            <x v="133"/>
          </reference>
        </references>
      </pivotArea>
    </format>
    <format dxfId="622">
      <pivotArea collapsedLevelsAreSubtotals="1" fieldPosition="0">
        <references count="2">
          <reference field="4294967294" count="1" selected="0">
            <x v="0"/>
          </reference>
          <reference field="91" count="1">
            <x v="134"/>
          </reference>
        </references>
      </pivotArea>
    </format>
    <format dxfId="621">
      <pivotArea collapsedLevelsAreSubtotals="1" fieldPosition="0">
        <references count="2">
          <reference field="4294967294" count="1" selected="0">
            <x v="0"/>
          </reference>
          <reference field="91" count="1">
            <x v="135"/>
          </reference>
        </references>
      </pivotArea>
    </format>
    <format dxfId="620">
      <pivotArea collapsedLevelsAreSubtotals="1" fieldPosition="0">
        <references count="2">
          <reference field="4294967294" count="1" selected="0">
            <x v="0"/>
          </reference>
          <reference field="91" count="1">
            <x v="136"/>
          </reference>
        </references>
      </pivotArea>
    </format>
    <format dxfId="619">
      <pivotArea collapsedLevelsAreSubtotals="1" fieldPosition="0">
        <references count="2">
          <reference field="4294967294" count="1" selected="0">
            <x v="0"/>
          </reference>
          <reference field="91" count="1">
            <x v="137"/>
          </reference>
        </references>
      </pivotArea>
    </format>
    <format dxfId="618">
      <pivotArea collapsedLevelsAreSubtotals="1" fieldPosition="0">
        <references count="2">
          <reference field="4294967294" count="1" selected="0">
            <x v="0"/>
          </reference>
          <reference field="91" count="1">
            <x v="157"/>
          </reference>
        </references>
      </pivotArea>
    </format>
    <format dxfId="617">
      <pivotArea collapsedLevelsAreSubtotals="1" fieldPosition="0">
        <references count="2">
          <reference field="4294967294" count="1" selected="0">
            <x v="0"/>
          </reference>
          <reference field="91" count="1">
            <x v="158"/>
          </reference>
        </references>
      </pivotArea>
    </format>
    <format dxfId="616">
      <pivotArea collapsedLevelsAreSubtotals="1" fieldPosition="0">
        <references count="2">
          <reference field="4294967294" count="1" selected="0">
            <x v="0"/>
          </reference>
          <reference field="91" count="1">
            <x v="159"/>
          </reference>
        </references>
      </pivotArea>
    </format>
    <format dxfId="615">
      <pivotArea collapsedLevelsAreSubtotals="1" fieldPosition="0">
        <references count="2">
          <reference field="4294967294" count="1" selected="0">
            <x v="0"/>
          </reference>
          <reference field="91" count="1">
            <x v="184"/>
          </reference>
        </references>
      </pivotArea>
    </format>
    <format dxfId="614">
      <pivotArea collapsedLevelsAreSubtotals="1" fieldPosition="0">
        <references count="2">
          <reference field="4294967294" count="1" selected="0">
            <x v="0"/>
          </reference>
          <reference field="91" count="1">
            <x v="185"/>
          </reference>
        </references>
      </pivotArea>
    </format>
    <format dxfId="613">
      <pivotArea collapsedLevelsAreSubtotals="1" fieldPosition="0">
        <references count="2">
          <reference field="4294967294" count="1" selected="0">
            <x v="0"/>
          </reference>
          <reference field="91" count="1">
            <x v="186"/>
          </reference>
        </references>
      </pivotArea>
    </format>
    <format dxfId="612">
      <pivotArea collapsedLevelsAreSubtotals="1" fieldPosition="0">
        <references count="2">
          <reference field="4294967294" count="1" selected="0">
            <x v="0"/>
          </reference>
          <reference field="91" count="1">
            <x v="187"/>
          </reference>
        </references>
      </pivotArea>
    </format>
    <format dxfId="611">
      <pivotArea collapsedLevelsAreSubtotals="1" fieldPosition="0">
        <references count="2">
          <reference field="4294967294" count="1" selected="0">
            <x v="0"/>
          </reference>
          <reference field="91" count="1">
            <x v="188"/>
          </reference>
        </references>
      </pivotArea>
    </format>
    <format dxfId="610">
      <pivotArea collapsedLevelsAreSubtotals="1" fieldPosition="0">
        <references count="2">
          <reference field="4294967294" count="1" selected="0">
            <x v="0"/>
          </reference>
          <reference field="91" count="1">
            <x v="189"/>
          </reference>
        </references>
      </pivotArea>
    </format>
    <format dxfId="609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1" count="1" selected="0">
            <x v="189"/>
          </reference>
        </references>
      </pivotArea>
    </format>
    <format dxfId="608">
      <pivotArea collapsedLevelsAreSubtotals="1" fieldPosition="0">
        <references count="2">
          <reference field="4294967294" count="1" selected="0">
            <x v="0"/>
          </reference>
          <reference field="91" count="1">
            <x v="190"/>
          </reference>
        </references>
      </pivotArea>
    </format>
    <format dxfId="607">
      <pivotArea collapsedLevelsAreSubtotals="1" fieldPosition="0">
        <references count="2">
          <reference field="4294967294" count="1" selected="0">
            <x v="0"/>
          </reference>
          <reference field="91" count="1">
            <x v="191"/>
          </reference>
        </references>
      </pivotArea>
    </format>
    <format dxfId="606">
      <pivotArea collapsedLevelsAreSubtotals="1" fieldPosition="0">
        <references count="2">
          <reference field="4294967294" count="1" selected="0">
            <x v="0"/>
          </reference>
          <reference field="91" count="1">
            <x v="192"/>
          </reference>
        </references>
      </pivotArea>
    </format>
    <format dxfId="605">
      <pivotArea collapsedLevelsAreSubtotals="1" fieldPosition="0">
        <references count="2">
          <reference field="4294967294" count="1" selected="0">
            <x v="0"/>
          </reference>
          <reference field="91" count="1">
            <x v="193"/>
          </reference>
        </references>
      </pivotArea>
    </format>
    <format dxfId="604">
      <pivotArea collapsedLevelsAreSubtotals="1" fieldPosition="0">
        <references count="2">
          <reference field="4294967294" count="1" selected="0">
            <x v="0"/>
          </reference>
          <reference field="91" count="1">
            <x v="194"/>
          </reference>
        </references>
      </pivotArea>
    </format>
    <format dxfId="603">
      <pivotArea collapsedLevelsAreSubtotals="1" fieldPosition="0">
        <references count="2">
          <reference field="4294967294" count="1" selected="0">
            <x v="0"/>
          </reference>
          <reference field="91" count="1">
            <x v="195"/>
          </reference>
        </references>
      </pivotArea>
    </format>
    <format dxfId="602">
      <pivotArea collapsedLevelsAreSubtotals="1" fieldPosition="0">
        <references count="2">
          <reference field="4294967294" count="1" selected="0">
            <x v="0"/>
          </reference>
          <reference field="91" count="1">
            <x v="196"/>
          </reference>
        </references>
      </pivotArea>
    </format>
    <format dxfId="601">
      <pivotArea collapsedLevelsAreSubtotals="1" fieldPosition="0">
        <references count="2">
          <reference field="4294967294" count="1" selected="0">
            <x v="0"/>
          </reference>
          <reference field="91" count="1">
            <x v="197"/>
          </reference>
        </references>
      </pivotArea>
    </format>
    <format dxfId="600">
      <pivotArea collapsedLevelsAreSubtotals="1" fieldPosition="0">
        <references count="2">
          <reference field="4294967294" count="1" selected="0">
            <x v="0"/>
          </reference>
          <reference field="91" count="1">
            <x v="198"/>
          </reference>
        </references>
      </pivotArea>
    </format>
    <format dxfId="599">
      <pivotArea collapsedLevelsAreSubtotals="1" fieldPosition="0">
        <references count="2">
          <reference field="4294967294" count="1" selected="0">
            <x v="0"/>
          </reference>
          <reference field="91" count="1">
            <x v="199"/>
          </reference>
        </references>
      </pivotArea>
    </format>
    <format dxfId="598">
      <pivotArea collapsedLevelsAreSubtotals="1" fieldPosition="0">
        <references count="2">
          <reference field="4294967294" count="1" selected="0">
            <x v="0"/>
          </reference>
          <reference field="91" count="1">
            <x v="200"/>
          </reference>
        </references>
      </pivotArea>
    </format>
    <format dxfId="597">
      <pivotArea collapsedLevelsAreSubtotals="1" fieldPosition="0">
        <references count="2">
          <reference field="4294967294" count="1" selected="0">
            <x v="0"/>
          </reference>
          <reference field="91" count="1">
            <x v="201"/>
          </reference>
        </references>
      </pivotArea>
    </format>
    <format dxfId="596">
      <pivotArea collapsedLevelsAreSubtotals="1" fieldPosition="0">
        <references count="2">
          <reference field="4294967294" count="1" selected="0">
            <x v="0"/>
          </reference>
          <reference field="91" count="1">
            <x v="202"/>
          </reference>
        </references>
      </pivotArea>
    </format>
    <format dxfId="595">
      <pivotArea collapsedLevelsAreSubtotals="1" fieldPosition="0">
        <references count="2">
          <reference field="4294967294" count="1" selected="0">
            <x v="0"/>
          </reference>
          <reference field="91" count="1">
            <x v="203"/>
          </reference>
        </references>
      </pivotArea>
    </format>
    <format dxfId="594">
      <pivotArea collapsedLevelsAreSubtotals="1" fieldPosition="0">
        <references count="2">
          <reference field="4294967294" count="1" selected="0">
            <x v="0"/>
          </reference>
          <reference field="91" count="1">
            <x v="204"/>
          </reference>
        </references>
      </pivotArea>
    </format>
    <format dxfId="593">
      <pivotArea collapsedLevelsAreSubtotals="1" fieldPosition="0">
        <references count="2">
          <reference field="4294967294" count="1" selected="0">
            <x v="0"/>
          </reference>
          <reference field="91" count="1">
            <x v="205"/>
          </reference>
        </references>
      </pivotArea>
    </format>
    <format dxfId="592">
      <pivotArea collapsedLevelsAreSubtotals="1" fieldPosition="0">
        <references count="2">
          <reference field="4294967294" count="1" selected="0">
            <x v="0"/>
          </reference>
          <reference field="91" count="1">
            <x v="206"/>
          </reference>
        </references>
      </pivotArea>
    </format>
    <format dxfId="591">
      <pivotArea collapsedLevelsAreSubtotals="1" fieldPosition="0">
        <references count="2">
          <reference field="4294967294" count="1" selected="0">
            <x v="0"/>
          </reference>
          <reference field="91" count="1">
            <x v="207"/>
          </reference>
        </references>
      </pivotArea>
    </format>
    <format dxfId="590">
      <pivotArea collapsedLevelsAreSubtotals="1" fieldPosition="0">
        <references count="2">
          <reference field="4294967294" count="1" selected="0">
            <x v="0"/>
          </reference>
          <reference field="91" count="1">
            <x v="208"/>
          </reference>
        </references>
      </pivotArea>
    </format>
    <format dxfId="589">
      <pivotArea collapsedLevelsAreSubtotals="1" fieldPosition="0">
        <references count="2">
          <reference field="4294967294" count="1" selected="0">
            <x v="0"/>
          </reference>
          <reference field="91" count="1">
            <x v="209"/>
          </reference>
        </references>
      </pivotArea>
    </format>
    <format dxfId="588">
      <pivotArea collapsedLevelsAreSubtotals="1" fieldPosition="0">
        <references count="2">
          <reference field="4294967294" count="1" selected="0">
            <x v="0"/>
          </reference>
          <reference field="91" count="1">
            <x v="236"/>
          </reference>
        </references>
      </pivotArea>
    </format>
    <format dxfId="587">
      <pivotArea collapsedLevelsAreSubtotals="1" fieldPosition="0">
        <references count="2">
          <reference field="4294967294" count="1" selected="0">
            <x v="0"/>
          </reference>
          <reference field="91" count="1">
            <x v="237"/>
          </reference>
        </references>
      </pivotArea>
    </format>
    <format dxfId="586">
      <pivotArea collapsedLevelsAreSubtotals="1" fieldPosition="0">
        <references count="2">
          <reference field="4294967294" count="1" selected="0">
            <x v="0"/>
          </reference>
          <reference field="91" count="1">
            <x v="239"/>
          </reference>
        </references>
      </pivotArea>
    </format>
    <format dxfId="585">
      <pivotArea collapsedLevelsAreSubtotals="1" fieldPosition="0">
        <references count="2">
          <reference field="4294967294" count="1" selected="0">
            <x v="0"/>
          </reference>
          <reference field="91" count="1">
            <x v="240"/>
          </reference>
        </references>
      </pivotArea>
    </format>
    <format dxfId="584">
      <pivotArea collapsedLevelsAreSubtotals="1" fieldPosition="0">
        <references count="2">
          <reference field="4294967294" count="1" selected="0">
            <x v="0"/>
          </reference>
          <reference field="91" count="1">
            <x v="241"/>
          </reference>
        </references>
      </pivotArea>
    </format>
    <format dxfId="583">
      <pivotArea collapsedLevelsAreSubtotals="1" fieldPosition="0">
        <references count="2">
          <reference field="4294967294" count="1" selected="0">
            <x v="0"/>
          </reference>
          <reference field="91" count="1">
            <x v="242"/>
          </reference>
        </references>
      </pivotArea>
    </format>
    <format dxfId="582">
      <pivotArea collapsedLevelsAreSubtotals="1" fieldPosition="0">
        <references count="2">
          <reference field="4294967294" count="1" selected="0">
            <x v="0"/>
          </reference>
          <reference field="91" count="1">
            <x v="243"/>
          </reference>
        </references>
      </pivotArea>
    </format>
    <format dxfId="581">
      <pivotArea collapsedLevelsAreSubtotals="1" fieldPosition="0">
        <references count="2">
          <reference field="4294967294" count="1" selected="0">
            <x v="0"/>
          </reference>
          <reference field="91" count="1">
            <x v="244"/>
          </reference>
        </references>
      </pivotArea>
    </format>
    <format dxfId="580">
      <pivotArea collapsedLevelsAreSubtotals="1" fieldPosition="0">
        <references count="2">
          <reference field="4294967294" count="1" selected="0">
            <x v="0"/>
          </reference>
          <reference field="91" count="1">
            <x v="245"/>
          </reference>
        </references>
      </pivotArea>
    </format>
    <format dxfId="579">
      <pivotArea collapsedLevelsAreSubtotals="1" fieldPosition="0">
        <references count="2">
          <reference field="4294967294" count="1" selected="0">
            <x v="0"/>
          </reference>
          <reference field="91" count="1">
            <x v="246"/>
          </reference>
        </references>
      </pivotArea>
    </format>
    <format dxfId="578">
      <pivotArea collapsedLevelsAreSubtotals="1" fieldPosition="0">
        <references count="2">
          <reference field="4294967294" count="1" selected="0">
            <x v="0"/>
          </reference>
          <reference field="91" count="1">
            <x v="247"/>
          </reference>
        </references>
      </pivotArea>
    </format>
    <format dxfId="577">
      <pivotArea collapsedLevelsAreSubtotals="1" fieldPosition="0">
        <references count="2">
          <reference field="4294967294" count="1" selected="0">
            <x v="0"/>
          </reference>
          <reference field="91" count="1">
            <x v="248"/>
          </reference>
        </references>
      </pivotArea>
    </format>
    <format dxfId="576">
      <pivotArea collapsedLevelsAreSubtotals="1" fieldPosition="0">
        <references count="2">
          <reference field="4294967294" count="1" selected="0">
            <x v="0"/>
          </reference>
          <reference field="91" count="1">
            <x v="249"/>
          </reference>
        </references>
      </pivotArea>
    </format>
    <format dxfId="575">
      <pivotArea collapsedLevelsAreSubtotals="1" fieldPosition="0">
        <references count="2">
          <reference field="4294967294" count="1" selected="0">
            <x v="0"/>
          </reference>
          <reference field="91" count="1">
            <x v="250"/>
          </reference>
        </references>
      </pivotArea>
    </format>
    <format dxfId="574">
      <pivotArea collapsedLevelsAreSubtotals="1" fieldPosition="0">
        <references count="2">
          <reference field="4294967294" count="1" selected="0">
            <x v="0"/>
          </reference>
          <reference field="91" count="1">
            <x v="252"/>
          </reference>
        </references>
      </pivotArea>
    </format>
    <format dxfId="573">
      <pivotArea collapsedLevelsAreSubtotals="1" fieldPosition="0">
        <references count="2">
          <reference field="4294967294" count="1" selected="0">
            <x v="0"/>
          </reference>
          <reference field="91" count="1">
            <x v="253"/>
          </reference>
        </references>
      </pivotArea>
    </format>
    <format dxfId="572">
      <pivotArea collapsedLevelsAreSubtotals="1" fieldPosition="0">
        <references count="2">
          <reference field="4294967294" count="1" selected="0">
            <x v="0"/>
          </reference>
          <reference field="91" count="1">
            <x v="254"/>
          </reference>
        </references>
      </pivotArea>
    </format>
    <format dxfId="571">
      <pivotArea collapsedLevelsAreSubtotals="1" fieldPosition="0">
        <references count="2">
          <reference field="4294967294" count="1" selected="0">
            <x v="0"/>
          </reference>
          <reference field="91" count="1">
            <x v="255"/>
          </reference>
        </references>
      </pivotArea>
    </format>
    <format dxfId="570">
      <pivotArea collapsedLevelsAreSubtotals="1" fieldPosition="0">
        <references count="2">
          <reference field="4294967294" count="1" selected="0">
            <x v="0"/>
          </reference>
          <reference field="91" count="1">
            <x v="256"/>
          </reference>
        </references>
      </pivotArea>
    </format>
    <format dxfId="569">
      <pivotArea collapsedLevelsAreSubtotals="1" fieldPosition="0">
        <references count="2">
          <reference field="4294967294" count="1" selected="0">
            <x v="0"/>
          </reference>
          <reference field="91" count="1">
            <x v="258"/>
          </reference>
        </references>
      </pivotArea>
    </format>
    <format dxfId="568">
      <pivotArea collapsedLevelsAreSubtotals="1" fieldPosition="0">
        <references count="2">
          <reference field="4294967294" count="1" selected="0">
            <x v="0"/>
          </reference>
          <reference field="91" count="1">
            <x v="259"/>
          </reference>
        </references>
      </pivotArea>
    </format>
    <format dxfId="567">
      <pivotArea collapsedLevelsAreSubtotals="1" fieldPosition="0">
        <references count="2">
          <reference field="4294967294" count="1" selected="0">
            <x v="0"/>
          </reference>
          <reference field="91" count="1">
            <x v="260"/>
          </reference>
        </references>
      </pivotArea>
    </format>
    <format dxfId="566">
      <pivotArea collapsedLevelsAreSubtotals="1" fieldPosition="0">
        <references count="2">
          <reference field="4294967294" count="1" selected="0">
            <x v="0"/>
          </reference>
          <reference field="91" count="1">
            <x v="261"/>
          </reference>
        </references>
      </pivotArea>
    </format>
    <format dxfId="565">
      <pivotArea collapsedLevelsAreSubtotals="1" fieldPosition="0">
        <references count="2">
          <reference field="4294967294" count="1" selected="0">
            <x v="0"/>
          </reference>
          <reference field="91" count="1">
            <x v="262"/>
          </reference>
        </references>
      </pivotArea>
    </format>
    <format dxfId="564">
      <pivotArea collapsedLevelsAreSubtotals="1" fieldPosition="0">
        <references count="2">
          <reference field="4294967294" count="1" selected="0">
            <x v="0"/>
          </reference>
          <reference field="91" count="1">
            <x v="263"/>
          </reference>
        </references>
      </pivotArea>
    </format>
    <format dxfId="563">
      <pivotArea collapsedLevelsAreSubtotals="1" fieldPosition="0">
        <references count="2">
          <reference field="4294967294" count="1" selected="0">
            <x v="0"/>
          </reference>
          <reference field="91" count="1">
            <x v="264"/>
          </reference>
        </references>
      </pivotArea>
    </format>
    <format dxfId="562">
      <pivotArea collapsedLevelsAreSubtotals="1" fieldPosition="0">
        <references count="2">
          <reference field="4294967294" count="1" selected="0">
            <x v="0"/>
          </reference>
          <reference field="91" count="1">
            <x v="265"/>
          </reference>
        </references>
      </pivotArea>
    </format>
    <format dxfId="561">
      <pivotArea collapsedLevelsAreSubtotals="1" fieldPosition="0">
        <references count="3">
          <reference field="4294967294" count="1" selected="0">
            <x v="0"/>
          </reference>
          <reference field="1" count="6">
            <x v="23"/>
            <x v="34"/>
            <x v="101"/>
            <x v="119"/>
            <x v="122"/>
            <x v="123"/>
          </reference>
          <reference field="91" count="1" selected="0">
            <x v="265"/>
          </reference>
        </references>
      </pivotArea>
    </format>
    <format dxfId="560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559">
      <pivotArea field="91" type="button" dataOnly="0" labelOnly="1" outline="0" axis="axisRow" fieldPosition="0"/>
    </format>
    <format dxfId="5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7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1" count="1" selected="0">
            <x v="633"/>
          </reference>
        </references>
      </pivotArea>
    </format>
    <format dxfId="556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1" count="1" selected="0">
            <x v="633"/>
          </reference>
        </references>
      </pivotArea>
    </format>
    <format dxfId="555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1" count="1" selected="0">
            <x v="633"/>
          </reference>
        </references>
      </pivotArea>
    </format>
    <format dxfId="554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1" count="1" selected="0">
            <x v="633"/>
          </reference>
        </references>
      </pivotArea>
    </format>
    <format dxfId="553">
      <pivotArea collapsedLevelsAreSubtotals="1" fieldPosition="0">
        <references count="3">
          <reference field="4294967294" count="1" selected="0">
            <x v="0"/>
          </reference>
          <reference field="1" count="4">
            <x v="73"/>
            <x v="77"/>
            <x v="80"/>
            <x v="91"/>
          </reference>
          <reference field="91" count="1" selected="0">
            <x v="633"/>
          </reference>
        </references>
      </pivotArea>
    </format>
    <format dxfId="552">
      <pivotArea collapsedLevelsAreSubtotals="1" fieldPosition="0">
        <references count="2">
          <reference field="4294967294" count="1" selected="0">
            <x v="0"/>
          </reference>
          <reference field="91" count="1">
            <x v="633"/>
          </reference>
        </references>
      </pivotArea>
    </format>
    <format dxfId="551">
      <pivotArea collapsedLevelsAreSubtotals="1" fieldPosition="0">
        <references count="2">
          <reference field="4294967294" count="1" selected="0">
            <x v="0"/>
          </reference>
          <reference field="91" count="1">
            <x v="633"/>
          </reference>
        </references>
      </pivotArea>
    </format>
    <format dxfId="550">
      <pivotArea collapsedLevelsAreSubtotals="1" fieldPosition="0">
        <references count="2">
          <reference field="4294967294" count="1" selected="0">
            <x v="0"/>
          </reference>
          <reference field="91" count="1">
            <x v="633"/>
          </reference>
        </references>
      </pivotArea>
    </format>
    <format dxfId="549">
      <pivotArea collapsedLevelsAreSubtotals="1" fieldPosition="0">
        <references count="2">
          <reference field="4294967294" count="1" selected="0">
            <x v="0"/>
          </reference>
          <reference field="91" count="1">
            <x v="633"/>
          </reference>
        </references>
      </pivotArea>
    </format>
    <format dxfId="548">
      <pivotArea collapsedLevelsAreSubtotals="1" fieldPosition="0">
        <references count="2">
          <reference field="4294967294" count="1" selected="0">
            <x v="0"/>
          </reference>
          <reference field="91" count="1">
            <x v="633"/>
          </reference>
        </references>
      </pivotArea>
    </format>
    <format dxfId="547">
      <pivotArea collapsedLevelsAreSubtotals="1" fieldPosition="0">
        <references count="2">
          <reference field="4294967294" count="1" selected="0">
            <x v="0"/>
          </reference>
          <reference field="91" count="1">
            <x v="633"/>
          </reference>
        </references>
      </pivotArea>
    </format>
    <format dxfId="546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45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44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43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42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41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40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9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8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7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6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5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1" count="1" selected="0">
            <x v="634"/>
          </reference>
        </references>
      </pivotArea>
    </format>
    <format dxfId="534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3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1" count="1" selected="0">
            <x v="634"/>
          </reference>
        </references>
      </pivotArea>
    </format>
    <format dxfId="532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31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1" count="1" selected="0">
            <x v="634"/>
          </reference>
        </references>
      </pivotArea>
    </format>
    <format dxfId="530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29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1" count="1" selected="0">
            <x v="634"/>
          </reference>
        </references>
      </pivotArea>
    </format>
    <format dxfId="528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27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1" count="1" selected="0">
            <x v="634"/>
          </reference>
        </references>
      </pivotArea>
    </format>
    <format dxfId="526">
      <pivotArea collapsedLevelsAreSubtotals="1" fieldPosition="0">
        <references count="2">
          <reference field="4294967294" count="1" selected="0">
            <x v="0"/>
          </reference>
          <reference field="91" count="1">
            <x v="634"/>
          </reference>
        </references>
      </pivotArea>
    </format>
    <format dxfId="525">
      <pivotArea collapsedLevelsAreSubtotals="1" fieldPosition="0">
        <references count="3">
          <reference field="4294967294" count="1" selected="0">
            <x v="0"/>
          </reference>
          <reference field="1" count="5">
            <x v="62"/>
            <x v="70"/>
            <x v="110"/>
            <x v="124"/>
            <x v="125"/>
          </reference>
          <reference field="91" count="1" selected="0">
            <x v="634"/>
          </reference>
        </references>
      </pivotArea>
    </format>
    <format dxfId="524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23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22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21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20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19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18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17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16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15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14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13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12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11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10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09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74"/>
            <x v="81"/>
            <x v="103"/>
          </reference>
          <reference field="91" count="1" selected="0">
            <x v="635"/>
          </reference>
        </references>
      </pivotArea>
    </format>
    <format dxfId="508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07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1" count="1" selected="0">
            <x v="635"/>
          </reference>
        </references>
      </pivotArea>
    </format>
    <format dxfId="506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05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1" count="1" selected="0">
            <x v="635"/>
          </reference>
        </references>
      </pivotArea>
    </format>
    <format dxfId="504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03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1" count="1" selected="0">
            <x v="635"/>
          </reference>
        </references>
      </pivotArea>
    </format>
    <format dxfId="502">
      <pivotArea collapsedLevelsAreSubtotals="1" fieldPosition="0">
        <references count="2">
          <reference field="4294967294" count="1" selected="0">
            <x v="0"/>
          </reference>
          <reference field="91" count="1">
            <x v="635"/>
          </reference>
        </references>
      </pivotArea>
    </format>
    <format dxfId="501">
      <pivotArea collapsedLevelsAreSubtotals="1" fieldPosition="0">
        <references count="3">
          <reference field="4294967294" count="1" selected="0">
            <x v="0"/>
          </reference>
          <reference field="1" count="4">
            <x v="47"/>
            <x v="67"/>
            <x v="74"/>
            <x v="81"/>
          </reference>
          <reference field="91" count="1" selected="0">
            <x v="635"/>
          </reference>
        </references>
      </pivotArea>
    </format>
    <format dxfId="500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9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8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7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6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5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4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3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2">
      <pivotArea collapsedLevelsAreSubtotals="1" fieldPosition="0">
        <references count="3">
          <reference field="4294967294" count="1" selected="0">
            <x v="0"/>
          </reference>
          <reference field="1" count="5">
            <x v="44"/>
            <x v="47"/>
            <x v="54"/>
            <x v="55"/>
            <x v="67"/>
          </reference>
          <reference field="91" count="1" selected="0">
            <x v="635"/>
          </reference>
        </references>
      </pivotArea>
    </format>
    <format dxfId="491">
      <pivotArea collapsedLevelsAreSubtotals="1" fieldPosition="0">
        <references count="2">
          <reference field="4294967294" count="1" selected="0">
            <x v="0"/>
          </reference>
          <reference field="91" count="1">
            <x v="636"/>
          </reference>
        </references>
      </pivotArea>
    </format>
    <format dxfId="490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1" count="1" selected="0">
            <x v="636"/>
          </reference>
        </references>
      </pivotArea>
    </format>
    <format dxfId="489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88">
      <pivotArea collapsedLevelsAreSubtotals="1" fieldPosition="0">
        <references count="2">
          <reference field="4294967294" count="1" selected="0">
            <x v="0"/>
          </reference>
          <reference field="91" count="1">
            <x v="636"/>
          </reference>
        </references>
      </pivotArea>
    </format>
    <format dxfId="487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1" count="1" selected="0">
            <x v="636"/>
          </reference>
        </references>
      </pivotArea>
    </format>
    <format dxfId="486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85">
      <pivotArea collapsedLevelsAreSubtotals="1" fieldPosition="0">
        <references count="2">
          <reference field="4294967294" count="1" selected="0">
            <x v="0"/>
          </reference>
          <reference field="91" count="1">
            <x v="636"/>
          </reference>
        </references>
      </pivotArea>
    </format>
    <format dxfId="484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1" count="1" selected="0">
            <x v="636"/>
          </reference>
        </references>
      </pivotArea>
    </format>
    <format dxfId="483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82">
      <pivotArea collapsedLevelsAreSubtotals="1" fieldPosition="0">
        <references count="2">
          <reference field="4294967294" count="1" selected="0">
            <x v="0"/>
          </reference>
          <reference field="91" count="1">
            <x v="636"/>
          </reference>
        </references>
      </pivotArea>
    </format>
    <format dxfId="481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1" count="1" selected="0">
            <x v="636"/>
          </reference>
        </references>
      </pivotArea>
    </format>
    <format dxfId="480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79">
      <pivotArea collapsedLevelsAreSubtotals="1" fieldPosition="0">
        <references count="2">
          <reference field="4294967294" count="1" selected="0">
            <x v="0"/>
          </reference>
          <reference field="91" count="1">
            <x v="636"/>
          </reference>
        </references>
      </pivotArea>
    </format>
    <format dxfId="478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1" count="1" selected="0">
            <x v="636"/>
          </reference>
        </references>
      </pivotArea>
    </format>
    <format dxfId="477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76">
      <pivotArea collapsedLevelsAreSubtotals="1" fieldPosition="0">
        <references count="2">
          <reference field="4294967294" count="1" selected="0">
            <x v="0"/>
          </reference>
          <reference field="91" count="1">
            <x v="636"/>
          </reference>
        </references>
      </pivotArea>
    </format>
    <format dxfId="475">
      <pivotArea collapsedLevelsAreSubtotals="1" fieldPosition="0">
        <references count="3">
          <reference field="4294967294" count="1" selected="0">
            <x v="0"/>
          </reference>
          <reference field="1" count="4">
            <x v="68"/>
            <x v="74"/>
            <x v="81"/>
            <x v="126"/>
          </reference>
          <reference field="91" count="1" selected="0">
            <x v="636"/>
          </reference>
        </references>
      </pivotArea>
    </format>
    <format dxfId="474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73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72">
      <pivotArea field="9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71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470">
      <pivotArea field="9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69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68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67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66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65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64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63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62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61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60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59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58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57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56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55">
      <pivotArea collapsedLevelsAreSubtotals="1" fieldPosition="0">
        <references count="2">
          <reference field="4294967294" count="1" selected="0">
            <x v="0"/>
          </reference>
          <reference field="91" count="1">
            <x v="637"/>
          </reference>
        </references>
      </pivotArea>
    </format>
    <format dxfId="454">
      <pivotArea collapsedLevelsAreSubtotals="1" fieldPosition="0">
        <references count="3">
          <reference field="4294967294" count="1" selected="0">
            <x v="0"/>
          </reference>
          <reference field="1" count="6">
            <x v="3"/>
            <x v="10"/>
            <x v="12"/>
            <x v="14"/>
            <x v="22"/>
            <x v="24"/>
          </reference>
          <reference field="91" count="1" selected="0">
            <x v="637"/>
          </reference>
        </references>
      </pivotArea>
    </format>
    <format dxfId="453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52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51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50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49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48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47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46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45">
      <pivotArea collapsedLevelsAreSubtotals="1" fieldPosition="0">
        <references count="3">
          <reference field="4294967294" count="1" selected="0">
            <x v="0"/>
          </reference>
          <reference field="1" count="1">
            <x v="11"/>
          </reference>
          <reference field="91" count="1" selected="0">
            <x v="637"/>
          </reference>
        </references>
      </pivotArea>
    </format>
    <format dxfId="444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43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42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41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40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39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38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37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36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35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34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33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32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31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30">
      <pivotArea collapsedLevelsAreSubtotals="1" fieldPosition="0">
        <references count="2">
          <reference field="4294967294" count="1" selected="0">
            <x v="0"/>
          </reference>
          <reference field="91" count="1">
            <x v="638"/>
          </reference>
        </references>
      </pivotArea>
    </format>
    <format dxfId="429">
      <pivotArea collapsedLevelsAreSubtotals="1" fieldPosition="0">
        <references count="3">
          <reference field="4294967294" count="1" selected="0">
            <x v="0"/>
          </reference>
          <reference field="1" count="2">
            <x v="96"/>
            <x v="106"/>
          </reference>
          <reference field="91" count="1" selected="0">
            <x v="638"/>
          </reference>
        </references>
      </pivotArea>
    </format>
    <format dxfId="428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1" count="1" selected="0">
            <x v="638"/>
          </reference>
        </references>
      </pivotArea>
    </format>
    <format dxfId="427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1" count="1" selected="0">
            <x v="638"/>
          </reference>
        </references>
      </pivotArea>
    </format>
    <format dxfId="426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91" count="1" selected="0">
            <x v="638"/>
          </reference>
        </references>
      </pivotArea>
    </format>
    <format dxfId="425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24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1" count="1" selected="0">
            <x v="639"/>
          </reference>
        </references>
      </pivotArea>
    </format>
    <format dxfId="423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22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1" count="1" selected="0">
            <x v="639"/>
          </reference>
        </references>
      </pivotArea>
    </format>
    <format dxfId="421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20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1" count="1" selected="0">
            <x v="639"/>
          </reference>
        </references>
      </pivotArea>
    </format>
    <format dxfId="419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18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1" count="1" selected="0">
            <x v="639"/>
          </reference>
        </references>
      </pivotArea>
    </format>
    <format dxfId="417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16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65"/>
          </reference>
          <reference field="91" count="1" selected="0">
            <x v="639"/>
          </reference>
        </references>
      </pivotArea>
    </format>
    <format dxfId="415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14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1" count="1" selected="0">
            <x v="639"/>
          </reference>
        </references>
      </pivotArea>
    </format>
    <format dxfId="413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12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1" count="1" selected="0">
            <x v="639"/>
          </reference>
        </references>
      </pivotArea>
    </format>
    <format dxfId="411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10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1" count="1" selected="0">
            <x v="639"/>
          </reference>
        </references>
      </pivotArea>
    </format>
    <format dxfId="409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08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1" count="1" selected="0">
            <x v="639"/>
          </reference>
        </references>
      </pivotArea>
    </format>
    <format dxfId="407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06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1" count="1" selected="0">
            <x v="639"/>
          </reference>
        </references>
      </pivotArea>
    </format>
    <format dxfId="405">
      <pivotArea collapsedLevelsAreSubtotals="1" fieldPosition="0">
        <references count="2">
          <reference field="4294967294" count="1" selected="0">
            <x v="0"/>
          </reference>
          <reference field="91" count="1">
            <x v="639"/>
          </reference>
        </references>
      </pivotArea>
    </format>
    <format dxfId="404">
      <pivotArea collapsedLevelsAreSubtotals="1" fieldPosition="0">
        <references count="3">
          <reference field="4294967294" count="1" selected="0">
            <x v="0"/>
          </reference>
          <reference field="1" count="5">
            <x v="13"/>
            <x v="37"/>
            <x v="41"/>
            <x v="46"/>
            <x v="49"/>
          </reference>
          <reference field="91" count="1" selected="0">
            <x v="639"/>
          </reference>
        </references>
      </pivotArea>
    </format>
    <format dxfId="403">
      <pivotArea collapsedLevelsAreSubtotals="1" fieldPosition="0">
        <references count="2">
          <reference field="4294967294" count="1" selected="0">
            <x v="0"/>
          </reference>
          <reference field="91" count="1">
            <x v="640"/>
          </reference>
        </references>
      </pivotArea>
    </format>
    <format dxfId="402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1" count="1" selected="0">
            <x v="640"/>
          </reference>
        </references>
      </pivotArea>
    </format>
    <format dxfId="401">
      <pivotArea collapsedLevelsAreSubtotals="1" fieldPosition="0">
        <references count="2">
          <reference field="4294967294" count="1" selected="0">
            <x v="0"/>
          </reference>
          <reference field="91" count="1">
            <x v="640"/>
          </reference>
        </references>
      </pivotArea>
    </format>
    <format dxfId="400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1" count="1" selected="0">
            <x v="640"/>
          </reference>
        </references>
      </pivotArea>
    </format>
    <format dxfId="399">
      <pivotArea collapsedLevelsAreSubtotals="1" fieldPosition="0">
        <references count="2">
          <reference field="4294967294" count="1" selected="0">
            <x v="0"/>
          </reference>
          <reference field="91" count="1">
            <x v="640"/>
          </reference>
        </references>
      </pivotArea>
    </format>
    <format dxfId="398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1" count="1" selected="0">
            <x v="640"/>
          </reference>
        </references>
      </pivotArea>
    </format>
    <format dxfId="397">
      <pivotArea collapsedLevelsAreSubtotals="1" fieldPosition="0">
        <references count="2">
          <reference field="4294967294" count="1" selected="0">
            <x v="0"/>
          </reference>
          <reference field="91" count="1">
            <x v="640"/>
          </reference>
        </references>
      </pivotArea>
    </format>
    <format dxfId="396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1" count="1" selected="0">
            <x v="640"/>
          </reference>
        </references>
      </pivotArea>
    </format>
    <format dxfId="395">
      <pivotArea collapsedLevelsAreSubtotals="1" fieldPosition="0">
        <references count="2">
          <reference field="4294967294" count="1" selected="0">
            <x v="0"/>
          </reference>
          <reference field="91" count="1">
            <x v="640"/>
          </reference>
        </references>
      </pivotArea>
    </format>
    <format dxfId="394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1" count="1" selected="0">
            <x v="640"/>
          </reference>
        </references>
      </pivotArea>
    </format>
    <format dxfId="393">
      <pivotArea collapsedLevelsAreSubtotals="1" fieldPosition="0">
        <references count="2">
          <reference field="4294967294" count="1" selected="0">
            <x v="0"/>
          </reference>
          <reference field="91" count="1">
            <x v="640"/>
          </reference>
        </references>
      </pivotArea>
    </format>
    <format dxfId="392">
      <pivotArea collapsedLevelsAreSubtotals="1" fieldPosition="0">
        <references count="3">
          <reference field="4294967294" count="1" selected="0">
            <x v="0"/>
          </reference>
          <reference field="1" count="3">
            <x v="78"/>
            <x v="79"/>
            <x v="112"/>
          </reference>
          <reference field="91" count="1" selected="0">
            <x v="640"/>
          </reference>
        </references>
      </pivotArea>
    </format>
    <format dxfId="391">
      <pivotArea collapsedLevelsAreSubtotals="1" fieldPosition="0">
        <references count="2">
          <reference field="4294967294" count="1" selected="0">
            <x v="0"/>
          </reference>
          <reference field="91" count="1">
            <x v="641"/>
          </reference>
        </references>
      </pivotArea>
    </format>
    <format dxfId="390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1" count="1" selected="0">
            <x v="641"/>
          </reference>
        </references>
      </pivotArea>
    </format>
    <format dxfId="389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0"/>
          </reference>
          <reference field="91" count="1">
            <x v="641"/>
          </reference>
        </references>
      </pivotArea>
    </format>
    <format dxfId="387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1" count="1" selected="0">
            <x v="641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385">
      <pivotArea collapsedLevelsAreSubtotals="1" fieldPosition="0">
        <references count="2">
          <reference field="4294967294" count="1" selected="0">
            <x v="0"/>
          </reference>
          <reference field="91" count="1">
            <x v="641"/>
          </reference>
        </references>
      </pivotArea>
    </format>
    <format dxfId="384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1" count="1" selected="0">
            <x v="641"/>
          </reference>
        </references>
      </pivotArea>
    </format>
    <format dxfId="383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0"/>
          </reference>
          <reference field="91" count="1">
            <x v="641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1" count="1" selected="0">
            <x v="641"/>
          </reference>
        </references>
      </pivotArea>
    </format>
    <format dxfId="380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379">
      <pivotArea collapsedLevelsAreSubtotals="1" fieldPosition="0">
        <references count="2">
          <reference field="4294967294" count="1" selected="0">
            <x v="0"/>
          </reference>
          <reference field="91" count="1">
            <x v="641"/>
          </reference>
        </references>
      </pivotArea>
    </format>
    <format dxfId="378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1" count="1" selected="0">
            <x v="641"/>
          </reference>
        </references>
      </pivotArea>
    </format>
    <format dxfId="377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0"/>
          </reference>
          <reference field="91" count="1">
            <x v="641"/>
          </reference>
        </references>
      </pivotArea>
    </format>
    <format dxfId="375">
      <pivotArea collapsedLevelsAreSubtotals="1" fieldPosition="0">
        <references count="3">
          <reference field="4294967294" count="1" selected="0">
            <x v="0"/>
          </reference>
          <reference field="1" count="3">
            <x v="105"/>
            <x v="108"/>
            <x v="116"/>
          </reference>
          <reference field="91" count="1" selected="0">
            <x v="641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373">
      <pivotArea collapsedLevelsAreSubtotals="1" fieldPosition="0">
        <references count="2">
          <reference field="4294967294" count="1" selected="0">
            <x v="0"/>
          </reference>
          <reference field="91" count="1">
            <x v="642"/>
          </reference>
        </references>
      </pivotArea>
    </format>
    <format dxfId="372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1" count="1" selected="0">
            <x v="642"/>
          </reference>
        </references>
      </pivotArea>
    </format>
    <format dxfId="371">
      <pivotArea collapsedLevelsAreSubtotals="1" fieldPosition="0">
        <references count="2">
          <reference field="4294967294" count="1" selected="0">
            <x v="0"/>
          </reference>
          <reference field="91" count="1">
            <x v="642"/>
          </reference>
        </references>
      </pivotArea>
    </format>
    <format dxfId="370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1" count="1" selected="0">
            <x v="642"/>
          </reference>
        </references>
      </pivotArea>
    </format>
    <format dxfId="369">
      <pivotArea collapsedLevelsAreSubtotals="1" fieldPosition="0">
        <references count="2">
          <reference field="4294967294" count="1" selected="0">
            <x v="0"/>
          </reference>
          <reference field="91" count="1">
            <x v="642"/>
          </reference>
        </references>
      </pivotArea>
    </format>
    <format dxfId="368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1" count="1" selected="0">
            <x v="642"/>
          </reference>
        </references>
      </pivotArea>
    </format>
    <format dxfId="367">
      <pivotArea collapsedLevelsAreSubtotals="1" fieldPosition="0">
        <references count="2">
          <reference field="4294967294" count="1" selected="0">
            <x v="0"/>
          </reference>
          <reference field="91" count="1">
            <x v="642"/>
          </reference>
        </references>
      </pivotArea>
    </format>
    <format dxfId="366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1" count="1" selected="0">
            <x v="642"/>
          </reference>
        </references>
      </pivotArea>
    </format>
    <format dxfId="365">
      <pivotArea collapsedLevelsAreSubtotals="1" fieldPosition="0">
        <references count="2">
          <reference field="4294967294" count="1" selected="0">
            <x v="0"/>
          </reference>
          <reference field="91" count="1">
            <x v="642"/>
          </reference>
        </references>
      </pivotArea>
    </format>
    <format dxfId="364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1" count="1" selected="0">
            <x v="642"/>
          </reference>
        </references>
      </pivotArea>
    </format>
    <format dxfId="363">
      <pivotArea collapsedLevelsAreSubtotals="1" fieldPosition="0">
        <references count="2">
          <reference field="4294967294" count="1" selected="0">
            <x v="0"/>
          </reference>
          <reference field="91" count="1">
            <x v="642"/>
          </reference>
        </references>
      </pivotArea>
    </format>
    <format dxfId="362">
      <pivotArea collapsedLevelsAreSubtotals="1" fieldPosition="0">
        <references count="3">
          <reference field="4294967294" count="1" selected="0">
            <x v="0"/>
          </reference>
          <reference field="1" count="3">
            <x v="71"/>
            <x v="83"/>
            <x v="104"/>
          </reference>
          <reference field="91" count="1" selected="0">
            <x v="642"/>
          </reference>
        </references>
      </pivotArea>
    </format>
    <format dxfId="361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60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59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58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57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56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55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54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53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52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51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50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49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48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47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46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45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44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43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42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41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40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39">
      <pivotArea collapsedLevelsAreSubtotals="1" fieldPosition="0">
        <references count="2">
          <reference field="4294967294" count="1" selected="0">
            <x v="0"/>
          </reference>
          <reference field="91" count="1">
            <x v="643"/>
          </reference>
        </references>
      </pivotArea>
    </format>
    <format dxfId="338">
      <pivotArea collapsedLevelsAreSubtotals="1" fieldPosition="0">
        <references count="3">
          <reference field="4294967294" count="1" selected="0">
            <x v="0"/>
          </reference>
          <reference field="1" count="4">
            <x v="102"/>
            <x v="109"/>
            <x v="115"/>
            <x v="121"/>
          </reference>
          <reference field="91" count="1" selected="0">
            <x v="643"/>
          </reference>
        </references>
      </pivotArea>
    </format>
    <format dxfId="337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6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4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2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1">
      <pivotArea collapsedLevelsAreSubtotals="1" fieldPosition="0">
        <references count="3">
          <reference field="4294967294" count="1" selected="0">
            <x v="0"/>
          </reference>
          <reference field="1" count="1">
            <x v="93"/>
          </reference>
          <reference field="91" count="1" selected="0">
            <x v="643"/>
          </reference>
        </references>
      </pivotArea>
    </format>
    <format dxfId="330">
      <pivotArea collapsedLevelsAreSubtotals="1" fieldPosition="0">
        <references count="2">
          <reference field="4294967294" count="1" selected="0">
            <x v="0"/>
          </reference>
          <reference field="91" count="1">
            <x v="644"/>
          </reference>
        </references>
      </pivotArea>
    </format>
    <format dxfId="329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1"/>
            <x v="2"/>
            <x v="36"/>
            <x v="42"/>
            <x v="45"/>
            <x v="48"/>
            <x v="52"/>
            <x v="53"/>
            <x v="63"/>
          </reference>
          <reference field="91" count="1" selected="0">
            <x v="644"/>
          </reference>
        </references>
      </pivotArea>
    </format>
    <format dxfId="328">
      <pivotArea collapsedLevelsAreSubtotals="1" fieldPosition="0">
        <references count="2">
          <reference field="4294967294" count="1" selected="0">
            <x v="0"/>
          </reference>
          <reference field="91" count="1">
            <x v="645"/>
          </reference>
        </references>
      </pivotArea>
    </format>
    <format dxfId="327">
      <pivotArea collapsedLevelsAreSubtotals="1" fieldPosition="0">
        <references count="3">
          <reference field="4294967294" count="1" selected="0">
            <x v="0"/>
          </reference>
          <reference field="1" count="2">
            <x v="39"/>
            <x v="40"/>
          </reference>
          <reference field="91" count="1" selected="0">
            <x v="645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0"/>
          </reference>
          <reference field="91" count="1">
            <x v="644"/>
          </reference>
        </references>
      </pivotArea>
    </format>
    <format dxfId="325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1"/>
            <x v="2"/>
            <x v="36"/>
            <x v="42"/>
            <x v="45"/>
            <x v="48"/>
            <x v="52"/>
            <x v="53"/>
            <x v="63"/>
          </reference>
          <reference field="91" count="1" selected="0">
            <x v="644"/>
          </reference>
        </references>
      </pivotArea>
    </format>
    <format dxfId="324">
      <pivotArea collapsedLevelsAreSubtotals="1" fieldPosition="0">
        <references count="2">
          <reference field="4294967294" count="1" selected="0">
            <x v="0"/>
          </reference>
          <reference field="91" count="1">
            <x v="645"/>
          </reference>
        </references>
      </pivotArea>
    </format>
    <format dxfId="323">
      <pivotArea collapsedLevelsAreSubtotals="1" fieldPosition="0">
        <references count="3">
          <reference field="4294967294" count="1" selected="0">
            <x v="0"/>
          </reference>
          <reference field="1" count="2">
            <x v="39"/>
            <x v="40"/>
          </reference>
          <reference field="91" count="1" selected="0">
            <x v="645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0"/>
          </reference>
          <reference field="91" count="1">
            <x v="644"/>
          </reference>
        </references>
      </pivotArea>
    </format>
    <format dxfId="321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1"/>
            <x v="2"/>
            <x v="36"/>
            <x v="42"/>
            <x v="45"/>
            <x v="48"/>
            <x v="52"/>
            <x v="53"/>
            <x v="63"/>
          </reference>
          <reference field="91" count="1" selected="0">
            <x v="644"/>
          </reference>
        </references>
      </pivotArea>
    </format>
    <format dxfId="320">
      <pivotArea collapsedLevelsAreSubtotals="1" fieldPosition="0">
        <references count="2">
          <reference field="4294967294" count="1" selected="0">
            <x v="0"/>
          </reference>
          <reference field="91" count="1">
            <x v="645"/>
          </reference>
        </references>
      </pivotArea>
    </format>
    <format dxfId="319">
      <pivotArea collapsedLevelsAreSubtotals="1" fieldPosition="0">
        <references count="3">
          <reference field="4294967294" count="1" selected="0">
            <x v="0"/>
          </reference>
          <reference field="1" count="2">
            <x v="39"/>
            <x v="40"/>
          </reference>
          <reference field="91" count="1" selected="0">
            <x v="645"/>
          </reference>
        </references>
      </pivotArea>
    </format>
    <format dxfId="318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7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5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4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3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2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1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10">
      <pivotArea collapsedLevelsAreSubtotals="1" fieldPosition="0">
        <references count="3">
          <reference field="4294967294" count="1" selected="0">
            <x v="0"/>
          </reference>
          <reference field="1" count="2">
            <x v="92"/>
            <x v="107"/>
          </reference>
          <reference field="91" count="1" selected="0">
            <x v="645"/>
          </reference>
        </references>
      </pivotArea>
    </format>
    <format dxfId="309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8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7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6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5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4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3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91" count="1" selected="0">
            <x v="645"/>
          </reference>
        </references>
      </pivotArea>
    </format>
    <format dxfId="302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1" count="1" selected="0">
            <x v="645"/>
          </reference>
        </references>
      </pivotArea>
    </format>
    <format dxfId="301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1" count="1" selected="0">
            <x v="645"/>
          </reference>
        </references>
      </pivotArea>
    </format>
    <format dxfId="300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1" count="1" selected="0">
            <x v="645"/>
          </reference>
        </references>
      </pivotArea>
    </format>
    <format dxfId="299">
      <pivotArea collapsedLevelsAreSubtotals="1" fieldPosition="0">
        <references count="3">
          <reference field="4294967294" count="1" selected="0">
            <x v="0"/>
          </reference>
          <reference field="1" count="1">
            <x v="43"/>
          </reference>
          <reference field="91" count="1" selected="0">
            <x v="645"/>
          </reference>
        </references>
      </pivotArea>
    </format>
    <format dxfId="298">
      <pivotArea collapsedLevelsAreSubtotals="1" fieldPosition="0">
        <references count="2">
          <reference field="4294967294" count="1" selected="0">
            <x v="0"/>
          </reference>
          <reference field="91" count="1">
            <x v="646"/>
          </reference>
        </references>
      </pivotArea>
    </format>
    <format dxfId="297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1" count="1" selected="0">
            <x v="646"/>
          </reference>
        </references>
      </pivotArea>
    </format>
    <format dxfId="296">
      <pivotArea collapsedLevelsAreSubtotals="1" fieldPosition="0">
        <references count="2">
          <reference field="4294967294" count="1" selected="0">
            <x v="0"/>
          </reference>
          <reference field="91" count="1">
            <x v="646"/>
          </reference>
        </references>
      </pivotArea>
    </format>
    <format dxfId="295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1" count="1" selected="0">
            <x v="646"/>
          </reference>
        </references>
      </pivotArea>
    </format>
    <format dxfId="294">
      <pivotArea collapsedLevelsAreSubtotals="1" fieldPosition="0">
        <references count="2">
          <reference field="4294967294" count="1" selected="0">
            <x v="0"/>
          </reference>
          <reference field="91" count="1">
            <x v="646"/>
          </reference>
        </references>
      </pivotArea>
    </format>
    <format dxfId="293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1" count="1" selected="0">
            <x v="646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0"/>
          </reference>
          <reference field="91" count="1">
            <x v="646"/>
          </reference>
        </references>
      </pivotArea>
    </format>
    <format dxfId="291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1" count="1" selected="0">
            <x v="646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0"/>
          </reference>
          <reference field="91" count="1">
            <x v="646"/>
          </reference>
        </references>
      </pivotArea>
    </format>
    <format dxfId="289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1" count="1" selected="0">
            <x v="646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0"/>
          </reference>
          <reference field="91" count="1">
            <x v="646"/>
          </reference>
        </references>
      </pivotArea>
    </format>
    <format dxfId="287">
      <pivotArea collapsedLevelsAreSubtotals="1" fieldPosition="0">
        <references count="3">
          <reference field="4294967294" count="1" selected="0">
            <x v="0"/>
          </reference>
          <reference field="1" count="4">
            <x v="5"/>
            <x v="16"/>
            <x v="17"/>
            <x v="33"/>
          </reference>
          <reference field="91" count="1" selected="0">
            <x v="646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0"/>
          </reference>
          <reference field="91" count="1">
            <x v="647"/>
          </reference>
        </references>
      </pivotArea>
    </format>
    <format dxfId="285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1" count="1" selected="0">
            <x v="647"/>
          </reference>
        </references>
      </pivotArea>
    </format>
    <format dxfId="284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83">
      <pivotArea collapsedLevelsAreSubtotals="1" fieldPosition="0">
        <references count="2">
          <reference field="4294967294" count="1" selected="0">
            <x v="0"/>
          </reference>
          <reference field="91" count="1">
            <x v="647"/>
          </reference>
        </references>
      </pivotArea>
    </format>
    <format dxfId="282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1" count="1" selected="0">
            <x v="647"/>
          </reference>
        </references>
      </pivotArea>
    </format>
    <format dxfId="281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0"/>
          </reference>
          <reference field="91" count="1">
            <x v="647"/>
          </reference>
        </references>
      </pivotArea>
    </format>
    <format dxfId="279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1" count="1" selected="0">
            <x v="647"/>
          </reference>
        </references>
      </pivotArea>
    </format>
    <format dxfId="278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77">
      <pivotArea collapsedLevelsAreSubtotals="1" fieldPosition="0">
        <references count="2">
          <reference field="4294967294" count="1" selected="0">
            <x v="0"/>
          </reference>
          <reference field="91" count="1">
            <x v="647"/>
          </reference>
        </references>
      </pivotArea>
    </format>
    <format dxfId="276">
      <pivotArea collapsedLevelsAreSubtotals="1" fieldPosition="0">
        <references count="3">
          <reference field="4294967294" count="1" selected="0">
            <x v="0"/>
          </reference>
          <reference field="1" count="4">
            <x v="16"/>
            <x v="84"/>
            <x v="89"/>
            <x v="114"/>
          </reference>
          <reference field="91" count="1" selected="0">
            <x v="647"/>
          </reference>
        </references>
      </pivotArea>
    </format>
    <format dxfId="275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74">
      <pivotArea dataOnly="0" labelOnly="1" fieldPosition="0">
        <references count="1">
          <reference field="91" count="1">
            <x v="647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72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71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70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69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67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66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64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63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62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60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58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56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0"/>
          </reference>
          <reference field="91" count="1">
            <x v="648"/>
          </reference>
        </references>
      </pivotArea>
    </format>
    <format dxfId="254">
      <pivotArea collapsedLevelsAreSubtotals="1" fieldPosition="0">
        <references count="3">
          <reference field="4294967294" count="1" selected="0">
            <x v="0"/>
          </reference>
          <reference field="1" count="4">
            <x v="75"/>
            <x v="111"/>
            <x v="113"/>
            <x v="120"/>
          </reference>
          <reference field="91" count="1" selected="0">
            <x v="648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52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50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48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44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42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0"/>
          </reference>
          <reference field="91" count="1">
            <x v="649"/>
          </reference>
        </references>
      </pivotArea>
    </format>
    <format dxfId="238">
      <pivotArea collapsedLevelsAreSubtotals="1" fieldPosition="0">
        <references count="3">
          <reference field="4294967294" count="1" selected="0">
            <x v="0"/>
          </reference>
          <reference field="1" count="9">
            <x v="0"/>
            <x v="2"/>
            <x v="3"/>
            <x v="4"/>
            <x v="38"/>
            <x v="50"/>
            <x v="64"/>
            <x v="66"/>
            <x v="111"/>
          </reference>
          <reference field="91" count="1" selected="0">
            <x v="649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6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4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2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91" count="1" selected="0">
            <x v="649"/>
          </reference>
        </references>
      </pivotArea>
    </format>
    <format dxfId="230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8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6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4">
      <pivotArea collapsedLevelsAreSubtotals="1" fieldPosition="0">
        <references count="3">
          <reference field="4294967294" count="1" selected="0">
            <x v="0"/>
          </reference>
          <reference field="1" count="1">
            <x v="28"/>
          </reference>
          <reference field="91" count="1" selected="0">
            <x v="649"/>
          </reference>
        </references>
      </pivotArea>
    </format>
    <format dxfId="223">
      <pivotArea collapsedLevelsAreSubtotals="1" fieldPosition="0">
        <references count="2">
          <reference field="4294967294" count="1" selected="0">
            <x v="0"/>
          </reference>
          <reference field="91" count="1">
            <x v="650"/>
          </reference>
        </references>
      </pivotArea>
    </format>
    <format dxfId="222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1" count="1" selected="0">
            <x v="650"/>
          </reference>
        </references>
      </pivotArea>
    </format>
    <format dxfId="221">
      <pivotArea collapsedLevelsAreSubtotals="1" fieldPosition="0">
        <references count="2">
          <reference field="4294967294" count="1" selected="0">
            <x v="0"/>
          </reference>
          <reference field="91" count="1">
            <x v="650"/>
          </reference>
        </references>
      </pivotArea>
    </format>
    <format dxfId="220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1" count="1" selected="0">
            <x v="650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0"/>
          </reference>
          <reference field="91" count="1">
            <x v="650"/>
          </reference>
        </references>
      </pivotArea>
    </format>
    <format dxfId="218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1" count="1" selected="0">
            <x v="650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0"/>
          </reference>
          <reference field="91" count="1">
            <x v="650"/>
          </reference>
        </references>
      </pivotArea>
    </format>
    <format dxfId="216">
      <pivotArea collapsedLevelsAreSubtotals="1" fieldPosition="0">
        <references count="3">
          <reference field="4294967294" count="1" selected="0">
            <x v="0"/>
          </reference>
          <reference field="1" count="3">
            <x v="72"/>
            <x v="90"/>
            <x v="111"/>
          </reference>
          <reference field="91" count="1" selected="0">
            <x v="650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0"/>
          </reference>
          <reference field="91" count="1">
            <x v="651"/>
          </reference>
        </references>
      </pivotArea>
    </format>
    <format dxfId="214">
      <pivotArea collapsedLevelsAreSubtotals="1" fieldPosition="0">
        <references count="3">
          <reference field="4294967294" count="1" selected="0">
            <x v="0"/>
          </reference>
          <reference field="1" count="4">
            <x v="18"/>
            <x v="19"/>
            <x v="20"/>
            <x v="35"/>
          </reference>
          <reference field="91" count="1" selected="0">
            <x v="651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0"/>
          </reference>
          <reference field="91" count="1">
            <x v="651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0"/>
          </reference>
          <reference field="1" count="4">
            <x v="18"/>
            <x v="19"/>
            <x v="20"/>
            <x v="35"/>
          </reference>
          <reference field="91" count="1" selected="0">
            <x v="651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0"/>
          </reference>
          <reference field="91" count="1">
            <x v="651"/>
          </reference>
        </references>
      </pivotArea>
    </format>
    <format dxfId="208">
      <pivotArea collapsedLevelsAreSubtotals="1" fieldPosition="0">
        <references count="3">
          <reference field="4294967294" count="1" selected="0">
            <x v="0"/>
          </reference>
          <reference field="1" count="4">
            <x v="18"/>
            <x v="19"/>
            <x v="20"/>
            <x v="35"/>
          </reference>
          <reference field="91" count="1" selected="0">
            <x v="651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0"/>
          </reference>
          <reference field="91" count="1">
            <x v="652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1" count="1" selected="0">
            <x v="652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0"/>
          </reference>
          <reference field="91" count="1">
            <x v="652"/>
          </reference>
        </references>
      </pivotArea>
    </format>
    <format dxfId="203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1" count="1" selected="0">
            <x v="652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0"/>
          </reference>
          <reference field="91" count="1">
            <x v="652"/>
          </reference>
        </references>
      </pivotArea>
    </format>
    <format dxfId="201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1" count="1" selected="0">
            <x v="652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0"/>
          </reference>
          <reference field="91" count="1">
            <x v="652"/>
          </reference>
        </references>
      </pivotArea>
    </format>
    <format dxfId="199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1" count="1" selected="0">
            <x v="652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91" count="1">
            <x v="652"/>
          </reference>
        </references>
      </pivotArea>
    </format>
    <format dxfId="197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1" count="1" selected="0">
            <x v="652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91" count="1">
            <x v="652"/>
          </reference>
        </references>
      </pivotArea>
    </format>
    <format dxfId="195">
      <pivotArea collapsedLevelsAreSubtotals="1" fieldPosition="0">
        <references count="3">
          <reference field="4294967294" count="1" selected="0">
            <x v="0"/>
          </reference>
          <reference field="1" count="6">
            <x v="6"/>
            <x v="25"/>
            <x v="29"/>
            <x v="30"/>
            <x v="31"/>
            <x v="32"/>
          </reference>
          <reference field="91" count="1" selected="0">
            <x v="652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91" count="1">
            <x v="653"/>
          </reference>
        </references>
      </pivotArea>
    </format>
    <format dxfId="193">
      <pivotArea collapsedLevelsAreSubtotals="1" fieldPosition="0">
        <references count="3">
          <reference field="4294967294" count="1" selected="0">
            <x v="0"/>
          </reference>
          <reference field="1" count="3">
            <x v="76"/>
            <x v="82"/>
            <x v="85"/>
          </reference>
          <reference field="91" count="1" selected="0">
            <x v="653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91" count="1">
            <x v="654"/>
          </reference>
        </references>
      </pivotArea>
    </format>
    <format dxfId="191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1" count="1" selected="0">
            <x v="654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91" count="1">
            <x v="654"/>
          </reference>
        </references>
      </pivotArea>
    </format>
    <format dxfId="189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1" count="1" selected="0">
            <x v="654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91" count="1">
            <x v="654"/>
          </reference>
        </references>
      </pivotArea>
    </format>
    <format dxfId="187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1" count="1" selected="0">
            <x v="654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91" count="1">
            <x v="654"/>
          </reference>
        </references>
      </pivotArea>
    </format>
    <format dxfId="185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1" count="1" selected="0">
            <x v="654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91" count="1">
            <x v="654"/>
          </reference>
        </references>
      </pivotArea>
    </format>
    <format dxfId="183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1" count="1" selected="0">
            <x v="654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91" count="1">
            <x v="654"/>
          </reference>
        </references>
      </pivotArea>
    </format>
    <format dxfId="181">
      <pivotArea collapsedLevelsAreSubtotals="1" fieldPosition="0">
        <references count="3">
          <reference field="4294967294" count="1" selected="0">
            <x v="0"/>
          </reference>
          <reference field="1" count="4">
            <x v="88"/>
            <x v="94"/>
            <x v="97"/>
            <x v="100"/>
          </reference>
          <reference field="91" count="1" selected="0">
            <x v="654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1" count="1" selected="0">
            <x v="655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1" count="1" selected="0">
            <x v="655"/>
          </reference>
        </references>
      </pivotArea>
    </format>
    <format dxfId="178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1" count="1" selected="0">
            <x v="655"/>
          </reference>
        </references>
      </pivotArea>
    </format>
    <format dxfId="177">
      <pivotArea collapsedLevelsAreSubtotals="1" fieldPosition="0">
        <references count="3">
          <reference field="4294967294" count="1" selected="0">
            <x v="0"/>
          </reference>
          <reference field="1" count="4">
            <x v="86"/>
            <x v="87"/>
            <x v="95"/>
            <x v="98"/>
          </reference>
          <reference field="91" count="1" selected="0">
            <x v="655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0"/>
          </reference>
          <reference field="91" count="1">
            <x v="655"/>
          </reference>
        </references>
      </pivotArea>
    </format>
    <format dxfId="175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1" count="1" selected="0">
            <x v="655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0"/>
          </reference>
          <reference field="91" count="1">
            <x v="655"/>
          </reference>
        </references>
      </pivotArea>
    </format>
    <format dxfId="173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1" count="1" selected="0">
            <x v="655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0"/>
          </reference>
          <reference field="91" count="1">
            <x v="655"/>
          </reference>
        </references>
      </pivotArea>
    </format>
    <format dxfId="171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1" count="1" selected="0">
            <x v="655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0"/>
          </reference>
          <reference field="91" count="1">
            <x v="655"/>
          </reference>
        </references>
      </pivotArea>
    </format>
    <format dxfId="169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1" count="1" selected="0">
            <x v="655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0"/>
          </reference>
          <reference field="91" count="1">
            <x v="655"/>
          </reference>
        </references>
      </pivotArea>
    </format>
    <format dxfId="167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1" count="1" selected="0">
            <x v="655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0"/>
          </reference>
          <reference field="91" count="1">
            <x v="655"/>
          </reference>
        </references>
      </pivotArea>
    </format>
    <format dxfId="165">
      <pivotArea collapsedLevelsAreSubtotals="1" fieldPosition="0">
        <references count="3">
          <reference field="4294967294" count="1" selected="0">
            <x v="0"/>
          </reference>
          <reference field="1" count="2">
            <x v="86"/>
            <x v="87"/>
          </reference>
          <reference field="91" count="1" selected="0">
            <x v="655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0"/>
          </reference>
          <reference field="91" count="1">
            <x v="656"/>
          </reference>
        </references>
      </pivotArea>
    </format>
    <format dxfId="163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1" count="1" selected="0">
            <x v="656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0"/>
          </reference>
          <reference field="91" count="1">
            <x v="656"/>
          </reference>
        </references>
      </pivotArea>
    </format>
    <format dxfId="161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1" count="1" selected="0">
            <x v="656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0"/>
          </reference>
          <reference field="91" count="1">
            <x v="656"/>
          </reference>
        </references>
      </pivotArea>
    </format>
    <format dxfId="159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1" count="1" selected="0">
            <x v="656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0"/>
          </reference>
          <reference field="91" count="1">
            <x v="656"/>
          </reference>
        </references>
      </pivotArea>
    </format>
    <format dxfId="157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1" count="1" selected="0">
            <x v="656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0"/>
          </reference>
          <reference field="91" count="1">
            <x v="656"/>
          </reference>
        </references>
      </pivotArea>
    </format>
    <format dxfId="155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1" count="1" selected="0">
            <x v="656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0"/>
          </reference>
          <reference field="91" count="1">
            <x v="656"/>
          </reference>
        </references>
      </pivotArea>
    </format>
    <format dxfId="153">
      <pivotArea collapsedLevelsAreSubtotals="1" fieldPosition="0">
        <references count="3">
          <reference field="4294967294" count="1" selected="0">
            <x v="0"/>
          </reference>
          <reference field="1" count="5">
            <x v="7"/>
            <x v="8"/>
            <x v="15"/>
            <x v="26"/>
            <x v="27"/>
          </reference>
          <reference field="91" count="1" selected="0">
            <x v="656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0"/>
          </reference>
          <reference field="91" count="1">
            <x v="657"/>
          </reference>
        </references>
      </pivotArea>
    </format>
    <format dxfId="151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1" count="1" selected="0">
            <x v="657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0"/>
          </reference>
          <reference field="91" count="1">
            <x v="657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1" count="1" selected="0">
            <x v="657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0"/>
          </reference>
          <reference field="91" count="1">
            <x v="657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1" count="1" selected="0">
            <x v="657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0"/>
          </reference>
          <reference field="91" count="1">
            <x v="657"/>
          </reference>
        </references>
      </pivotArea>
    </format>
    <format dxfId="145">
      <pivotArea collapsedLevelsAreSubtotals="1" fieldPosition="0">
        <references count="3">
          <reference field="4294967294" count="1" selected="0">
            <x v="0"/>
          </reference>
          <reference field="1" count="10">
            <x v="0"/>
            <x v="4"/>
            <x v="51"/>
            <x v="56"/>
            <x v="57"/>
            <x v="58"/>
            <x v="59"/>
            <x v="60"/>
            <x v="61"/>
            <x v="69"/>
          </reference>
          <reference field="91" count="1" selected="0">
            <x v="657"/>
          </reference>
        </references>
      </pivotArea>
    </format>
    <format dxfId="144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1" count="1" selected="0">
            <x v="657"/>
          </reference>
        </references>
      </pivotArea>
    </format>
    <format dxfId="143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1" count="1" selected="0">
            <x v="657"/>
          </reference>
        </references>
      </pivotArea>
    </format>
    <format dxfId="142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1" count="1" selected="0">
            <x v="657"/>
          </reference>
        </references>
      </pivotArea>
    </format>
    <format dxfId="141">
      <pivotArea collapsedLevelsAreSubtotals="1" fieldPosition="0">
        <references count="3">
          <reference field="4294967294" count="1" selected="0">
            <x v="0"/>
          </reference>
          <reference field="1" count="1">
            <x v="118"/>
          </reference>
          <reference field="91" count="1" selected="0">
            <x v="657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0"/>
          </reference>
          <reference field="91" count="1">
            <x v="659"/>
          </reference>
        </references>
      </pivotArea>
    </format>
    <format dxfId="139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1" count="1" selected="0">
            <x v="659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0"/>
          </reference>
          <reference field="91" count="1">
            <x v="660"/>
          </reference>
        </references>
      </pivotArea>
    </format>
    <format dxfId="137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1" count="1" selected="0">
            <x v="660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0"/>
          </reference>
          <reference field="91" count="1">
            <x v="659"/>
          </reference>
        </references>
      </pivotArea>
    </format>
    <format dxfId="135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1" count="1" selected="0">
            <x v="659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0"/>
          </reference>
          <reference field="91" count="1">
            <x v="660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1" count="1" selected="0">
            <x v="660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91" count="1">
            <x v="659"/>
          </reference>
        </references>
      </pivotArea>
    </format>
    <format dxfId="131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1" count="1" selected="0">
            <x v="659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91" count="1">
            <x v="660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1" count="1" selected="0">
            <x v="660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0"/>
          </reference>
          <reference field="91" count="1">
            <x v="659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1" count="1" selected="0">
            <x v="659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0"/>
          </reference>
          <reference field="91" count="1">
            <x v="660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1" count="1" selected="0">
            <x v="660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91" count="1">
            <x v="659"/>
          </reference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1" count="1" selected="0">
            <x v="659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0"/>
          </reference>
          <reference field="91" count="1">
            <x v="660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1" count="1" selected="0">
            <x v="660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91" count="1">
            <x v="659"/>
          </reference>
        </references>
      </pivotArea>
    </format>
    <format dxfId="119">
      <pivotArea collapsedLevelsAreSubtotals="1" fieldPosition="0">
        <references count="3">
          <reference field="4294967294" count="1" selected="0">
            <x v="0"/>
          </reference>
          <reference field="1" count="4">
            <x v="21"/>
            <x v="23"/>
            <x v="34"/>
            <x v="123"/>
          </reference>
          <reference field="91" count="1" selected="0">
            <x v="659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91" count="1">
            <x v="660"/>
          </reference>
        </references>
      </pivotArea>
    </format>
    <format dxfId="117">
      <pivotArea collapsedLevelsAreSubtotals="1" fieldPosition="0">
        <references count="3">
          <reference field="4294967294" count="1" selected="0">
            <x v="0"/>
          </reference>
          <reference field="1" count="6">
            <x v="95"/>
            <x v="99"/>
            <x v="101"/>
            <x v="117"/>
            <x v="119"/>
            <x v="122"/>
          </reference>
          <reference field="91" count="1" selected="0">
            <x v="660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15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13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0"/>
          </reference>
          <reference field="91" count="1">
            <x v="661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0"/>
          </reference>
          <reference field="1" count="2">
            <x v="119"/>
            <x v="122"/>
          </reference>
          <reference field="91" count="1" selected="0">
            <x v="6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A5:AD166" firstHeaderRow="0" firstDataRow="1" firstDataCol="1"/>
  <pivotFields count="109">
    <pivotField showAll="0"/>
    <pivotField axis="axisRow" showAll="0">
      <items count="129">
        <item x="56"/>
        <item x="59"/>
        <item x="58"/>
        <item x="23"/>
        <item x="50"/>
        <item x="67"/>
        <item x="86"/>
        <item x="104"/>
        <item x="106"/>
        <item x="27"/>
        <item x="22"/>
        <item x="25"/>
        <item x="24"/>
        <item x="29"/>
        <item x="21"/>
        <item x="105"/>
        <item x="68"/>
        <item x="66"/>
        <item x="89"/>
        <item x="88"/>
        <item x="87"/>
        <item x="107"/>
        <item x="19"/>
        <item x="109"/>
        <item x="20"/>
        <item x="93"/>
        <item x="103"/>
        <item x="111"/>
        <item x="98"/>
        <item x="94"/>
        <item x="91"/>
        <item x="90"/>
        <item x="92"/>
        <item x="65"/>
        <item x="108"/>
        <item x="78"/>
        <item x="52"/>
        <item x="30"/>
        <item x="82"/>
        <item x="63"/>
        <item x="64"/>
        <item x="32"/>
        <item x="53"/>
        <item x="62"/>
        <item x="13"/>
        <item x="61"/>
        <item x="33"/>
        <item x="10"/>
        <item x="57"/>
        <item x="34"/>
        <item x="79"/>
        <item x="113"/>
        <item x="55"/>
        <item x="54"/>
        <item x="14"/>
        <item x="12"/>
        <item x="121"/>
        <item x="118"/>
        <item x="119"/>
        <item x="120"/>
        <item x="115"/>
        <item x="116"/>
        <item x="7"/>
        <item x="60"/>
        <item x="81"/>
        <item x="31"/>
        <item x="80"/>
        <item x="11"/>
        <item x="17"/>
        <item x="114"/>
        <item x="4"/>
        <item x="43"/>
        <item x="76"/>
        <item x="0"/>
        <item x="16"/>
        <item x="73"/>
        <item x="85"/>
        <item x="1"/>
        <item x="37"/>
        <item x="35"/>
        <item x="2"/>
        <item x="15"/>
        <item x="96"/>
        <item x="40"/>
        <item x="69"/>
        <item x="95"/>
        <item x="100"/>
        <item x="101"/>
        <item x="84"/>
        <item x="71"/>
        <item x="77"/>
        <item x="3"/>
        <item x="49"/>
        <item x="46"/>
        <item x="99"/>
        <item x="110"/>
        <item x="26"/>
        <item x="97"/>
        <item x="102"/>
        <item x="123"/>
        <item x="83"/>
        <item x="112"/>
        <item x="47"/>
        <item x="9"/>
        <item x="41"/>
        <item x="44"/>
        <item x="28"/>
        <item x="51"/>
        <item x="39"/>
        <item x="42"/>
        <item x="5"/>
        <item x="75"/>
        <item x="36"/>
        <item x="74"/>
        <item x="70"/>
        <item x="45"/>
        <item x="38"/>
        <item x="124"/>
        <item x="117"/>
        <item x="125"/>
        <item x="72"/>
        <item x="48"/>
        <item x="126"/>
        <item x="122"/>
        <item x="8"/>
        <item x="6"/>
        <item x="18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>
      <items count="174">
        <item sd="0" m="1" x="138"/>
        <item sd="0" x="25"/>
        <item sd="0" m="1" x="50"/>
        <item sd="0" m="1" x="109"/>
        <item sd="0" m="1" x="157"/>
        <item sd="0" m="1" x="70"/>
        <item sd="0" m="1" x="127"/>
        <item sd="0" m="1" x="41"/>
        <item sd="0" m="1" x="99"/>
        <item sd="0" m="1" x="149"/>
        <item sd="0" m="1" x="63"/>
        <item sd="0" m="1" x="120"/>
        <item sd="0" m="1" x="33"/>
        <item sd="0" m="1" x="135"/>
        <item sd="0" m="1" x="86"/>
        <item sd="0" m="1" x="153"/>
        <item sd="0" m="1" x="67"/>
        <item sd="0" m="1" x="169"/>
        <item sd="0" m="1" x="81"/>
        <item sd="0" m="1" x="147"/>
        <item sd="0" m="1" x="60"/>
        <item sd="0" m="1" x="118"/>
        <item sd="0" m="1" x="165"/>
        <item sd="0" m="1" x="76"/>
        <item sd="0" m="1" x="141"/>
        <item sd="0" m="1" x="53"/>
        <item sd="0" m="1" x="160"/>
        <item sd="0" m="1" x="73"/>
        <item sd="0" m="1" x="131"/>
        <item sd="0" m="1" x="44"/>
        <item sd="0" m="1" x="103"/>
        <item sd="0" m="1" x="124"/>
        <item sd="0" m="1" x="37"/>
        <item sd="0" m="1" x="97"/>
        <item sd="0" m="1" x="59"/>
        <item sd="0" m="1" x="116"/>
        <item sd="0" m="1" x="31"/>
        <item sd="0" m="1" x="93"/>
        <item sd="0" m="1" x="139"/>
        <item sd="0" m="1" x="51"/>
        <item sd="0" m="1" x="110"/>
        <item sd="0" m="1" x="27"/>
        <item sd="0" m="1" x="128"/>
        <item sd="0" m="1" x="90"/>
        <item sd="0" m="1" x="83"/>
        <item sd="0" m="1" x="42"/>
        <item sd="0" m="1" x="100"/>
        <item sd="0" m="1" x="171"/>
        <item sd="0" m="1" x="121"/>
        <item sd="0" m="1" x="34"/>
        <item sd="0" m="1" x="136"/>
        <item sd="0" m="1" x="95"/>
        <item sd="0" m="1" x="48"/>
        <item sd="0" m="1" x="87"/>
        <item sd="0" m="1" x="154"/>
        <item sd="0" m="1" x="39"/>
        <item sd="0" m="1" x="68"/>
        <item sd="0" m="1" x="126"/>
        <item sd="0" m="1" x="61"/>
        <item sd="0" m="1" x="119"/>
        <item sd="0" m="1" x="77"/>
        <item sd="0" m="1" x="142"/>
        <item sd="0" m="1" x="54"/>
        <item sd="0" m="1" x="112"/>
        <item sd="0" m="1" x="28"/>
        <item sd="0" m="1" x="74"/>
        <item sd="0" m="1" x="132"/>
        <item sd="0" m="1" x="45"/>
        <item sd="0" m="1" x="104"/>
        <item sd="0" m="1" x="117"/>
        <item sd="0" m="1" x="164"/>
        <item sd="0" m="1" x="75"/>
        <item sd="0" m="1" x="140"/>
        <item sd="0" m="1" x="52"/>
        <item sd="0" m="1" x="111"/>
        <item sd="0" m="1" x="158"/>
        <item sd="0" m="1" x="71"/>
        <item sd="0" m="1" x="129"/>
        <item sd="0" m="1" x="32"/>
        <item m="1" x="101"/>
        <item m="1" x="150"/>
        <item m="1" x="64"/>
        <item m="1" x="122"/>
        <item m="1" x="35"/>
        <item m="1" x="57"/>
        <item m="1" x="114"/>
        <item m="1" x="98"/>
        <item m="1" x="170"/>
        <item m="1" x="82"/>
        <item m="1" x="148"/>
        <item m="1" x="62"/>
        <item m="1" x="94"/>
        <item m="1" x="166"/>
        <item m="1" x="78"/>
        <item m="1" x="143"/>
        <item m="1" x="55"/>
        <item m="1" x="29"/>
        <item m="1" x="91"/>
        <item m="1" x="161"/>
        <item m="1" x="173"/>
        <item m="1" x="133"/>
        <item m="1" x="46"/>
        <item m="1" x="105"/>
        <item m="1" x="84"/>
        <item m="1" x="151"/>
        <item m="1" x="125"/>
        <item m="1" x="38"/>
        <item m="1" x="168"/>
        <item m="1" x="80"/>
        <item m="1" x="146"/>
        <item m="1" x="159"/>
        <item m="1" x="72"/>
        <item m="1" x="130"/>
        <item m="1" x="43"/>
        <item m="1" x="102"/>
        <item m="1" x="172"/>
        <item m="1" x="65"/>
        <item m="1" x="123"/>
        <item m="1" x="36"/>
        <item m="1" x="96"/>
        <item m="1" x="167"/>
        <item m="1" x="145"/>
        <item m="1" x="58"/>
        <item m="1" x="115"/>
        <item m="1" x="30"/>
        <item m="1" x="92"/>
        <item m="1" x="163"/>
        <item m="1" x="137"/>
        <item m="1" x="49"/>
        <item m="1" x="107"/>
        <item m="1" x="26"/>
        <item m="1" x="88"/>
        <item m="1" x="155"/>
        <item m="1" x="40"/>
        <item m="1" x="79"/>
        <item m="1" x="144"/>
        <item m="1" x="56"/>
        <item m="1" x="113"/>
        <item m="1" x="162"/>
        <item m="1" x="134"/>
        <item m="1" x="47"/>
        <item m="1" x="106"/>
        <item m="1" x="85"/>
        <item m="1" x="152"/>
        <item m="1"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17"/>
        <item x="18"/>
        <item x="21"/>
        <item x="22"/>
        <item x="23"/>
        <item x="24"/>
        <item m="1" x="108"/>
        <item m="1" x="89"/>
        <item m="1" x="156"/>
        <item m="1" x="69"/>
      </items>
    </pivotField>
    <pivotField showAll="0" defaultSubtotal="0"/>
    <pivotField axis="axisRow" showAll="0" sortType="ascending">
      <items count="664">
        <item sd="0" m="1" x="645"/>
        <item sd="0" m="1" x="192"/>
        <item sd="0" m="1" x="519"/>
        <item sd="0" m="1" x="534"/>
        <item sd="0" m="1" x="220"/>
        <item sd="0" m="1" x="548"/>
        <item sd="0" m="1" x="231"/>
        <item sd="0" m="1" x="562"/>
        <item sd="0" m="1" x="244"/>
        <item sd="0" m="1" x="589"/>
        <item sd="0" m="1" x="425"/>
        <item sd="0" m="1" x="115"/>
        <item sd="0" m="1" x="435"/>
        <item sd="0" m="1" x="136"/>
        <item sd="0" m="1" x="459"/>
        <item sd="0" m="1" x="147"/>
        <item sd="0" m="1" x="471"/>
        <item sd="0" m="1" x="159"/>
        <item sd="0" m="1" x="486"/>
        <item sd="0" m="1" x="497"/>
        <item sd="0" m="1" x="182"/>
        <item sd="0" m="1" x="511"/>
        <item sd="0" m="1" x="195"/>
        <item sd="0" m="1" x="521"/>
        <item sd="0" m="1" x="207"/>
        <item sd="0" m="1" x="551"/>
        <item sd="0" m="1" x="234"/>
        <item sd="0" m="1" x="564"/>
        <item sd="0" m="1" x="245"/>
        <item sd="0" m="1" x="576"/>
        <item sd="0" m="1" x="257"/>
        <item sd="0" m="1" x="272"/>
        <item sd="0" m="1" x="603"/>
        <item sd="0" m="1" x="286"/>
        <item sd="0" m="1" x="447"/>
        <item sd="0" m="1" x="139"/>
        <item sd="0" m="1" x="473"/>
        <item sd="0" m="1" x="162"/>
        <item sd="0" m="1" x="488"/>
        <item sd="0" m="1" x="174"/>
        <item sd="0" m="1" x="500"/>
        <item sd="0" m="1" x="513"/>
        <item sd="0" m="1" x="198"/>
        <item sd="0" m="1" x="524"/>
        <item sd="0" m="1" x="210"/>
        <item sd="0" m="1" x="538"/>
        <item sd="0" m="1" x="224"/>
        <item sd="0" m="1" x="236"/>
        <item sd="0" m="1" x="567"/>
        <item sd="0" m="1" x="578"/>
        <item sd="0" m="1" x="260"/>
        <item sd="0" m="1" x="593"/>
        <item sd="0" m="1" x="274"/>
        <item sd="0" m="1" x="605"/>
        <item sd="0" m="1" x="288"/>
        <item sd="0" m="1" x="615"/>
        <item sd="0" m="1" x="299"/>
        <item sd="0" m="1" x="626"/>
        <item sd="0" m="1" x="306"/>
        <item sd="0" m="1" x="475"/>
        <item sd="0" m="1" x="164"/>
        <item sd="0" m="1" x="491"/>
        <item sd="0" m="1" x="176"/>
        <item sd="0" m="1" x="502"/>
        <item sd="0" m="1" x="187"/>
        <item sd="0" m="1" x="200"/>
        <item sd="0" m="1" x="527"/>
        <item sd="0" m="1" x="213"/>
        <item sd="0" m="1" x="541"/>
        <item sd="0" m="1" x="225"/>
        <item sd="0" m="1" x="555"/>
        <item sd="0" m="1" x="248"/>
        <item sd="0" m="1" x="580"/>
        <item sd="0" m="1" x="262"/>
        <item sd="0" m="1" x="594"/>
        <item sd="0" m="1" x="276"/>
        <item sd="0" m="1" x="290"/>
        <item sd="0" m="1" x="617"/>
        <item sd="0" m="1" x="301"/>
        <item sd="0" m="1" x="628"/>
        <item sd="0" m="1" x="307"/>
        <item sd="0" m="1" x="637"/>
        <item sd="0" m="1" x="315"/>
        <item sd="0" m="1" x="646"/>
        <item sd="0" m="1" x="324"/>
        <item sd="0" m="1" x="655"/>
        <item sd="0" m="1" x="504"/>
        <item sd="0" m="1" x="188"/>
        <item sd="0" m="1" x="516"/>
        <item sd="0" m="1" x="529"/>
        <item sd="0" m="1" x="215"/>
        <item sd="0" m="1" x="543"/>
        <item sd="0" m="1" x="227"/>
        <item sd="0" m="1" x="556"/>
        <item sd="0" m="1" x="239"/>
        <item sd="0" m="1" x="251"/>
        <item sd="0" m="1" x="582"/>
        <item sd="0" m="1" x="265"/>
        <item sd="0" m="1" x="597"/>
        <item sd="0" m="1" x="278"/>
        <item sd="0" m="1" x="608"/>
        <item sd="0" m="1" x="619"/>
        <item sd="0" m="1" x="303"/>
        <item sd="0" m="1" x="630"/>
        <item sd="0" m="1" x="309"/>
        <item sd="0" m="1" x="638"/>
        <item sd="0" m="1" x="317"/>
        <item sd="0" m="1" x="326"/>
        <item sd="0" m="1" x="657"/>
        <item sd="0" m="1" x="333"/>
        <item sd="0" m="1" x="26"/>
        <item sd="0" m="1" x="340"/>
        <item sd="0" m="1" x="531"/>
        <item sd="0" m="1" x="217"/>
        <item sd="0" m="1" x="545"/>
        <item sd="0" m="1" x="229"/>
        <item sd="0" m="1" x="558"/>
        <item sd="0" m="1" x="240"/>
        <item sd="0" m="1" x="571"/>
        <item sd="0" m="1" x="253"/>
        <item sd="0" m="1" x="584"/>
        <item sd="0" m="1" x="267"/>
        <item sd="0" m="1" x="599"/>
        <item sd="0" m="1" x="280"/>
        <item sd="0" m="1" x="609"/>
        <item sd="0" m="1" x="293"/>
        <item sd="0" m="1" x="621"/>
        <item sd="0" m="1" x="632"/>
        <item sd="0" m="1" x="311"/>
        <item sd="0" m="1" x="640"/>
        <item sd="0" m="1" x="318"/>
        <item sd="0" m="1" x="649"/>
        <item sd="0" m="1" x="328"/>
        <item sd="0" m="1" x="335"/>
        <item sd="0" m="1" x="28"/>
        <item sd="0" m="1" x="342"/>
        <item sd="0" m="1" x="33"/>
        <item sd="0" m="1" x="348"/>
        <item sd="0" m="1" x="39"/>
        <item sd="0" m="1" x="354"/>
        <item sd="0" m="1" x="46"/>
        <item sd="0" m="1" x="560"/>
        <item sd="0" m="1" x="242"/>
        <item sd="0" m="1" x="573"/>
        <item sd="0" m="1" x="254"/>
        <item sd="0" m="1" x="586"/>
        <item sd="0" m="1" x="269"/>
        <item sd="0" m="1" x="282"/>
        <item sd="0" m="1" x="611"/>
        <item sd="0" m="1" x="295"/>
        <item sd="0" m="1" x="622"/>
        <item sd="0" m="1" x="305"/>
        <item sd="0" m="1" x="642"/>
        <item sd="0" m="1" x="320"/>
        <item sd="0" m="1" x="651"/>
        <item sd="0" m="1" x="329"/>
        <item sd="0" m="1" x="660"/>
        <item sd="0" m="1" x="30"/>
        <item sd="0" m="1" x="344"/>
        <item sd="0" m="1" x="35"/>
        <item sd="0" m="1" x="350"/>
        <item sd="0" m="1" x="40"/>
        <item sd="0" m="1" x="356"/>
        <item sd="0" m="1" x="48"/>
        <item sd="0" m="1" x="361"/>
        <item sd="0" m="1" x="54"/>
        <item sd="0" m="1" x="367"/>
        <item sd="0" m="1" x="587"/>
        <item sd="0" m="1" x="270"/>
        <item sd="0" m="1" x="602"/>
        <item sd="0" m="1" x="284"/>
        <item sd="0" m="1" x="613"/>
        <item sd="0" m="1" x="297"/>
        <item sd="0" m="1" x="624"/>
        <item sd="0" m="1" x="634"/>
        <item sd="0" m="1" x="314"/>
        <item sd="0" m="1" x="322"/>
        <item sd="0" m="1" x="653"/>
        <item sd="0" m="1" x="331"/>
        <item sd="0" m="1" x="661"/>
        <item sd="0" m="1" x="338"/>
        <item sd="0" m="1" x="32"/>
        <item sd="0" m="1" x="346"/>
        <item sd="0" m="1" x="37"/>
        <item sd="0" m="1" x="352"/>
        <item sd="0" m="1" x="42"/>
        <item sd="0" m="1" x="357"/>
        <item sd="0" m="1" x="50"/>
        <item sd="0" m="1" x="363"/>
        <item sd="0" m="1" x="369"/>
        <item sd="0" m="1" x="60"/>
        <item sd="0" m="1" x="374"/>
        <item sd="0" m="1" x="63"/>
        <item sd="0" m="1" x="381"/>
        <item sd="0" m="1" x="71"/>
        <item sd="0" m="1" x="44"/>
        <item sd="0" m="1" x="359"/>
        <item sd="0" m="1" x="52"/>
        <item sd="0" m="1" x="364"/>
        <item sd="0" m="1" x="56"/>
        <item sd="0" m="1" x="371"/>
        <item sd="0" m="1" x="65"/>
        <item sd="0" m="1" x="383"/>
        <item sd="0" m="1" x="72"/>
        <item sd="0" m="1" x="388"/>
        <item sd="0" m="1" x="78"/>
        <item sd="0" m="1" x="84"/>
        <item sd="0" m="1" x="402"/>
        <item sd="0" m="1" x="91"/>
        <item sd="0" m="1" x="409"/>
        <item sd="0" m="1" x="99"/>
        <item sd="0" m="1" x="418"/>
        <item sd="0" m="1" x="428"/>
        <item sd="0" m="1" x="118"/>
        <item sd="0" m="1" x="438"/>
        <item sd="0" m="1" x="128"/>
        <item sd="0" m="1" x="450"/>
        <item sd="0" m="1" x="141"/>
        <item sd="0" m="1" x="463"/>
        <item sd="0" m="1" x="151"/>
        <item sd="0" m="1" x="477"/>
        <item sd="0" m="1" x="366"/>
        <item sd="0" m="1" x="58"/>
        <item sd="0" m="1" x="372"/>
        <item sd="0" m="1" x="62"/>
        <item sd="0" m="1" x="377"/>
        <item sd="0" m="1" x="67"/>
        <item sd="0" m="1" x="385"/>
        <item sd="0" m="1" x="74"/>
        <item sd="0" m="1" x="390"/>
        <item sd="0" m="1" x="79"/>
        <item sd="0" m="1" x="397"/>
        <item sd="0" m="1" x="86"/>
        <item sd="0" m="1" x="404"/>
        <item sd="0" m="1" x="93"/>
        <item sd="0" m="1" x="411"/>
        <item sd="0" m="1" x="101"/>
        <item sd="0" m="1" x="419"/>
        <item sd="0" m="1" x="109"/>
        <item sd="0" m="1" x="130"/>
        <item sd="0" m="1" x="452"/>
        <item sd="0" m="1" x="142"/>
        <item sd="0" m="1" x="465"/>
        <item sd="0" m="1" x="153"/>
        <item sd="0" m="1" x="479"/>
        <item sd="0" m="1" x="166"/>
        <item sd="0" m="1" x="379"/>
        <item sd="0" m="1" x="69"/>
        <item sd="0" m="1" x="387"/>
        <item sd="0" m="1" x="76"/>
        <item sd="0" m="1" x="392"/>
        <item sd="0" m="1" x="80"/>
        <item sd="0" m="1" x="398"/>
        <item sd="0" m="1" x="87"/>
        <item sd="0" m="1" x="405"/>
        <item sd="0" m="1" x="95"/>
        <item sd="0" m="1" x="413"/>
        <item sd="0" m="1" x="103"/>
        <item sd="0" m="1" x="421"/>
        <item sd="0" m="1" x="110"/>
        <item sd="0" m="1" x="431"/>
        <item sd="0" m="1" x="121"/>
        <item sd="0" m="1" x="441"/>
        <item sd="0" m="1" x="132"/>
        <item sd="0" m="1" x="454"/>
        <item sd="0" m="1" x="466"/>
        <item sd="0" m="1" x="155"/>
        <item sd="0" m="1" x="481"/>
        <item sd="0" m="1" x="168"/>
        <item sd="0" m="1" x="494"/>
        <item sd="0" m="1" x="506"/>
        <item sd="0" m="1" x="190"/>
        <item sd="0" m="1" x="517"/>
        <item sd="0" m="1" x="203"/>
        <item sd="0" m="1" x="532"/>
        <item sd="0" m="1" x="394"/>
        <item sd="0" m="1" x="82"/>
        <item sd="0" m="1" x="400"/>
        <item sd="0" m="1" x="89"/>
        <item sd="0" m="1" x="407"/>
        <item sd="0" m="1" x="112"/>
        <item sd="0" m="1" x="433"/>
        <item sd="0" m="1" x="123"/>
        <item sd="0" m="1" x="442"/>
        <item sd="0" m="1" x="134"/>
        <item sd="0" m="1" x="456"/>
        <item sd="0" m="1" x="468"/>
        <item sd="0" m="1" x="157"/>
        <item sd="0" m="1" x="483"/>
        <item sd="0" m="1" x="169"/>
        <item sd="0" m="1" x="495"/>
        <item sd="0" m="1" x="179"/>
        <item sd="0" m="1" x="508"/>
        <item sd="0" m="1" x="191"/>
        <item sd="0" m="1" x="518"/>
        <item sd="0" m="1" x="205"/>
        <item sd="0" m="1" x="533"/>
        <item sd="0" m="1" x="219"/>
        <item sd="0" m="1" x="547"/>
        <item sd="0" m="1" x="97"/>
        <item sd="0" m="1" x="416"/>
        <item sd="0" m="1" x="106"/>
        <item sd="0" m="1" x="424"/>
        <item sd="0" m="1" x="114"/>
        <item sd="0" m="1" x="125"/>
        <item sd="0" m="1" x="444"/>
        <item sd="0" m="1" x="135"/>
        <item sd="0" m="1" x="458"/>
        <item sd="0" m="1" x="146"/>
        <item sd="0" m="1" x="470"/>
        <item sd="0" m="1" x="485"/>
        <item sd="0" m="1" x="171"/>
        <item sd="0" m="1" x="496"/>
        <item sd="0" m="1" x="181"/>
        <item sd="0" m="1" x="510"/>
        <item sd="0" m="1" x="194"/>
        <item sd="0" m="1" x="536"/>
        <item sd="0" m="1" x="221"/>
        <item sd="0" m="1" x="550"/>
        <item sd="0" m="1" x="233"/>
        <item sd="0" m="1" x="563"/>
        <item sd="0" m="1" x="575"/>
        <item sd="0" m="1" x="256"/>
        <item sd="0" m="1" x="590"/>
        <item sd="0" m="1" x="426"/>
        <item sd="0" m="1" x="117"/>
        <item sd="0" m="1" x="437"/>
        <item sd="0" m="1" x="446"/>
        <item sd="0" m="1" x="138"/>
        <item sd="0" m="1" x="461"/>
        <item sd="0" m="1" x="148"/>
        <item sd="0" m="1" x="472"/>
        <item sd="0" m="1" x="161"/>
        <item sd="0" m="1" x="173"/>
        <item sd="0" m="1" x="499"/>
        <item sd="0" m="1" x="184"/>
        <item sd="0" m="1" x="512"/>
        <item sd="0" m="1" x="197"/>
        <item sd="0" m="1" x="523"/>
        <item sd="0" m="1" x="209"/>
        <item sd="0" m="1" x="223"/>
        <item sd="0" m="1" x="553"/>
        <item sd="0" m="1" x="235"/>
        <item sd="0" m="1" x="566"/>
        <item sd="0" m="1" x="247"/>
        <item sd="0" m="1" x="259"/>
        <item sd="0" m="1" x="592"/>
        <item sd="0" m="1" x="273"/>
        <item sd="0" m="1" x="604"/>
        <item sd="0" m="1" x="287"/>
        <item sd="0" m="1" x="449"/>
        <item sd="0" m="1" x="150"/>
        <item sd="0" m="1" x="474"/>
        <item sd="0" m="1" x="163"/>
        <item sd="0" m="1" x="490"/>
        <item sd="0" m="1" x="175"/>
        <item sd="0" m="1" x="186"/>
        <item sd="0" m="1" x="515"/>
        <item sd="0" m="1" x="199"/>
        <item sd="0" m="1" x="526"/>
        <item sd="0" m="1" x="212"/>
        <item sd="0" m="1" x="540"/>
        <item sd="0" m="1" x="554"/>
        <item sd="0" m="1" x="237"/>
        <item sd="0" m="1" x="568"/>
        <item sd="0" m="1" x="579"/>
        <item sd="0" m="1" x="261"/>
        <item sd="0" m="1" x="275"/>
        <item sd="0" m="1" x="606"/>
        <item sd="0" m="1" x="289"/>
        <item sd="0" m="1" x="616"/>
        <item sd="0" m="1" x="300"/>
        <item sd="0" m="1" x="627"/>
        <item sd="0" m="1" x="636"/>
        <item sd="0" m="1" x="476"/>
        <item sd="0" m="1" x="165"/>
        <item sd="0" m="1" x="492"/>
        <item sd="0" m="1" x="177"/>
        <item sd="0" m="1" x="503"/>
        <item sd="0" m="1" x="201"/>
        <item sd="0" m="1" x="528"/>
        <item sd="0" m="1" x="214"/>
        <item sd="0" m="1" x="542"/>
        <item sd="0" m="1" x="226"/>
        <item sd="0" m="1" x="238"/>
        <item sd="0" m="1" x="569"/>
        <item sd="0" m="1" x="250"/>
        <item sd="0" m="1" x="581"/>
        <item sd="0" m="1" x="264"/>
        <item sd="0" m="1" x="596"/>
        <item sd="0" m="1" x="607"/>
        <item sd="0" m="1" x="291"/>
        <item sd="0" m="1" x="618"/>
        <item sd="0" m="1" x="302"/>
        <item sd="0" m="1" x="629"/>
        <item sd="0" m="1" x="308"/>
        <item sd="0" m="1" x="316"/>
        <item sd="0" m="1" x="647"/>
        <item sd="0" m="1" x="325"/>
        <item sd="0" m="1" x="656"/>
        <item sd="0" m="1" x="505"/>
        <item sd="0" m="1" x="189"/>
        <item sd="0" m="1" x="202"/>
        <item sd="0" m="1" x="530"/>
        <item sd="0" m="1" x="216"/>
        <item sd="0" m="1" x="544"/>
        <item sd="0" m="1" x="228"/>
        <item sd="0" m="1" x="557"/>
        <item sd="0" m="1" x="570"/>
        <item sd="0" m="1" x="252"/>
        <item sd="0" m="1" x="583"/>
        <item sd="0" m="1" x="266"/>
        <item sd="0" m="1" x="598"/>
        <item sd="0" m="1" x="279"/>
        <item sd="0" m="1" x="292"/>
        <item sd="0" m="1" x="620"/>
        <item sd="0" m="1" x="304"/>
        <item sd="0" m="1" x="631"/>
        <item sd="0" m="1" x="310"/>
        <item sd="0" m="1" x="639"/>
        <item sd="0" m="1" x="648"/>
        <item sd="0" m="1" x="327"/>
        <item sd="0" m="1" x="658"/>
        <item sd="0" m="1" x="334"/>
        <item sd="0" m="1" x="27"/>
        <item sd="0" m="1" x="341"/>
        <item sd="0" m="1" x="218"/>
        <item sd="0" m="1" x="546"/>
        <item sd="0" m="1" x="230"/>
        <item sd="0" m="1" x="559"/>
        <item sd="0" m="1" x="241"/>
        <item sd="0" m="1" x="572"/>
        <item sd="0" m="1" x="585"/>
        <item sd="0" m="1" x="268"/>
        <item sd="0" m="1" x="600"/>
        <item sd="0" m="1" x="281"/>
        <item sd="0" m="1" x="610"/>
        <item sd="0" m="1" x="294"/>
        <item sd="0" m="1" x="633"/>
        <item sd="0" m="1" x="312"/>
        <item sd="0" m="1" x="641"/>
        <item sd="0" m="1" x="319"/>
        <item sd="0" m="1" x="650"/>
        <item sd="0" m="1" x="659"/>
        <item sd="0" m="1" x="336"/>
        <item sd="0" m="1" x="29"/>
        <item sd="0" m="1" x="343"/>
        <item sd="0" m="1" x="34"/>
        <item sd="0" m="1" x="349"/>
        <item sd="0" m="1" x="355"/>
        <item sd="0" m="1" x="47"/>
        <item sd="0" m="1" x="561"/>
        <item sd="0" m="1" x="243"/>
        <item sd="0" m="1" x="574"/>
        <item sd="0" m="1" x="255"/>
        <item sd="0" m="1" x="601"/>
        <item sd="0" m="1" x="283"/>
        <item sd="0" m="1" x="612"/>
        <item sd="0" m="1" x="296"/>
        <item sd="0" m="1" x="623"/>
        <item sd="0" m="1" x="313"/>
        <item sd="0" m="1" x="643"/>
        <item sd="0" m="1" x="321"/>
        <item sd="0" m="1" x="652"/>
        <item sd="0" m="1" x="330"/>
        <item sd="0" m="1" x="337"/>
        <item sd="0" m="1" x="31"/>
        <item sd="0" m="1" x="345"/>
        <item sd="0" m="1" x="36"/>
        <item sd="0" m="1" x="351"/>
        <item sd="0" m="1" x="41"/>
        <item sd="0" m="1" x="49"/>
        <item sd="0" m="1" x="362"/>
        <item sd="0" m="1" x="55"/>
        <item sd="0" m="1" x="368"/>
        <item sd="0" m="1" x="588"/>
        <item sd="0" m="1" x="271"/>
        <item sd="0" m="1" x="285"/>
        <item sd="0" m="1" x="614"/>
        <item sd="0" m="1" x="298"/>
        <item sd="0" m="1" x="625"/>
        <item sd="0" m="1" x="635"/>
        <item sd="0" m="1" x="644"/>
        <item sd="0" m="1" x="323"/>
        <item sd="0" m="1" x="654"/>
        <item sd="0" m="1" x="332"/>
        <item sd="0" m="1" x="662"/>
        <item sd="0" m="1" x="339"/>
        <item sd="0" m="1" x="347"/>
        <item sd="0" m="1" x="38"/>
        <item sd="0" m="1" x="353"/>
        <item sd="0" m="1" x="43"/>
        <item sd="0" m="1" x="358"/>
        <item sd="0" m="1" x="51"/>
        <item sd="0" m="1" x="370"/>
        <item sd="0" m="1" x="61"/>
        <item sd="0" m="1" x="375"/>
        <item sd="0" m="1" x="64"/>
        <item sd="0" m="1" x="382"/>
        <item sd="0" m="1" x="45"/>
        <item sd="0" m="1" x="360"/>
        <item sd="0" m="1" x="53"/>
        <item sd="0" m="1" x="365"/>
        <item sd="0" m="1" x="57"/>
        <item sd="0" m="1" x="376"/>
        <item sd="0" m="1" x="66"/>
        <item sd="0" m="1" x="384"/>
        <item sd="0" m="1" x="73"/>
        <item sd="0" m="1" x="389"/>
        <item sd="0" m="1" x="396"/>
        <item sd="0" m="1" x="85"/>
        <item sd="0" m="1" x="403"/>
        <item sd="0" m="1" x="92"/>
        <item sd="0" m="1" x="410"/>
        <item sd="0" m="1" x="100"/>
        <item sd="0" m="1" x="108"/>
        <item sd="0" m="1" x="429"/>
        <item sd="0" m="1" x="119"/>
        <item sd="0" m="1" x="439"/>
        <item sd="0" m="1" x="129"/>
        <item sd="0" m="1" x="451"/>
        <item sd="0" m="1" x="464"/>
        <item sd="0" m="1" x="152"/>
        <item sd="0" m="1" x="478"/>
        <item sd="0" m="1" x="59"/>
        <item sd="0" m="1" x="373"/>
        <item sd="0" m="1" x="378"/>
        <item sd="0" m="1" x="68"/>
        <item sd="0" m="1" x="386"/>
        <item sd="0" m="1" x="75"/>
        <item sd="0" m="1" x="391"/>
        <item sd="0" m="1" x="94"/>
        <item sd="0" m="1" x="412"/>
        <item sd="0" m="1" x="102"/>
        <item sd="0" m="1" x="420"/>
        <item sd="0" m="1" x="430"/>
        <item sd="0" m="1" x="120"/>
        <item sd="0" m="1" x="440"/>
        <item sd="0" m="1" x="131"/>
        <item sd="0" m="1" x="453"/>
        <item sd="0" m="1" x="143"/>
        <item sd="0" m="1" x="154"/>
        <item sd="0" m="1" x="480"/>
        <item sd="0" m="1" x="167"/>
        <item sd="0" m="1" x="493"/>
        <item sd="0" m="1" x="380"/>
        <item sd="0" m="1" x="70"/>
        <item sd="0" m="1" x="77"/>
        <item sd="0" m="1" x="393"/>
        <item sd="0" m="1" x="81"/>
        <item sd="0" m="1" x="399"/>
        <item sd="0" m="1" x="88"/>
        <item sd="0" m="1" x="406"/>
        <item sd="0" m="1" x="414"/>
        <item sd="0" m="1" x="104"/>
        <item sd="0" m="1" x="422"/>
        <item sd="0" m="1" x="111"/>
        <item sd="0" m="1" x="432"/>
        <item sd="0" m="1" x="122"/>
        <item sd="0" m="1" x="133"/>
        <item sd="0" m="1" x="455"/>
        <item sd="0" m="1" x="144"/>
        <item sd="0" m="1" x="467"/>
        <item sd="0" m="1" x="156"/>
        <item sd="0" m="1" x="482"/>
        <item sd="0" m="1" x="178"/>
        <item sd="0" m="1" x="507"/>
        <item sd="0" m="1" x="204"/>
        <item sd="0" m="1" x="395"/>
        <item sd="0" m="1" x="83"/>
        <item sd="0" m="1" x="401"/>
        <item sd="0" m="1" x="90"/>
        <item sd="0" m="1" x="408"/>
        <item sd="0" m="1" x="96"/>
        <item sd="0" m="1" x="415"/>
        <item sd="0" m="1" x="105"/>
        <item sd="0" m="1" x="423"/>
        <item sd="0" m="1" x="113"/>
        <item sd="0" m="1" x="434"/>
        <item sd="0" m="1" x="124"/>
        <item sd="0" m="1" x="443"/>
        <item sd="0" m="1" x="457"/>
        <item sd="0" m="1" x="145"/>
        <item sd="0" m="1" x="469"/>
        <item sd="0" m="1" x="158"/>
        <item sd="0" m="1" x="484"/>
        <item sd="0" m="1" x="170"/>
        <item sd="0" m="1" x="180"/>
        <item sd="0" m="1" x="509"/>
        <item sd="0" m="1" x="193"/>
        <item sd="0" m="1" x="520"/>
        <item sd="0" m="1" x="206"/>
        <item sd="0" m="1" x="535"/>
        <item sd="0" m="1" x="549"/>
        <item sd="0" m="1" x="232"/>
        <item sd="0" m="1" x="98"/>
        <item sd="0" m="1" x="417"/>
        <item sd="0" m="1" x="107"/>
        <item sd="0" m="1" x="116"/>
        <item sd="0" m="1" x="436"/>
        <item sd="0" m="1" x="126"/>
        <item sd="0" m="1" x="445"/>
        <item sd="0" m="1" x="137"/>
        <item sd="0" m="1" x="460"/>
        <item sd="0" m="1" x="160"/>
        <item sd="0" m="1" x="487"/>
        <item sd="0" m="1" x="172"/>
        <item sd="0" m="1" x="498"/>
        <item sd="0" m="1" x="183"/>
        <item m="1" x="196"/>
        <item m="1" x="522"/>
        <item m="1" x="208"/>
        <item m="1" x="537"/>
        <item m="1" x="222"/>
        <item m="1" x="552"/>
        <item m="1" x="565"/>
        <item m="1" x="246"/>
        <item m="1" x="577"/>
        <item m="1" x="258"/>
        <item m="1" x="591"/>
        <item m="1" x="427"/>
        <item m="1" x="127"/>
        <item m="1" x="448"/>
        <item m="1" x="140"/>
        <item m="1" x="462"/>
        <item m="1" x="149"/>
        <item m="1" x="489"/>
        <item m="1" x="501"/>
        <item m="1" x="185"/>
        <item m="1" x="514"/>
        <item m="1" x="525"/>
        <item m="1" x="211"/>
        <item m="1" x="5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17"/>
        <item x="18"/>
        <item x="21"/>
        <item x="22"/>
        <item x="23"/>
        <item x="24"/>
        <item m="1" x="249"/>
        <item m="1" x="263"/>
        <item m="1" x="595"/>
        <item m="1" x="277"/>
        <item sd="0" x="25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</pivotFields>
  <rowFields count="2">
    <field x="91"/>
    <field x="1"/>
  </rowFields>
  <rowItems count="161">
    <i>
      <x v="633"/>
    </i>
    <i r="1">
      <x v="73"/>
    </i>
    <i r="1">
      <x v="77"/>
    </i>
    <i r="1">
      <x v="80"/>
    </i>
    <i r="1">
      <x v="91"/>
    </i>
    <i>
      <x v="634"/>
    </i>
    <i r="1">
      <x v="62"/>
    </i>
    <i r="1">
      <x v="70"/>
    </i>
    <i r="1">
      <x v="110"/>
    </i>
    <i r="1">
      <x v="124"/>
    </i>
    <i r="1">
      <x v="125"/>
    </i>
    <i>
      <x v="635"/>
    </i>
    <i r="1">
      <x v="44"/>
    </i>
    <i r="1">
      <x v="47"/>
    </i>
    <i r="1">
      <x v="54"/>
    </i>
    <i r="1">
      <x v="55"/>
    </i>
    <i r="1">
      <x v="67"/>
    </i>
    <i r="1">
      <x v="103"/>
    </i>
    <i>
      <x v="636"/>
    </i>
    <i r="1">
      <x v="68"/>
    </i>
    <i r="1">
      <x v="74"/>
    </i>
    <i r="1">
      <x v="81"/>
    </i>
    <i r="1">
      <x v="126"/>
    </i>
    <i>
      <x v="637"/>
    </i>
    <i r="1">
      <x v="3"/>
    </i>
    <i r="1">
      <x v="10"/>
    </i>
    <i r="1">
      <x v="11"/>
    </i>
    <i r="1">
      <x v="12"/>
    </i>
    <i r="1">
      <x v="14"/>
    </i>
    <i r="1">
      <x v="22"/>
    </i>
    <i r="1">
      <x v="24"/>
    </i>
    <i>
      <x v="638"/>
    </i>
    <i r="1">
      <x v="9"/>
    </i>
    <i r="1">
      <x v="96"/>
    </i>
    <i r="1">
      <x v="106"/>
    </i>
    <i>
      <x v="639"/>
    </i>
    <i r="1">
      <x v="13"/>
    </i>
    <i r="1">
      <x v="37"/>
    </i>
    <i r="1">
      <x v="41"/>
    </i>
    <i r="1">
      <x v="46"/>
    </i>
    <i r="1">
      <x v="49"/>
    </i>
    <i r="1">
      <x v="65"/>
    </i>
    <i>
      <x v="640"/>
    </i>
    <i r="1">
      <x v="78"/>
    </i>
    <i r="1">
      <x v="79"/>
    </i>
    <i r="1">
      <x v="112"/>
    </i>
    <i r="1">
      <x v="116"/>
    </i>
    <i>
      <x v="641"/>
    </i>
    <i r="1">
      <x v="83"/>
    </i>
    <i r="1">
      <x v="104"/>
    </i>
    <i r="1">
      <x v="108"/>
    </i>
    <i r="1">
      <x v="109"/>
    </i>
    <i>
      <x v="642"/>
    </i>
    <i r="1">
      <x v="71"/>
    </i>
    <i r="1">
      <x v="93"/>
    </i>
    <i r="1">
      <x v="105"/>
    </i>
    <i r="1">
      <x v="115"/>
    </i>
    <i>
      <x v="643"/>
    </i>
    <i r="1">
      <x v="4"/>
    </i>
    <i r="1">
      <x v="92"/>
    </i>
    <i r="1">
      <x v="102"/>
    </i>
    <i r="1">
      <x v="107"/>
    </i>
    <i r="1">
      <x v="121"/>
    </i>
    <i>
      <x v="644"/>
    </i>
    <i r="1">
      <x/>
    </i>
    <i r="1">
      <x v="1"/>
    </i>
    <i r="1">
      <x v="2"/>
    </i>
    <i r="1">
      <x v="36"/>
    </i>
    <i r="1">
      <x v="42"/>
    </i>
    <i r="1">
      <x v="43"/>
    </i>
    <i r="1">
      <x v="45"/>
    </i>
    <i r="1">
      <x v="48"/>
    </i>
    <i r="1">
      <x v="52"/>
    </i>
    <i r="1">
      <x v="53"/>
    </i>
    <i r="1">
      <x v="63"/>
    </i>
    <i>
      <x v="645"/>
    </i>
    <i r="1">
      <x v="17"/>
    </i>
    <i r="1">
      <x v="33"/>
    </i>
    <i r="1">
      <x v="39"/>
    </i>
    <i r="1">
      <x v="40"/>
    </i>
    <i>
      <x v="646"/>
    </i>
    <i r="1">
      <x v="5"/>
    </i>
    <i r="1">
      <x v="16"/>
    </i>
    <i r="1">
      <x v="84"/>
    </i>
    <i r="1">
      <x v="114"/>
    </i>
    <i>
      <x v="647"/>
    </i>
    <i r="1">
      <x v="75"/>
    </i>
    <i r="1">
      <x v="89"/>
    </i>
    <i r="1">
      <x v="113"/>
    </i>
    <i r="1">
      <x v="120"/>
    </i>
    <i>
      <x v="648"/>
    </i>
    <i r="1">
      <x v="35"/>
    </i>
    <i r="1">
      <x v="72"/>
    </i>
    <i r="1">
      <x v="90"/>
    </i>
    <i r="1">
      <x v="111"/>
    </i>
    <i>
      <x v="649"/>
    </i>
    <i r="1">
      <x/>
    </i>
    <i r="1">
      <x v="1"/>
    </i>
    <i r="1">
      <x v="2"/>
    </i>
    <i r="1">
      <x v="3"/>
    </i>
    <i r="1">
      <x v="4"/>
    </i>
    <i r="1">
      <x v="28"/>
    </i>
    <i r="1">
      <x v="38"/>
    </i>
    <i r="1">
      <x v="50"/>
    </i>
    <i r="1">
      <x v="64"/>
    </i>
    <i r="1">
      <x v="66"/>
    </i>
    <i>
      <x v="650"/>
    </i>
    <i r="1">
      <x v="6"/>
    </i>
    <i r="1">
      <x v="18"/>
    </i>
    <i r="1">
      <x v="19"/>
    </i>
    <i r="1">
      <x v="20"/>
    </i>
    <i>
      <x v="651"/>
    </i>
    <i r="1">
      <x v="25"/>
    </i>
    <i r="1">
      <x v="29"/>
    </i>
    <i r="1">
      <x v="30"/>
    </i>
    <i r="1">
      <x v="31"/>
    </i>
    <i r="1">
      <x v="32"/>
    </i>
    <i r="1">
      <x v="85"/>
    </i>
    <i>
      <x v="652"/>
    </i>
    <i r="1">
      <x v="82"/>
    </i>
    <i r="1">
      <x v="88"/>
    </i>
    <i r="1">
      <x v="97"/>
    </i>
    <i r="1">
      <x v="100"/>
    </i>
    <i>
      <x v="653"/>
    </i>
    <i r="1">
      <x v="76"/>
    </i>
    <i r="1">
      <x v="86"/>
    </i>
    <i r="1">
      <x v="87"/>
    </i>
    <i r="1">
      <x v="94"/>
    </i>
    <i>
      <x v="654"/>
    </i>
    <i r="1">
      <x v="7"/>
    </i>
    <i r="1">
      <x v="8"/>
    </i>
    <i r="1">
      <x v="15"/>
    </i>
    <i r="1">
      <x v="26"/>
    </i>
    <i r="1">
      <x v="98"/>
    </i>
    <i>
      <x v="655"/>
    </i>
    <i r="1">
      <x v="21"/>
    </i>
    <i r="1">
      <x v="23"/>
    </i>
    <i r="1">
      <x v="27"/>
    </i>
    <i r="1">
      <x v="34"/>
    </i>
    <i r="1">
      <x v="95"/>
    </i>
    <i>
      <x v="656"/>
    </i>
    <i r="1">
      <x/>
    </i>
    <i r="1">
      <x v="4"/>
    </i>
    <i r="1">
      <x v="51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 r="1">
      <x v="101"/>
    </i>
    <i r="1">
      <x v="118"/>
    </i>
    <i>
      <x v="657"/>
    </i>
    <i r="1">
      <x v="99"/>
    </i>
    <i r="1">
      <x v="117"/>
    </i>
    <i r="1">
      <x v="119"/>
    </i>
    <i r="1">
      <x v="122"/>
    </i>
    <i r="1">
      <x v="123"/>
    </i>
    <i>
      <x v="6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inspectores requeridos" fld="17" baseField="85" baseItem="559"/>
    <dataField name="Suma de Cantidad de inspecciones  " fld="13" baseField="85" baseItem="559"/>
    <dataField name="Cuenta de Cantidad de inspecciones por zona" fld="16" subtotal="count" baseField="0" baseItem="0"/>
  </dataFields>
  <formats count="59">
    <format dxfId="692">
      <pivotArea field="89" type="button" dataOnly="0" labelOnly="1" outline="0"/>
    </format>
    <format dxfId="691">
      <pivotArea field="91" type="button" dataOnly="0" labelOnly="1" outline="0" axis="axisRow" fieldPosition="0"/>
    </format>
    <format dxfId="690">
      <pivotArea dataOnly="0" labelOnly="1" fieldPosition="0">
        <references count="1">
          <reference field="91" count="0"/>
        </references>
      </pivotArea>
    </format>
    <format dxfId="689">
      <pivotArea dataOnly="0" labelOnly="1" grandRow="1" outline="0" fieldPosition="0"/>
    </format>
    <format dxfId="688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1" count="1" selected="0">
            <x v="560"/>
          </reference>
        </references>
      </pivotArea>
    </format>
    <format dxfId="687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91" count="1" selected="0">
            <x v="568"/>
          </reference>
        </references>
      </pivotArea>
    </format>
    <format dxfId="686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91" count="1" selected="0">
            <x v="662"/>
          </reference>
        </references>
      </pivotArea>
    </format>
    <format dxfId="685">
      <pivotArea field="91" type="button" dataOnly="0" labelOnly="1" outline="0" axis="axisRow" fieldPosition="0"/>
    </format>
    <format dxfId="684">
      <pivotArea dataOnly="0" labelOnly="1" fieldPosition="0">
        <references count="1">
          <reference field="91" count="0"/>
        </references>
      </pivotArea>
    </format>
    <format dxfId="683">
      <pivotArea dataOnly="0" labelOnly="1" grandRow="1" outline="0" fieldPosition="0"/>
    </format>
    <format dxfId="682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1" count="1" selected="0">
            <x v="560"/>
          </reference>
        </references>
      </pivotArea>
    </format>
    <format dxfId="681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91" count="1" selected="0">
            <x v="568"/>
          </reference>
        </references>
      </pivotArea>
    </format>
    <format dxfId="680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91" count="1" selected="0">
            <x v="662"/>
          </reference>
        </references>
      </pivotArea>
    </format>
    <format dxfId="679">
      <pivotArea field="91" type="button" dataOnly="0" labelOnly="1" outline="0" axis="axisRow" fieldPosition="0"/>
    </format>
    <format dxfId="678">
      <pivotArea dataOnly="0" labelOnly="1" fieldPosition="0">
        <references count="1">
          <reference field="91" count="0"/>
        </references>
      </pivotArea>
    </format>
    <format dxfId="677">
      <pivotArea dataOnly="0" labelOnly="1" grandRow="1" outline="0" fieldPosition="0"/>
    </format>
    <format dxfId="676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1" count="1" selected="0">
            <x v="560"/>
          </reference>
        </references>
      </pivotArea>
    </format>
    <format dxfId="675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91" count="1" selected="0">
            <x v="568"/>
          </reference>
        </references>
      </pivotArea>
    </format>
    <format dxfId="674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91" count="1" selected="0">
            <x v="662"/>
          </reference>
        </references>
      </pivotArea>
    </format>
    <format dxfId="673">
      <pivotArea collapsedLevelsAreSubtotals="1" fieldPosition="0">
        <references count="2">
          <reference field="4294967294" count="1" selected="0">
            <x v="0"/>
          </reference>
          <reference field="91" count="1">
            <x v="560"/>
          </reference>
        </references>
      </pivotArea>
    </format>
    <format dxfId="672">
      <pivotArea collapsedLevelsAreSubtotals="1" fieldPosition="0">
        <references count="2">
          <reference field="4294967294" count="1" selected="0">
            <x v="0"/>
          </reference>
          <reference field="91" count="1">
            <x v="561"/>
          </reference>
        </references>
      </pivotArea>
    </format>
    <format dxfId="671">
      <pivotArea collapsedLevelsAreSubtotals="1" fieldPosition="0">
        <references count="2">
          <reference field="4294967294" count="1" selected="0">
            <x v="0"/>
          </reference>
          <reference field="91" count="1">
            <x v="562"/>
          </reference>
        </references>
      </pivotArea>
    </format>
    <format dxfId="670">
      <pivotArea collapsedLevelsAreSubtotals="1" fieldPosition="0">
        <references count="2">
          <reference field="4294967294" count="1" selected="0">
            <x v="0"/>
          </reference>
          <reference field="91" count="1">
            <x v="563"/>
          </reference>
        </references>
      </pivotArea>
    </format>
    <format dxfId="669">
      <pivotArea collapsedLevelsAreSubtotals="1" fieldPosition="0">
        <references count="2">
          <reference field="4294967294" count="1" selected="0">
            <x v="0"/>
          </reference>
          <reference field="91" count="1">
            <x v="564"/>
          </reference>
        </references>
      </pivotArea>
    </format>
    <format dxfId="668">
      <pivotArea collapsedLevelsAreSubtotals="1" fieldPosition="0">
        <references count="2">
          <reference field="4294967294" count="1" selected="0">
            <x v="0"/>
          </reference>
          <reference field="91" count="1">
            <x v="565"/>
          </reference>
        </references>
      </pivotArea>
    </format>
    <format dxfId="667">
      <pivotArea collapsedLevelsAreSubtotals="1" fieldPosition="0">
        <references count="2">
          <reference field="4294967294" count="1" selected="0">
            <x v="0"/>
          </reference>
          <reference field="91" count="1">
            <x v="566"/>
          </reference>
        </references>
      </pivotArea>
    </format>
    <format dxfId="666">
      <pivotArea collapsedLevelsAreSubtotals="1" fieldPosition="0">
        <references count="2">
          <reference field="4294967294" count="1" selected="0">
            <x v="0"/>
          </reference>
          <reference field="91" count="1">
            <x v="567"/>
          </reference>
        </references>
      </pivotArea>
    </format>
    <format dxfId="665">
      <pivotArea collapsedLevelsAreSubtotals="1" fieldPosition="0">
        <references count="2">
          <reference field="4294967294" count="1" selected="0">
            <x v="0"/>
          </reference>
          <reference field="91" count="1">
            <x v="568"/>
          </reference>
        </references>
      </pivotArea>
    </format>
    <format dxfId="664">
      <pivotArea collapsedLevelsAreSubtotals="1" fieldPosition="0">
        <references count="2">
          <reference field="4294967294" count="1" selected="0">
            <x v="0"/>
          </reference>
          <reference field="91" count="1">
            <x v="569"/>
          </reference>
        </references>
      </pivotArea>
    </format>
    <format dxfId="663">
      <pivotArea collapsedLevelsAreSubtotals="1" fieldPosition="0">
        <references count="2">
          <reference field="4294967294" count="1" selected="0">
            <x v="0"/>
          </reference>
          <reference field="91" count="1">
            <x v="570"/>
          </reference>
        </references>
      </pivotArea>
    </format>
    <format dxfId="662">
      <pivotArea collapsedLevelsAreSubtotals="1" fieldPosition="0">
        <references count="2">
          <reference field="4294967294" count="1" selected="0">
            <x v="0"/>
          </reference>
          <reference field="91" count="1">
            <x v="571"/>
          </reference>
        </references>
      </pivotArea>
    </format>
    <format dxfId="661">
      <pivotArea collapsedLevelsAreSubtotals="1" fieldPosition="0">
        <references count="2">
          <reference field="4294967294" count="1" selected="0">
            <x v="0"/>
          </reference>
          <reference field="91" count="1">
            <x v="572"/>
          </reference>
        </references>
      </pivotArea>
    </format>
    <format dxfId="660">
      <pivotArea collapsedLevelsAreSubtotals="1" fieldPosition="0">
        <references count="2">
          <reference field="4294967294" count="1" selected="0">
            <x v="0"/>
          </reference>
          <reference field="91" count="1">
            <x v="573"/>
          </reference>
        </references>
      </pivotArea>
    </format>
    <format dxfId="659">
      <pivotArea collapsedLevelsAreSubtotals="1" fieldPosition="0">
        <references count="2">
          <reference field="4294967294" count="1" selected="0">
            <x v="0"/>
          </reference>
          <reference field="91" count="1">
            <x v="584"/>
          </reference>
        </references>
      </pivotArea>
    </format>
    <format dxfId="658">
      <pivotArea collapsedLevelsAreSubtotals="1" fieldPosition="0">
        <references count="2">
          <reference field="4294967294" count="1" selected="0">
            <x v="0"/>
          </reference>
          <reference field="91" count="1">
            <x v="585"/>
          </reference>
        </references>
      </pivotArea>
    </format>
    <format dxfId="657">
      <pivotArea collapsedLevelsAreSubtotals="1" fieldPosition="0">
        <references count="2">
          <reference field="4294967294" count="1" selected="0">
            <x v="0"/>
          </reference>
          <reference field="91" count="1">
            <x v="586"/>
          </reference>
        </references>
      </pivotArea>
    </format>
    <format dxfId="656">
      <pivotArea collapsedLevelsAreSubtotals="1" fieldPosition="0">
        <references count="2">
          <reference field="4294967294" count="1" selected="0">
            <x v="0"/>
          </reference>
          <reference field="91" count="1">
            <x v="587"/>
          </reference>
        </references>
      </pivotArea>
    </format>
    <format dxfId="655">
      <pivotArea collapsedLevelsAreSubtotals="1" fieldPosition="0">
        <references count="2">
          <reference field="4294967294" count="1" selected="0">
            <x v="0"/>
          </reference>
          <reference field="91" count="1">
            <x v="588"/>
          </reference>
        </references>
      </pivotArea>
    </format>
    <format dxfId="654">
      <pivotArea collapsedLevelsAreSubtotals="1" fieldPosition="0">
        <references count="2">
          <reference field="4294967294" count="1" selected="0">
            <x v="0"/>
          </reference>
          <reference field="91" count="1">
            <x v="589"/>
          </reference>
        </references>
      </pivotArea>
    </format>
    <format dxfId="653">
      <pivotArea collapsedLevelsAreSubtotals="1" fieldPosition="0">
        <references count="2">
          <reference field="4294967294" count="1" selected="0">
            <x v="0"/>
          </reference>
          <reference field="91" count="1">
            <x v="590"/>
          </reference>
        </references>
      </pivotArea>
    </format>
    <format dxfId="652">
      <pivotArea collapsedLevelsAreSubtotals="1" fieldPosition="0">
        <references count="2">
          <reference field="4294967294" count="1" selected="0">
            <x v="0"/>
          </reference>
          <reference field="91" count="1">
            <x v="592"/>
          </reference>
        </references>
      </pivotArea>
    </format>
    <format dxfId="651">
      <pivotArea collapsedLevelsAreSubtotals="1" fieldPosition="0">
        <references count="2">
          <reference field="4294967294" count="1" selected="0">
            <x v="0"/>
          </reference>
          <reference field="91" count="1">
            <x v="593"/>
          </reference>
        </references>
      </pivotArea>
    </format>
    <format dxfId="650">
      <pivotArea collapsedLevelsAreSubtotals="1" fieldPosition="0">
        <references count="2">
          <reference field="4294967294" count="1" selected="0">
            <x v="0"/>
          </reference>
          <reference field="91" count="1">
            <x v="594"/>
          </reference>
        </references>
      </pivotArea>
    </format>
    <format dxfId="649">
      <pivotArea collapsedLevelsAreSubtotals="1" fieldPosition="0">
        <references count="2">
          <reference field="4294967294" count="1" selected="0">
            <x v="0"/>
          </reference>
          <reference field="91" count="1">
            <x v="595"/>
          </reference>
        </references>
      </pivotArea>
    </format>
    <format dxfId="648">
      <pivotArea collapsedLevelsAreSubtotals="1" fieldPosition="0">
        <references count="2">
          <reference field="4294967294" count="1" selected="0">
            <x v="0"/>
          </reference>
          <reference field="91" count="1">
            <x v="596"/>
          </reference>
        </references>
      </pivotArea>
    </format>
    <format dxfId="647">
      <pivotArea collapsedLevelsAreSubtotals="1" fieldPosition="0">
        <references count="2">
          <reference field="4294967294" count="1" selected="0">
            <x v="0"/>
          </reference>
          <reference field="91" count="1">
            <x v="598"/>
          </reference>
        </references>
      </pivotArea>
    </format>
    <format dxfId="646">
      <pivotArea collapsedLevelsAreSubtotals="1" fieldPosition="0">
        <references count="2">
          <reference field="4294967294" count="1" selected="0">
            <x v="0"/>
          </reference>
          <reference field="91" count="1">
            <x v="599"/>
          </reference>
        </references>
      </pivotArea>
    </format>
    <format dxfId="645">
      <pivotArea collapsedLevelsAreSubtotals="1" fieldPosition="0">
        <references count="2">
          <reference field="4294967294" count="1" selected="0">
            <x v="0"/>
          </reference>
          <reference field="91" count="1">
            <x v="600"/>
          </reference>
        </references>
      </pivotArea>
    </format>
    <format dxfId="644">
      <pivotArea collapsedLevelsAreSubtotals="1" fieldPosition="0">
        <references count="2">
          <reference field="4294967294" count="1" selected="0">
            <x v="0"/>
          </reference>
          <reference field="91" count="1">
            <x v="601"/>
          </reference>
        </references>
      </pivotArea>
    </format>
    <format dxfId="643">
      <pivotArea collapsedLevelsAreSubtotals="1" fieldPosition="0">
        <references count="2">
          <reference field="4294967294" count="1" selected="0">
            <x v="0"/>
          </reference>
          <reference field="91" count="1">
            <x v="602"/>
          </reference>
        </references>
      </pivotArea>
    </format>
    <format dxfId="642">
      <pivotArea collapsedLevelsAreSubtotals="1" fieldPosition="0">
        <references count="2">
          <reference field="4294967294" count="1" selected="0">
            <x v="0"/>
          </reference>
          <reference field="91" count="1">
            <x v="603"/>
          </reference>
        </references>
      </pivotArea>
    </format>
    <format dxfId="641">
      <pivotArea collapsedLevelsAreSubtotals="1" fieldPosition="0">
        <references count="2">
          <reference field="4294967294" count="1" selected="0">
            <x v="0"/>
          </reference>
          <reference field="91" count="1">
            <x v="604"/>
          </reference>
        </references>
      </pivotArea>
    </format>
    <format dxfId="640">
      <pivotArea collapsedLevelsAreSubtotals="1" fieldPosition="0">
        <references count="2">
          <reference field="4294967294" count="1" selected="0">
            <x v="0"/>
          </reference>
          <reference field="91" count="1">
            <x v="605"/>
          </reference>
        </references>
      </pivotArea>
    </format>
    <format dxfId="639">
      <pivotArea collapsedLevelsAreSubtotals="1" fieldPosition="0">
        <references count="2">
          <reference field="4294967294" count="1" selected="0">
            <x v="0"/>
          </reference>
          <reference field="91" count="1">
            <x v="606"/>
          </reference>
        </references>
      </pivotArea>
    </format>
    <format dxfId="638">
      <pivotArea collapsedLevelsAreSubtotals="1" fieldPosition="0">
        <references count="2">
          <reference field="4294967294" count="1" selected="0">
            <x v="0"/>
          </reference>
          <reference field="91" count="1">
            <x v="607"/>
          </reference>
        </references>
      </pivotArea>
    </format>
    <format dxfId="637">
      <pivotArea collapsedLevelsAreSubtotals="1" fieldPosition="0">
        <references count="2">
          <reference field="4294967294" count="1" selected="0">
            <x v="0"/>
          </reference>
          <reference field="91" count="1">
            <x v="608"/>
          </reference>
        </references>
      </pivotArea>
    </format>
    <format dxfId="636">
      <pivotArea collapsedLevelsAreSubtotals="1" fieldPosition="0">
        <references count="2">
          <reference field="4294967294" count="1" selected="0">
            <x v="0"/>
          </reference>
          <reference field="91" count="1">
            <x v="662"/>
          </reference>
        </references>
      </pivotArea>
    </format>
    <format dxfId="635">
      <pivotArea collapsedLevelsAreSubtotals="1" fieldPosition="0">
        <references count="2">
          <reference field="4294967294" count="1" selected="0">
            <x v="0"/>
          </reference>
          <reference field="91" count="1">
            <x v="591"/>
          </reference>
        </references>
      </pivotArea>
    </format>
    <format dxfId="634">
      <pivotArea collapsedLevelsAreSubtotals="1" fieldPosition="0">
        <references count="2">
          <reference field="4294967294" count="1" selected="0">
            <x v="0"/>
          </reference>
          <reference field="91" count="1">
            <x v="5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Q4:S28" firstHeaderRow="0" firstDataRow="1" firstDataCol="1"/>
  <pivotFields count="109">
    <pivotField showAll="0"/>
    <pivotField axis="axisRow" dataField="1" showAll="0">
      <items count="129">
        <item x="56"/>
        <item x="59"/>
        <item x="58"/>
        <item x="23"/>
        <item x="50"/>
        <item x="67"/>
        <item x="86"/>
        <item x="104"/>
        <item x="106"/>
        <item x="27"/>
        <item x="22"/>
        <item x="25"/>
        <item x="24"/>
        <item x="29"/>
        <item x="21"/>
        <item x="105"/>
        <item x="68"/>
        <item x="66"/>
        <item x="89"/>
        <item x="88"/>
        <item x="87"/>
        <item x="107"/>
        <item x="19"/>
        <item x="109"/>
        <item x="20"/>
        <item x="93"/>
        <item x="103"/>
        <item x="111"/>
        <item x="98"/>
        <item x="94"/>
        <item x="91"/>
        <item x="90"/>
        <item x="92"/>
        <item x="65"/>
        <item x="108"/>
        <item x="78"/>
        <item x="52"/>
        <item x="30"/>
        <item x="82"/>
        <item x="63"/>
        <item x="64"/>
        <item x="32"/>
        <item x="53"/>
        <item x="62"/>
        <item x="13"/>
        <item x="61"/>
        <item x="33"/>
        <item x="10"/>
        <item x="57"/>
        <item x="34"/>
        <item x="79"/>
        <item x="113"/>
        <item x="55"/>
        <item x="54"/>
        <item x="14"/>
        <item x="12"/>
        <item x="121"/>
        <item x="118"/>
        <item x="119"/>
        <item x="120"/>
        <item x="115"/>
        <item x="116"/>
        <item x="7"/>
        <item x="60"/>
        <item x="81"/>
        <item x="31"/>
        <item x="80"/>
        <item x="11"/>
        <item x="17"/>
        <item x="114"/>
        <item x="4"/>
        <item x="43"/>
        <item x="76"/>
        <item x="0"/>
        <item x="16"/>
        <item x="73"/>
        <item x="85"/>
        <item x="1"/>
        <item x="37"/>
        <item x="35"/>
        <item x="2"/>
        <item x="15"/>
        <item x="96"/>
        <item x="40"/>
        <item x="69"/>
        <item x="95"/>
        <item x="100"/>
        <item x="101"/>
        <item x="84"/>
        <item x="71"/>
        <item x="77"/>
        <item x="3"/>
        <item x="49"/>
        <item x="46"/>
        <item x="99"/>
        <item x="110"/>
        <item x="26"/>
        <item x="97"/>
        <item x="102"/>
        <item x="123"/>
        <item x="83"/>
        <item x="112"/>
        <item x="47"/>
        <item x="9"/>
        <item x="41"/>
        <item x="44"/>
        <item x="28"/>
        <item x="51"/>
        <item x="39"/>
        <item x="42"/>
        <item x="5"/>
        <item x="75"/>
        <item x="36"/>
        <item x="74"/>
        <item x="70"/>
        <item x="45"/>
        <item x="38"/>
        <item x="124"/>
        <item x="117"/>
        <item x="125"/>
        <item x="72"/>
        <item x="48"/>
        <item x="126"/>
        <item x="122"/>
        <item x="8"/>
        <item x="6"/>
        <item x="18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64">
        <item m="1" x="645"/>
        <item sd="0" m="1" x="192"/>
        <item sd="0" m="1" x="519"/>
        <item sd="0" m="1" x="534"/>
        <item sd="0" m="1" x="220"/>
        <item sd="0" m="1" x="548"/>
        <item sd="0" m="1" x="231"/>
        <item sd="0" m="1" x="562"/>
        <item sd="0" m="1" x="244"/>
        <item sd="0" m="1" x="589"/>
        <item sd="0" m="1" x="425"/>
        <item sd="0" m="1" x="115"/>
        <item m="1" x="435"/>
        <item sd="0" m="1" x="136"/>
        <item sd="0" m="1" x="459"/>
        <item sd="0" m="1" x="147"/>
        <item sd="0" m="1" x="471"/>
        <item sd="0" m="1" x="159"/>
        <item sd="0" m="1" x="486"/>
        <item sd="0" m="1" x="497"/>
        <item sd="0" m="1" x="182"/>
        <item sd="0" m="1" x="511"/>
        <item sd="0" m="1" x="195"/>
        <item sd="0" m="1" x="521"/>
        <item m="1" x="207"/>
        <item sd="0" m="1" x="551"/>
        <item sd="0" m="1" x="234"/>
        <item sd="0" m="1" x="564"/>
        <item sd="0" m="1" x="245"/>
        <item sd="0" m="1" x="576"/>
        <item sd="0" m="1" x="257"/>
        <item sd="0" m="1" x="272"/>
        <item sd="0" m="1" x="603"/>
        <item sd="0" m="1" x="286"/>
        <item sd="0" m="1" x="447"/>
        <item sd="0" m="1" x="139"/>
        <item sd="0" m="1" x="473"/>
        <item sd="0" m="1" x="162"/>
        <item sd="0" m="1" x="488"/>
        <item sd="0" m="1" x="174"/>
        <item sd="0" m="1" x="500"/>
        <item sd="0" m="1" x="513"/>
        <item sd="0" m="1" x="198"/>
        <item sd="0" m="1" x="524"/>
        <item sd="0" m="1" x="210"/>
        <item sd="0" m="1" x="538"/>
        <item sd="0" m="1" x="224"/>
        <item sd="0" m="1" x="236"/>
        <item sd="0" m="1" x="567"/>
        <item m="1" x="578"/>
        <item m="1" x="260"/>
        <item m="1" x="593"/>
        <item m="1" x="274"/>
        <item m="1" x="605"/>
        <item m="1" x="288"/>
        <item m="1" x="615"/>
        <item m="1" x="299"/>
        <item m="1" x="626"/>
        <item m="1" x="306"/>
        <item m="1" x="475"/>
        <item m="1" x="164"/>
        <item m="1" x="491"/>
        <item m="1" x="176"/>
        <item m="1" x="502"/>
        <item m="1" x="187"/>
        <item m="1" x="200"/>
        <item m="1" x="527"/>
        <item m="1" x="213"/>
        <item m="1" x="541"/>
        <item m="1" x="225"/>
        <item m="1" x="555"/>
        <item m="1" x="248"/>
        <item m="1" x="580"/>
        <item m="1" x="262"/>
        <item m="1" x="594"/>
        <item m="1" x="276"/>
        <item m="1" x="290"/>
        <item m="1" x="617"/>
        <item m="1" x="301"/>
        <item m="1" x="628"/>
        <item m="1" x="307"/>
        <item m="1" x="637"/>
        <item m="1" x="315"/>
        <item m="1" x="646"/>
        <item m="1" x="324"/>
        <item m="1" x="655"/>
        <item m="1" x="504"/>
        <item m="1" x="188"/>
        <item m="1" x="516"/>
        <item m="1" x="529"/>
        <item m="1" x="215"/>
        <item m="1" x="543"/>
        <item m="1" x="227"/>
        <item m="1" x="556"/>
        <item m="1" x="239"/>
        <item m="1" x="251"/>
        <item m="1" x="582"/>
        <item m="1" x="265"/>
        <item m="1" x="597"/>
        <item m="1" x="278"/>
        <item m="1" x="608"/>
        <item m="1" x="619"/>
        <item m="1" x="303"/>
        <item m="1" x="630"/>
        <item m="1" x="309"/>
        <item m="1" x="638"/>
        <item m="1" x="317"/>
        <item m="1" x="326"/>
        <item m="1" x="657"/>
        <item m="1" x="333"/>
        <item m="1" x="26"/>
        <item m="1" x="340"/>
        <item m="1" x="531"/>
        <item m="1" x="217"/>
        <item m="1" x="545"/>
        <item m="1" x="229"/>
        <item m="1" x="558"/>
        <item m="1" x="240"/>
        <item m="1" x="571"/>
        <item m="1" x="253"/>
        <item m="1" x="584"/>
        <item m="1" x="267"/>
        <item m="1" x="599"/>
        <item m="1" x="280"/>
        <item m="1" x="609"/>
        <item m="1" x="293"/>
        <item m="1" x="621"/>
        <item m="1" x="632"/>
        <item m="1" x="311"/>
        <item m="1" x="640"/>
        <item m="1" x="318"/>
        <item m="1" x="649"/>
        <item m="1" x="328"/>
        <item m="1" x="335"/>
        <item m="1" x="28"/>
        <item m="1" x="342"/>
        <item m="1" x="33"/>
        <item m="1" x="348"/>
        <item m="1" x="39"/>
        <item m="1" x="354"/>
        <item m="1" x="46"/>
        <item m="1" x="560"/>
        <item m="1" x="242"/>
        <item m="1" x="573"/>
        <item m="1" x="254"/>
        <item m="1" x="586"/>
        <item m="1" x="269"/>
        <item m="1" x="282"/>
        <item m="1" x="611"/>
        <item m="1" x="295"/>
        <item m="1" x="622"/>
        <item m="1" x="305"/>
        <item m="1" x="642"/>
        <item m="1" x="320"/>
        <item m="1" x="651"/>
        <item m="1" x="329"/>
        <item m="1" x="660"/>
        <item m="1" x="30"/>
        <item m="1" x="344"/>
        <item m="1" x="35"/>
        <item m="1" x="350"/>
        <item m="1" x="40"/>
        <item m="1" x="356"/>
        <item m="1" x="48"/>
        <item m="1" x="361"/>
        <item m="1" x="54"/>
        <item m="1" x="367"/>
        <item m="1" x="587"/>
        <item m="1" x="270"/>
        <item m="1" x="602"/>
        <item m="1" x="284"/>
        <item m="1" x="613"/>
        <item m="1" x="297"/>
        <item m="1" x="624"/>
        <item m="1" x="634"/>
        <item m="1" x="314"/>
        <item m="1" x="322"/>
        <item m="1" x="653"/>
        <item m="1" x="331"/>
        <item m="1" x="661"/>
        <item m="1" x="338"/>
        <item m="1" x="32"/>
        <item m="1" x="346"/>
        <item m="1" x="37"/>
        <item m="1" x="352"/>
        <item m="1" x="42"/>
        <item m="1" x="357"/>
        <item m="1" x="50"/>
        <item m="1" x="363"/>
        <item m="1" x="369"/>
        <item m="1" x="60"/>
        <item m="1" x="374"/>
        <item m="1" x="63"/>
        <item m="1" x="381"/>
        <item m="1" x="71"/>
        <item m="1" x="44"/>
        <item m="1" x="359"/>
        <item m="1" x="52"/>
        <item m="1" x="364"/>
        <item m="1" x="56"/>
        <item m="1" x="371"/>
        <item m="1" x="65"/>
        <item m="1" x="383"/>
        <item m="1" x="72"/>
        <item m="1" x="388"/>
        <item m="1" x="78"/>
        <item m="1" x="84"/>
        <item m="1" x="402"/>
        <item m="1" x="91"/>
        <item m="1" x="409"/>
        <item m="1" x="99"/>
        <item m="1" x="418"/>
        <item m="1" x="428"/>
        <item m="1" x="118"/>
        <item m="1" x="438"/>
        <item m="1" x="128"/>
        <item m="1" x="450"/>
        <item m="1" x="141"/>
        <item m="1" x="463"/>
        <item m="1" x="151"/>
        <item m="1" x="477"/>
        <item m="1" x="366"/>
        <item m="1" x="58"/>
        <item m="1" x="372"/>
        <item m="1" x="62"/>
        <item m="1" x="377"/>
        <item m="1" x="67"/>
        <item m="1" x="385"/>
        <item m="1" x="74"/>
        <item m="1" x="390"/>
        <item m="1" x="79"/>
        <item m="1" x="397"/>
        <item m="1" x="86"/>
        <item m="1" x="404"/>
        <item m="1" x="93"/>
        <item m="1" x="411"/>
        <item m="1" x="101"/>
        <item m="1" x="419"/>
        <item m="1" x="109"/>
        <item m="1" x="130"/>
        <item m="1" x="452"/>
        <item m="1" x="142"/>
        <item m="1" x="465"/>
        <item m="1" x="153"/>
        <item m="1" x="479"/>
        <item m="1" x="166"/>
        <item m="1" x="379"/>
        <item m="1" x="69"/>
        <item m="1" x="387"/>
        <item m="1" x="76"/>
        <item m="1" x="392"/>
        <item m="1" x="80"/>
        <item m="1" x="398"/>
        <item m="1" x="87"/>
        <item m="1" x="405"/>
        <item m="1" x="95"/>
        <item m="1" x="413"/>
        <item m="1" x="103"/>
        <item m="1" x="421"/>
        <item m="1" x="110"/>
        <item m="1" x="431"/>
        <item m="1" x="121"/>
        <item m="1" x="441"/>
        <item m="1" x="132"/>
        <item m="1" x="454"/>
        <item m="1" x="466"/>
        <item m="1" x="155"/>
        <item m="1" x="481"/>
        <item m="1" x="168"/>
        <item m="1" x="494"/>
        <item m="1" x="506"/>
        <item m="1" x="190"/>
        <item m="1" x="517"/>
        <item m="1" x="203"/>
        <item m="1" x="532"/>
        <item m="1" x="394"/>
        <item m="1" x="82"/>
        <item m="1" x="400"/>
        <item m="1" x="89"/>
        <item m="1" x="407"/>
        <item m="1" x="112"/>
        <item m="1" x="433"/>
        <item m="1" x="123"/>
        <item m="1" x="442"/>
        <item m="1" x="134"/>
        <item m="1" x="456"/>
        <item m="1" x="468"/>
        <item m="1" x="157"/>
        <item m="1" x="483"/>
        <item m="1" x="169"/>
        <item m="1" x="495"/>
        <item m="1" x="179"/>
        <item m="1" x="508"/>
        <item m="1" x="191"/>
        <item m="1" x="518"/>
        <item m="1" x="205"/>
        <item m="1" x="533"/>
        <item m="1" x="219"/>
        <item m="1" x="547"/>
        <item m="1" x="97"/>
        <item m="1" x="416"/>
        <item m="1" x="106"/>
        <item m="1" x="424"/>
        <item m="1" x="114"/>
        <item m="1" x="125"/>
        <item m="1" x="444"/>
        <item m="1" x="135"/>
        <item m="1" x="458"/>
        <item m="1" x="146"/>
        <item m="1" x="470"/>
        <item m="1" x="485"/>
        <item m="1" x="171"/>
        <item m="1" x="496"/>
        <item m="1" x="181"/>
        <item m="1" x="510"/>
        <item m="1" x="194"/>
        <item m="1" x="536"/>
        <item m="1" x="221"/>
        <item m="1" x="550"/>
        <item m="1" x="233"/>
        <item m="1" x="563"/>
        <item m="1" x="575"/>
        <item m="1" x="256"/>
        <item m="1" x="590"/>
        <item m="1" x="426"/>
        <item m="1" x="117"/>
        <item m="1" x="437"/>
        <item m="1" x="446"/>
        <item m="1" x="138"/>
        <item m="1" x="461"/>
        <item m="1" x="148"/>
        <item m="1" x="472"/>
        <item m="1" x="161"/>
        <item m="1" x="173"/>
        <item m="1" x="499"/>
        <item m="1" x="184"/>
        <item m="1" x="512"/>
        <item m="1" x="197"/>
        <item m="1" x="523"/>
        <item m="1" x="209"/>
        <item m="1" x="223"/>
        <item m="1" x="553"/>
        <item m="1" x="235"/>
        <item m="1" x="566"/>
        <item m="1" x="247"/>
        <item m="1" x="259"/>
        <item m="1" x="592"/>
        <item m="1" x="273"/>
        <item m="1" x="604"/>
        <item m="1" x="287"/>
        <item m="1" x="449"/>
        <item m="1" x="150"/>
        <item m="1" x="474"/>
        <item m="1" x="163"/>
        <item m="1" x="490"/>
        <item m="1" x="175"/>
        <item m="1" x="186"/>
        <item m="1" x="515"/>
        <item m="1" x="199"/>
        <item m="1" x="526"/>
        <item m="1" x="212"/>
        <item m="1" x="540"/>
        <item m="1" x="554"/>
        <item m="1" x="237"/>
        <item m="1" x="568"/>
        <item m="1" x="579"/>
        <item m="1" x="261"/>
        <item m="1" x="275"/>
        <item m="1" x="606"/>
        <item m="1" x="289"/>
        <item m="1" x="616"/>
        <item m="1" x="300"/>
        <item m="1" x="627"/>
        <item m="1" x="636"/>
        <item m="1" x="476"/>
        <item m="1" x="165"/>
        <item m="1" x="492"/>
        <item m="1" x="177"/>
        <item m="1" x="503"/>
        <item m="1" x="201"/>
        <item m="1" x="528"/>
        <item m="1" x="214"/>
        <item m="1" x="542"/>
        <item m="1" x="226"/>
        <item m="1" x="238"/>
        <item m="1" x="569"/>
        <item m="1" x="250"/>
        <item m="1" x="581"/>
        <item m="1" x="264"/>
        <item m="1" x="596"/>
        <item m="1" x="607"/>
        <item m="1" x="291"/>
        <item m="1" x="618"/>
        <item m="1" x="302"/>
        <item m="1" x="629"/>
        <item m="1" x="308"/>
        <item m="1" x="316"/>
        <item m="1" x="647"/>
        <item m="1" x="325"/>
        <item m="1" x="656"/>
        <item m="1" x="505"/>
        <item m="1" x="189"/>
        <item m="1" x="202"/>
        <item m="1" x="530"/>
        <item m="1" x="216"/>
        <item m="1" x="544"/>
        <item m="1" x="228"/>
        <item m="1" x="557"/>
        <item m="1" x="570"/>
        <item m="1" x="252"/>
        <item m="1" x="583"/>
        <item m="1" x="266"/>
        <item m="1" x="598"/>
        <item m="1" x="279"/>
        <item m="1" x="292"/>
        <item m="1" x="620"/>
        <item m="1" x="304"/>
        <item m="1" x="631"/>
        <item m="1" x="310"/>
        <item m="1" x="639"/>
        <item m="1" x="648"/>
        <item m="1" x="327"/>
        <item m="1" x="658"/>
        <item m="1" x="334"/>
        <item m="1" x="27"/>
        <item m="1" x="341"/>
        <item m="1" x="218"/>
        <item m="1" x="546"/>
        <item m="1" x="230"/>
        <item m="1" x="559"/>
        <item m="1" x="241"/>
        <item m="1" x="572"/>
        <item m="1" x="585"/>
        <item m="1" x="268"/>
        <item m="1" x="600"/>
        <item m="1" x="281"/>
        <item m="1" x="610"/>
        <item m="1" x="294"/>
        <item m="1" x="633"/>
        <item m="1" x="312"/>
        <item m="1" x="641"/>
        <item m="1" x="319"/>
        <item m="1" x="650"/>
        <item m="1" x="659"/>
        <item m="1" x="336"/>
        <item m="1" x="29"/>
        <item m="1" x="343"/>
        <item m="1" x="34"/>
        <item m="1" x="349"/>
        <item m="1" x="355"/>
        <item m="1" x="47"/>
        <item m="1" x="561"/>
        <item m="1" x="243"/>
        <item m="1" x="574"/>
        <item m="1" x="255"/>
        <item m="1" x="601"/>
        <item m="1" x="283"/>
        <item m="1" x="612"/>
        <item m="1" x="296"/>
        <item m="1" x="623"/>
        <item m="1" x="313"/>
        <item m="1" x="643"/>
        <item m="1" x="321"/>
        <item m="1" x="652"/>
        <item m="1" x="330"/>
        <item m="1" x="337"/>
        <item m="1" x="31"/>
        <item m="1" x="345"/>
        <item m="1" x="36"/>
        <item m="1" x="351"/>
        <item m="1" x="41"/>
        <item m="1" x="49"/>
        <item m="1" x="362"/>
        <item m="1" x="55"/>
        <item m="1" x="368"/>
        <item m="1" x="588"/>
        <item m="1" x="271"/>
        <item m="1" x="285"/>
        <item m="1" x="614"/>
        <item m="1" x="298"/>
        <item m="1" x="625"/>
        <item m="1" x="635"/>
        <item m="1" x="644"/>
        <item m="1" x="323"/>
        <item m="1" x="654"/>
        <item m="1" x="332"/>
        <item m="1" x="662"/>
        <item m="1" x="339"/>
        <item m="1" x="347"/>
        <item m="1" x="38"/>
        <item m="1" x="353"/>
        <item m="1" x="43"/>
        <item m="1" x="358"/>
        <item m="1" x="51"/>
        <item m="1" x="370"/>
        <item m="1" x="61"/>
        <item m="1" x="375"/>
        <item m="1" x="64"/>
        <item m="1" x="382"/>
        <item m="1" x="45"/>
        <item m="1" x="360"/>
        <item m="1" x="53"/>
        <item m="1" x="365"/>
        <item m="1" x="57"/>
        <item m="1" x="376"/>
        <item m="1" x="66"/>
        <item m="1" x="384"/>
        <item m="1" x="73"/>
        <item m="1" x="389"/>
        <item m="1" x="396"/>
        <item m="1" x="85"/>
        <item m="1" x="403"/>
        <item m="1" x="92"/>
        <item m="1" x="410"/>
        <item m="1" x="100"/>
        <item m="1" x="108"/>
        <item m="1" x="429"/>
        <item m="1" x="119"/>
        <item m="1" x="439"/>
        <item m="1" x="129"/>
        <item m="1" x="451"/>
        <item m="1" x="464"/>
        <item m="1" x="152"/>
        <item m="1" x="478"/>
        <item m="1" x="59"/>
        <item m="1" x="373"/>
        <item m="1" x="378"/>
        <item m="1" x="68"/>
        <item m="1" x="386"/>
        <item m="1" x="75"/>
        <item m="1" x="391"/>
        <item m="1" x="94"/>
        <item m="1" x="412"/>
        <item m="1" x="102"/>
        <item m="1" x="420"/>
        <item m="1" x="430"/>
        <item m="1" x="120"/>
        <item m="1" x="440"/>
        <item m="1" x="131"/>
        <item m="1" x="453"/>
        <item m="1" x="143"/>
        <item m="1" x="154"/>
        <item m="1" x="480"/>
        <item m="1" x="167"/>
        <item m="1" x="493"/>
        <item m="1" x="380"/>
        <item m="1" x="70"/>
        <item m="1" x="77"/>
        <item m="1" x="393"/>
        <item m="1" x="81"/>
        <item m="1" x="399"/>
        <item m="1" x="88"/>
        <item m="1" x="406"/>
        <item m="1" x="414"/>
        <item m="1" x="104"/>
        <item m="1" x="422"/>
        <item m="1" x="111"/>
        <item m="1" x="432"/>
        <item m="1" x="122"/>
        <item m="1" x="133"/>
        <item m="1" x="455"/>
        <item m="1" x="144"/>
        <item m="1" x="467"/>
        <item m="1" x="156"/>
        <item m="1" x="482"/>
        <item m="1" x="178"/>
        <item m="1" x="507"/>
        <item m="1" x="204"/>
        <item m="1" x="395"/>
        <item m="1" x="83"/>
        <item m="1" x="401"/>
        <item m="1" x="90"/>
        <item m="1" x="408"/>
        <item m="1" x="96"/>
        <item m="1" x="415"/>
        <item m="1" x="105"/>
        <item m="1" x="423"/>
        <item m="1" x="113"/>
        <item m="1" x="434"/>
        <item m="1" x="124"/>
        <item m="1" x="443"/>
        <item m="1" x="457"/>
        <item m="1" x="145"/>
        <item m="1" x="469"/>
        <item m="1" x="158"/>
        <item m="1" x="484"/>
        <item m="1" x="170"/>
        <item m="1" x="180"/>
        <item m="1" x="509"/>
        <item m="1" x="193"/>
        <item m="1" x="520"/>
        <item m="1" x="206"/>
        <item m="1" x="535"/>
        <item m="1" x="549"/>
        <item m="1" x="232"/>
        <item m="1" x="98"/>
        <item m="1" x="417"/>
        <item m="1" x="107"/>
        <item m="1" x="116"/>
        <item m="1" x="436"/>
        <item m="1" x="126"/>
        <item m="1" x="445"/>
        <item m="1" x="137"/>
        <item m="1" x="460"/>
        <item m="1" x="160"/>
        <item m="1" x="487"/>
        <item m="1" x="172"/>
        <item m="1" x="498"/>
        <item m="1" x="183"/>
        <item m="1" x="196"/>
        <item m="1" x="522"/>
        <item m="1" x="208"/>
        <item m="1" x="537"/>
        <item m="1" x="222"/>
        <item m="1" x="552"/>
        <item m="1" x="565"/>
        <item m="1" x="246"/>
        <item m="1" x="577"/>
        <item m="1" x="258"/>
        <item m="1" x="591"/>
        <item m="1" x="427"/>
        <item m="1" x="127"/>
        <item m="1" x="448"/>
        <item m="1" x="140"/>
        <item m="1" x="462"/>
        <item m="1" x="149"/>
        <item m="1" x="489"/>
        <item m="1" x="501"/>
        <item m="1" x="185"/>
        <item m="1" x="514"/>
        <item m="1" x="525"/>
        <item m="1" x="211"/>
        <item m="1" x="5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17"/>
        <item x="18"/>
        <item x="21"/>
        <item x="22"/>
        <item x="23"/>
        <item x="24"/>
        <item m="1" x="249"/>
        <item m="1" x="263"/>
        <item m="1" x="595"/>
        <item m="1" x="277"/>
        <item sd="0" x="25"/>
        <item t="default" sd="0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322">
        <item sd="0" m="1" x="201"/>
        <item sd="0" m="1" x="30"/>
        <item sd="0" m="1" x="162"/>
        <item sd="0" m="1" x="290"/>
        <item sd="0" m="1" x="115"/>
        <item sd="0" m="1" x="138"/>
        <item sd="0" m="1" x="263"/>
        <item sd="0" m="1" x="86"/>
        <item sd="0" m="1" x="125"/>
        <item sd="0" m="1" x="250"/>
        <item sd="0" m="1" x="72"/>
        <item sd="0" m="1" x="196"/>
        <item sd="0" m="1" x="26"/>
        <item sd="0" m="1" x="110"/>
        <item sd="0" m="1" x="234"/>
        <item sd="0" m="1" x="57"/>
        <item sd="0" m="1" x="183"/>
        <item sd="0" m="1" x="314"/>
        <item sd="0" m="1" x="96"/>
        <item sd="0" m="1" x="219"/>
        <item sd="0" m="1" x="43"/>
        <item sd="0" m="1" x="173"/>
        <item sd="0" m="1" x="303"/>
        <item sd="0" m="1" x="280"/>
        <item sd="0" m="1" x="105"/>
        <item sd="0" m="1" x="230"/>
        <item sd="0" m="1" x="53"/>
        <item sd="0" m="1" x="143"/>
        <item sd="0" m="1" x="268"/>
        <item sd="0" m="1" x="91"/>
        <item sd="0" m="1" x="215"/>
        <item sd="0" m="1" x="40"/>
        <item sd="0" m="1" x="129"/>
        <item sd="0" m="1" x="255"/>
        <item sd="0" m="1" x="77"/>
        <item sd="0" m="1" x="202"/>
        <item sd="0" m="1" x="31"/>
        <item sd="0" m="1" x="239"/>
        <item sd="0" m="1" x="62"/>
        <item sd="0" m="1" x="189"/>
        <item sd="0" m="1" x="318"/>
        <item sd="0" m="1" x="101"/>
        <item sd="0" m="1" x="224"/>
        <item sd="0" m="1" x="48"/>
        <item sd="0" m="1" x="126"/>
        <item sd="0" m="1" x="251"/>
        <item sd="0" m="1" x="27"/>
        <item sd="0" m="1" x="159"/>
        <item sd="0" m="1" x="285"/>
        <item sd="0" m="1" x="111"/>
        <item sd="0" m="1" x="235"/>
        <item sd="0" m="1" x="147"/>
        <item sd="0" m="1" x="272"/>
        <item sd="0" m="1" x="97"/>
        <item sd="0" m="1" x="220"/>
        <item sd="0" m="1" x="134"/>
        <item sd="0" m="1" x="260"/>
        <item sd="0" m="1" x="82"/>
        <item sd="0" m="1" x="206"/>
        <item sd="0" m="1" x="294"/>
        <item sd="0" m="1" x="121"/>
        <item sd="0" m="1" x="245"/>
        <item sd="0" m="1" x="67"/>
        <item sd="0" m="1" x="194"/>
        <item sd="0" m="1" x="170"/>
        <item sd="0" m="1" x="299"/>
        <item sd="0" m="1" x="130"/>
        <item sd="0" m="1" x="256"/>
        <item sd="0" m="1" x="32"/>
        <item sd="0" m="1" x="163"/>
        <item sd="0" m="1" x="291"/>
        <item sd="0" m="1" x="116"/>
        <item sd="0" m="1" x="240"/>
        <item sd="0" m="1" x="319"/>
        <item sd="0" m="1" x="152"/>
        <item sd="0" m="1" x="276"/>
        <item sd="0" m="1" x="225"/>
        <item sd="0" m="1" x="307"/>
        <item sd="0" m="1" x="139"/>
        <item sd="0" m="1" x="264"/>
        <item sd="0" m="1" x="87"/>
        <item sd="0" m="1" x="210"/>
        <item sd="0" m="1" x="297"/>
        <item sd="0" m="1" x="58"/>
        <item sd="0" m="1" x="184"/>
        <item sd="0" m="1" x="315"/>
        <item sd="0" m="1" x="148"/>
        <item sd="0" m="1" x="44"/>
        <item sd="0" m="1" x="174"/>
        <item sd="0" m="1" x="304"/>
        <item sd="0" m="1" x="135"/>
        <item sd="0" m="1" x="207"/>
        <item sd="0" m="1" x="36"/>
        <item sd="0" m="1" x="166"/>
        <item sd="0" m="1" x="295"/>
        <item sd="0" m="1" x="122"/>
        <item sd="0" m="1" x="23"/>
        <item sd="0" m="1" x="155"/>
        <item sd="0" m="1" x="281"/>
        <item sd="0" m="1" x="106"/>
        <item sd="0" m="1" x="180"/>
        <item sd="0" m="1" x="310"/>
        <item sd="0" m="1" x="144"/>
        <item sd="0" m="1" x="269"/>
        <item sd="0" m="1" x="33"/>
        <item sd="0" m="1" x="117"/>
        <item sd="0" m="1" x="241"/>
        <item sd="0" m="1" x="63"/>
        <item sd="0" m="1" x="190"/>
        <item sd="0" m="1" x="320"/>
        <item sd="0" m="1" x="102"/>
        <item sd="0" m="1" x="226"/>
        <item sd="0" m="1" x="49"/>
        <item sd="0" m="1" x="177"/>
        <item sd="0" m="1" x="308"/>
        <item sd="0" m="1" x="88"/>
        <item sd="0" m="1" x="211"/>
        <item sd="0" m="1" x="38"/>
        <item sd="0" m="1" x="168"/>
        <item sd="0" m="1" x="73"/>
        <item sd="0" m="1" x="197"/>
        <item sd="0" m="1" x="28"/>
        <item sd="0" m="1" x="160"/>
        <item sd="0" m="1" x="286"/>
        <item sd="0" m="1" x="136"/>
        <item sd="0" m="1" x="261"/>
        <item sd="0" m="1" x="83"/>
        <item sd="0" m="1" x="208"/>
        <item sd="0" m="1" x="37"/>
        <item sd="0" m="1" x="123"/>
        <item sd="0" m="1" x="246"/>
        <item sd="0" m="1" x="68"/>
        <item sd="0" m="1" x="195"/>
        <item sd="0" m="1" x="24"/>
        <item sd="0" m="1" x="231"/>
        <item sd="0" m="1" x="54"/>
        <item sd="0" m="1" x="181"/>
        <item sd="0" m="1" x="311"/>
        <item sd="0" m="1" x="92"/>
        <item sd="0" m="1" x="216"/>
        <item sd="0" m="1" x="41"/>
        <item sd="0" m="1" x="171"/>
        <item sd="0" m="1" x="300"/>
        <item sd="0" m="1" x="78"/>
        <item sd="0" m="1" x="203"/>
        <item sd="0" m="1" x="277"/>
        <item sd="0" m="1" x="103"/>
        <item sd="0" m="1" x="227"/>
        <item sd="0" m="1" x="140"/>
        <item sd="0" m="1" x="265"/>
        <item sd="0" m="1" x="89"/>
        <item sd="0" m="1" x="212"/>
        <item sd="0" m="1" x="127"/>
        <item sd="0" m="1" x="252"/>
        <item sd="0" m="1" x="74"/>
        <item sd="0" m="1" x="198"/>
        <item sd="0" m="1" x="287"/>
        <item sd="0" m="1" x="112"/>
        <item sd="0" m="1" x="236"/>
        <item sd="0" m="1" x="59"/>
        <item sd="0" m="1" x="185"/>
        <item sd="0" m="1" x="273"/>
        <item sd="0" m="1" x="98"/>
        <item sd="0" m="1" x="221"/>
        <item sd="0" m="1" x="45"/>
        <item sd="0" m="1" x="247"/>
        <item sd="0" m="1" x="69"/>
        <item sd="0" m="1" x="25"/>
        <item sd="0" m="1" x="156"/>
        <item sd="0" m="1" x="282"/>
        <item sd="0" m="1" x="107"/>
        <item sd="0" m="1" x="312"/>
        <item sd="0" m="1" x="145"/>
        <item sd="0" m="1" x="270"/>
        <item sd="0" m="1" x="93"/>
        <item sd="0" m="1" x="217"/>
        <item sd="0" m="1" x="301"/>
        <item sd="0" m="1" x="131"/>
        <item sd="0" m="1" x="257"/>
        <item sd="0" m="1" x="79"/>
        <item sd="0" m="1" x="118"/>
        <item sd="0" m="1" x="242"/>
        <item sd="0" m="1" x="64"/>
        <item sd="0" m="1" x="191"/>
        <item sd="0" m="1" x="228"/>
        <item sd="0" m="1" x="50"/>
        <item sd="0" m="1" x="178"/>
        <item sd="0" m="1" x="90"/>
        <item sd="0" m="1" x="213"/>
        <item sd="0" m="1" x="39"/>
        <item sd="0" m="1" x="169"/>
        <item sd="0" m="1" x="253"/>
        <item sd="0" m="1" x="75"/>
        <item sd="0" m="1" x="199"/>
        <item sd="0" m="1" x="29"/>
        <item sd="0" m="1" x="161"/>
        <item sd="0" m="1" x="237"/>
        <item sd="0" m="1" x="60"/>
        <item sd="0" m="1" x="186"/>
        <item sd="0" m="1" x="316"/>
        <item sd="0" m="1" x="149"/>
        <item sd="0" m="1" x="222"/>
        <item sd="0" m="1" x="46"/>
        <item sd="0" m="1" x="175"/>
        <item sd="0" m="1" x="248"/>
        <item sd="0" m="1" x="70"/>
        <item sd="0" m="1" x="157"/>
        <item sd="0" m="1" x="283"/>
        <item sd="0" m="1" x="108"/>
        <item sd="0" m="1" x="232"/>
        <item sd="0" m="1" x="55"/>
        <item sd="0" m="1" x="94"/>
        <item sd="0" m="1" x="218"/>
        <item sd="0" m="1" x="42"/>
        <item sd="0" m="1" x="132"/>
        <item sd="0" m="1" x="258"/>
        <item sd="0" m="1" x="80"/>
        <item sd="0" m="1" x="204"/>
        <item sd="0" m="1" x="34"/>
        <item sd="0" m="1" x="119"/>
        <item sd="0" m="1" x="243"/>
        <item sd="0" m="1" x="65"/>
        <item sd="0" m="1" x="192"/>
        <item sd="0" m="1" x="214"/>
        <item sd="0" m="1" x="298"/>
        <item sd="0" m="1" x="128"/>
        <item sd="0" m="1" x="254"/>
        <item sd="0" m="1" x="76"/>
        <item sd="0" m="1" x="200"/>
        <item sd="0" m="1" x="288"/>
        <item sd="0" m="1" x="113"/>
        <item sd="0" m="1" x="238"/>
        <item sd="0" m="1" x="61"/>
        <item sd="0" m="1" x="187"/>
        <item sd="0" m="1" x="150"/>
        <item sd="0" m="1" x="274"/>
        <item sd="0" m="1" x="99"/>
        <item sd="0" m="1" x="223"/>
        <item sd="0" m="1" x="47"/>
        <item sd="0" m="1" x="176"/>
        <item sd="0" m="1" x="305"/>
        <item sd="0" m="1" x="84"/>
        <item sd="0" m="1" x="209"/>
        <item sd="0" m="1" x="182"/>
        <item sd="0" m="1" x="313"/>
        <item sd="0" m="1" x="146"/>
        <item sd="0" m="1" x="271"/>
        <item sd="0" m="1" x="95"/>
        <item sd="0" m="1" x="172"/>
        <item sd="0" m="1" x="302"/>
        <item sd="0" m="1" x="133"/>
        <item sd="0" m="1" x="259"/>
        <item sd="0" m="1" x="81"/>
        <item sd="0" m="1" x="164"/>
        <item sd="0" m="1" x="292"/>
        <item sd="0" m="1" x="120"/>
        <item sd="0" m="1" x="244"/>
        <item sd="0" m="1" x="66"/>
        <item sd="0" m="1" x="153"/>
        <item sd="0" m="1" x="278"/>
        <item sd="0" m="1" x="104"/>
        <item sd="0" m="1" x="229"/>
        <item sd="0" m="1" x="51"/>
        <item sd="0" m="1" x="141"/>
        <item sd="0" m="1" x="266"/>
        <item sd="0" m="1" x="289"/>
        <item sd="0" m="1" x="114"/>
        <item sd="0" m="1" x="188"/>
        <item sd="0" m="1" x="317"/>
        <item sd="0" m="1" x="151"/>
        <item sd="0" m="1" x="275"/>
        <item sd="0" m="1" x="100"/>
        <item sd="0" m="1" x="306"/>
        <item sd="0" m="1" x="137"/>
        <item sd="0" m="1" x="262"/>
        <item sd="0" m="1" x="85"/>
        <item sd="0" m="1" x="167"/>
        <item sd="0" m="1" x="296"/>
        <item sd="0" m="1" x="124"/>
        <item sd="0" m="1" x="249"/>
        <item sd="0" m="1" x="71"/>
        <item sd="0" m="1" x="158"/>
        <item sd="0" m="1" x="284"/>
        <item sd="0" m="1" x="109"/>
        <item sd="0" m="1" x="233"/>
        <item sd="0" m="1" x="56"/>
        <item sd="0" m="1" x="205"/>
        <item sd="0" m="1" x="35"/>
        <item sd="0" m="1" x="165"/>
        <item sd="0" m="1" x="293"/>
        <item sd="0" m="1" x="193"/>
        <item sd="0" m="1" x="321"/>
        <item sd="0" m="1" x="154"/>
        <item sd="0" m="1" x="279"/>
        <item sd="0" m="1" x="52"/>
        <item sd="0" m="1" x="179"/>
        <item sd="0" m="1" x="309"/>
        <item sd="0" m="1" x="142"/>
        <item sd="0" m="1" x="26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6"/>
        <item sd="0" x="15"/>
        <item sd="0" x="17"/>
        <item sd="0" x="18"/>
        <item sd="0" x="19"/>
        <item sd="0" x="20"/>
        <item sd="0" x="21"/>
        <item sd="0" x="22"/>
      </items>
    </pivotField>
    <pivotField showAll="0" sortType="ascending">
      <items count="541">
        <item h="1" m="1" x="524"/>
        <item sd="0" m="1" x="435"/>
        <item sd="0" m="1" x="181"/>
        <item sd="0" m="1" x="447"/>
        <item sd="0" m="1" x="192"/>
        <item sd="0" m="1" x="459"/>
        <item sd="0" m="1" x="481"/>
        <item sd="0" m="1" x="341"/>
        <item sd="0" m="1" x="93"/>
        <item sd="0" m="1" x="351"/>
        <item sd="0" m="1" x="112"/>
        <item sd="0" m="1" x="371"/>
        <item sd="0" m="1" x="121"/>
        <item sd="0" m="1" x="381"/>
        <item sd="0" m="1" x="132"/>
        <item sd="0" m="1" x="405"/>
        <item sd="0" m="1" x="151"/>
        <item sd="0" m="1" x="416"/>
        <item sd="0" m="1" x="160"/>
        <item sd="0" m="1" x="424"/>
        <item sd="0" m="1" x="450"/>
        <item sd="0" m="1" x="195"/>
        <item sd="0" m="1" x="460"/>
        <item sd="0" m="1" x="204"/>
        <item sd="0" m="1" x="223"/>
        <item sd="0" m="1" x="491"/>
        <item sd="0" m="1" x="232"/>
        <item sd="0" m="1" x="362"/>
        <item sd="0" m="1" x="383"/>
        <item sd="0" m="1" x="134"/>
        <item sd="0" m="1" x="397"/>
        <item sd="0" m="1" x="144"/>
        <item sd="0" m="1" x="418"/>
        <item sd="0" m="1" x="163"/>
        <item sd="0" m="1" x="426"/>
        <item sd="0" m="1" x="172"/>
        <item sd="0" m="1" x="438"/>
        <item sd="0" m="1" x="197"/>
        <item sd="0" m="1" x="463"/>
        <item sd="0" m="1" x="472"/>
        <item sd="0" m="1" x="214"/>
        <item sd="0" m="1" x="493"/>
        <item sd="0" m="1" x="234"/>
        <item sd="0" m="1" x="501"/>
        <item sd="0" m="1" x="244"/>
        <item sd="0" m="1" x="510"/>
        <item sd="0" m="1" x="385"/>
        <item sd="0" m="1" x="136"/>
        <item sd="0" m="1" x="400"/>
        <item sd="0" m="1" x="146"/>
        <item sd="0" m="1" x="409"/>
        <item sd="0" m="1" x="165"/>
        <item sd="0" m="1" x="429"/>
        <item sd="0" m="1" x="175"/>
        <item sd="0" m="1" x="440"/>
        <item sd="0" m="1" x="186"/>
        <item sd="0" m="1" x="206"/>
        <item sd="0" m="1" x="474"/>
        <item sd="0" m="1" x="215"/>
        <item sd="0" m="1" x="485"/>
        <item sd="0" m="1" x="236"/>
        <item sd="0" m="1" x="503"/>
        <item sd="0" m="1" x="246"/>
        <item sd="0" m="1" x="511"/>
        <item sd="0" m="1" x="250"/>
        <item sd="0" m="1" x="525"/>
        <item sd="0" m="1" x="262"/>
        <item sd="0" m="1" x="533"/>
        <item sd="0" m="1" x="410"/>
        <item sd="0" m="1" x="155"/>
        <item sd="0" m="1" x="431"/>
        <item sd="0" m="1" x="177"/>
        <item sd="0" m="1" x="442"/>
        <item sd="0" m="1" x="187"/>
        <item sd="0" m="1" x="454"/>
        <item sd="0" m="1" x="208"/>
        <item sd="0" m="1" x="476"/>
        <item sd="0" m="1" x="217"/>
        <item sd="0" m="1" x="486"/>
        <item sd="0" m="1" x="226"/>
        <item sd="0" m="1" x="505"/>
        <item sd="0" m="1" x="248"/>
        <item sd="0" m="1" x="513"/>
        <item sd="0" m="1" x="251"/>
        <item sd="0" m="1" x="518"/>
        <item sd="0" m="1" x="264"/>
        <item sd="0" m="1" x="535"/>
        <item sd="0" m="1" x="269"/>
        <item sd="0" m="1" x="23"/>
        <item sd="0" m="1" x="275"/>
        <item sd="0" m="1" x="444"/>
        <item sd="0" m="1" x="189"/>
        <item sd="0" m="1" x="455"/>
        <item sd="0" m="1" x="200"/>
        <item sd="0" m="1" x="467"/>
        <item sd="0" m="1" x="219"/>
        <item sd="0" m="1" x="488"/>
        <item sd="0" m="1" x="227"/>
        <item sd="0" m="1" x="495"/>
        <item sd="0" m="1" x="239"/>
        <item sd="0" m="1" x="252"/>
        <item sd="0" m="1" x="519"/>
        <item sd="0" m="1" x="256"/>
        <item sd="0" m="1" x="528"/>
        <item sd="0" m="1" x="271"/>
        <item sd="0" m="1" x="25"/>
        <item sd="0" m="1" x="276"/>
        <item sd="0" m="1" x="29"/>
        <item sd="0" m="1" x="281"/>
        <item sd="0" m="1" x="39"/>
        <item sd="0" m="1" x="457"/>
        <item sd="0" m="1" x="202"/>
        <item sd="0" m="1" x="468"/>
        <item sd="0" m="1" x="210"/>
        <item sd="0" m="1" x="229"/>
        <item sd="0" m="1" x="497"/>
        <item sd="0" m="1" x="240"/>
        <item sd="0" m="1" x="507"/>
        <item sd="0" m="1" x="521"/>
        <item sd="0" m="1" x="258"/>
        <item sd="0" m="1" x="529"/>
        <item sd="0" m="1" x="266"/>
        <item sd="0" m="1" x="27"/>
        <item sd="0" m="1" x="278"/>
        <item sd="0" m="1" x="31"/>
        <item sd="0" m="1" x="282"/>
        <item sd="0" m="1" x="35"/>
        <item sd="0" m="1" x="290"/>
        <item sd="0" m="1" x="45"/>
        <item sd="0" m="1" x="296"/>
        <item sd="0" m="1" x="479"/>
        <item sd="0" m="1" x="221"/>
        <item sd="0" m="1" x="499"/>
        <item sd="0" m="1" x="242"/>
        <item sd="0" m="1" x="508"/>
        <item sd="0" m="1" x="516"/>
        <item sd="0" m="1" x="260"/>
        <item sd="0" m="1" x="531"/>
        <item sd="0" m="1" x="267"/>
        <item sd="0" m="1" x="538"/>
        <item sd="0" m="1" x="274"/>
        <item sd="0" m="1" x="33"/>
        <item sd="0" m="1" x="284"/>
        <item sd="0" m="1" x="36"/>
        <item sd="0" m="1" x="287"/>
        <item sd="0" m="1" x="42"/>
        <item sd="0" m="1" x="298"/>
        <item sd="0" m="1" x="50"/>
        <item sd="0" m="1" x="301"/>
        <item sd="0" m="1" x="52"/>
        <item sd="0" m="1" x="307"/>
        <item sd="0" m="1" x="38"/>
        <item sd="0" m="1" x="288"/>
        <item sd="0" m="1" x="43"/>
        <item sd="0" m="1" x="292"/>
        <item sd="0" m="1" x="47"/>
        <item sd="0" m="1" x="54"/>
        <item sd="0" m="1" x="308"/>
        <item sd="0" m="1" x="59"/>
        <item sd="0" m="1" x="313"/>
        <item sd="0" m="1" x="68"/>
        <item sd="0" m="1" x="323"/>
        <item sd="0" m="1" x="74"/>
        <item sd="0" m="1" x="329"/>
        <item sd="0" m="1" x="81"/>
        <item sd="0" m="1" x="343"/>
        <item sd="0" m="1" x="96"/>
        <item sd="0" m="1" x="353"/>
        <item sd="0" m="1" x="105"/>
        <item sd="0" m="1" x="364"/>
        <item sd="0" m="1" x="124"/>
        <item sd="0" m="1" x="387"/>
        <item sd="0" m="1" x="294"/>
        <item sd="0" m="1" x="48"/>
        <item sd="0" m="1" x="300"/>
        <item sd="0" m="1" x="56"/>
        <item sd="0" m="1" x="310"/>
        <item sd="0" m="1" x="61"/>
        <item sd="0" m="1" x="314"/>
        <item sd="0" m="1" x="64"/>
        <item sd="0" m="1" x="325"/>
        <item sd="0" m="1" x="76"/>
        <item sd="0" m="1" x="331"/>
        <item sd="0" m="1" x="82"/>
        <item sd="0" m="1" x="336"/>
        <item sd="0" m="1" x="107"/>
        <item sd="0" m="1" x="365"/>
        <item sd="0" m="1" x="116"/>
        <item sd="0" m="1" x="375"/>
        <item sd="0" m="1" x="389"/>
        <item sd="0" m="1" x="138"/>
        <item sd="0" m="1" x="305"/>
        <item sd="0" m="1" x="58"/>
        <item sd="0" m="1" x="312"/>
        <item sd="0" m="1" x="65"/>
        <item sd="0" m="1" x="319"/>
        <item sd="0" m="1" x="70"/>
        <item sd="0" m="1" x="326"/>
        <item sd="0" m="1" x="78"/>
        <item sd="0" m="1" x="337"/>
        <item sd="0" m="1" x="88"/>
        <item sd="0" m="1" x="346"/>
        <item sd="0" m="1" x="99"/>
        <item sd="0" m="1" x="356"/>
        <item sd="0" m="1" x="117"/>
        <item sd="0" m="1" x="376"/>
        <item sd="0" m="1" x="127"/>
        <item sd="0" m="1" x="391"/>
        <item sd="0" m="1" x="140"/>
        <item h="1" m="1" x="412"/>
        <item h="1" m="1" x="156"/>
        <item h="1" m="1" x="420"/>
        <item h="1" m="1" x="168"/>
        <item h="1" m="1" x="433"/>
        <item h="1" m="1" x="321"/>
        <item h="1" m="1" x="72"/>
        <item h="1" m="1" x="327"/>
        <item h="1" m="1" x="90"/>
        <item h="1" m="1" x="348"/>
        <item h="1" m="1" x="100"/>
        <item h="1" m="1" x="358"/>
        <item h="1" m="1" x="110"/>
        <item h="1" m="1" x="368"/>
        <item h="1" m="1" x="378"/>
        <item h="1" m="1" x="129"/>
        <item h="1" m="1" x="393"/>
        <item h="1" m="1" x="141"/>
        <item h="1" m="1" x="403"/>
        <item h="1" m="1" x="157"/>
        <item h="1" m="1" x="421"/>
        <item h="1" m="1" x="169"/>
        <item h="1" m="1" x="434"/>
        <item h="1" m="1" x="180"/>
        <item h="1" m="1" x="446"/>
        <item h="1" m="1" x="191"/>
        <item h="1" m="1" x="79"/>
        <item h="1" m="1" x="334"/>
        <item h="1" m="1" x="86"/>
        <item h="1" m="1" x="340"/>
        <item h="1" m="1" x="92"/>
        <item h="1" m="1" x="350"/>
        <item h="1" m="1" x="102"/>
        <item h="1" m="1" x="359"/>
        <item h="1" m="1" x="111"/>
        <item h="1" m="1" x="370"/>
        <item h="1" m="1" x="120"/>
        <item h="1" m="1" x="380"/>
        <item h="1" m="1" x="131"/>
        <item h="1" m="1" x="395"/>
        <item h="1" m="1" x="142"/>
        <item h="1" m="1" x="404"/>
        <item h="1" m="1" x="150"/>
        <item h="1" m="1" x="415"/>
        <item h="1" m="1" x="159"/>
        <item h="1" m="1" x="423"/>
        <item h="1" m="1" x="436"/>
        <item h="1" m="1" x="182"/>
        <item h="1" m="1" x="449"/>
        <item h="1" m="1" x="194"/>
        <item h="1" m="1" x="470"/>
        <item h="1" m="1" x="211"/>
        <item h="1" m="1" x="482"/>
        <item h="1" m="1" x="342"/>
        <item h="1" m="1" x="95"/>
        <item h="1" m="1" x="361"/>
        <item h="1" m="1" x="114"/>
        <item h="1" m="1" x="372"/>
        <item h="1" m="1" x="122"/>
        <item h="1" m="1" x="382"/>
        <item h="1" m="1" x="407"/>
        <item h="1" m="1" x="152"/>
        <item h="1" m="1" x="417"/>
        <item h="1" m="1" x="162"/>
        <item h="1" m="1" x="184"/>
        <item h="1" m="1" x="451"/>
        <item h="1" m="1" x="196"/>
        <item h="1" m="1" x="462"/>
        <item h="1" m="1" x="213"/>
        <item h="1" m="1" x="484"/>
        <item h="1" m="1" x="224"/>
        <item h="1" m="1" x="492"/>
        <item h="1" m="1" x="233"/>
        <item h="1" m="1" x="123"/>
        <item h="1" m="1" x="384"/>
        <item h="1" m="1" x="135"/>
        <item h="1" m="1" x="399"/>
        <item h="1" m="1" x="154"/>
        <item h="1" m="1" x="419"/>
        <item h="1" m="1" x="164"/>
        <item h="1" m="1" x="428"/>
        <item h="1" m="1" x="174"/>
        <item h="1" m="1" x="453"/>
        <item h="1" m="1" x="198"/>
        <item h="1" m="1" x="464"/>
        <item h="1" m="1" x="473"/>
        <item h="1" m="1" x="225"/>
        <item h="1" m="1" x="494"/>
        <item h="1" m="1" x="235"/>
        <item h="1" m="1" x="502"/>
        <item h="1" m="1" x="245"/>
        <item h="1" m="1" x="517"/>
        <item h="1" m="1" x="386"/>
        <item h="1" m="1" x="137"/>
        <item h="1" m="1" x="401"/>
        <item h="1" m="1" x="147"/>
        <item h="1" m="1" x="166"/>
        <item h="1" m="1" x="430"/>
        <item h="1" m="1" x="176"/>
        <item h="1" m="1" x="441"/>
        <item h="1" m="1" x="199"/>
        <item h="1" m="1" x="465"/>
        <item h="1" m="1" x="207"/>
        <item h="1" m="1" x="475"/>
        <item h="1" m="1" x="216"/>
        <item h="1" m="1" x="237"/>
        <item h="1" m="1" x="504"/>
        <item h="1" m="1" x="247"/>
        <item h="1" m="1" x="512"/>
        <item h="1" m="1" x="255"/>
        <item h="1" m="1" x="526"/>
        <item h="1" m="1" x="263"/>
        <item h="1" m="1" x="534"/>
        <item h="1" m="1" x="411"/>
        <item h="1" m="1" x="167"/>
        <item h="1" m="1" x="432"/>
        <item h="1" m="1" x="178"/>
        <item h="1" m="1" x="443"/>
        <item h="1" m="1" x="188"/>
        <item h="1" m="1" x="466"/>
        <item h="1" m="1" x="209"/>
        <item h="1" m="1" x="477"/>
        <item h="1" m="1" x="218"/>
        <item h="1" m="1" x="487"/>
        <item h="1" m="1" x="238"/>
        <item h="1" m="1" x="506"/>
        <item h="1" m="1" x="249"/>
        <item h="1" m="1" x="514"/>
        <item h="1" m="1" x="527"/>
        <item h="1" m="1" x="265"/>
        <item h="1" m="1" x="536"/>
        <item h="1" m="1" x="270"/>
        <item h="1" m="1" x="24"/>
        <item h="1" m="1" x="179"/>
        <item h="1" m="1" x="445"/>
        <item h="1" m="1" x="190"/>
        <item h="1" m="1" x="456"/>
        <item h="1" m="1" x="201"/>
        <item h="1" m="1" x="478"/>
        <item h="1" m="1" x="220"/>
        <item h="1" m="1" x="489"/>
        <item h="1" m="1" x="228"/>
        <item h="1" m="1" x="496"/>
        <item h="1" m="1" x="515"/>
        <item h="1" m="1" x="253"/>
        <item h="1" m="1" x="520"/>
        <item h="1" m="1" x="257"/>
        <item h="1" m="1" x="537"/>
        <item h="1" m="1" x="272"/>
        <item h="1" m="1" x="26"/>
        <item h="1" m="1" x="277"/>
        <item h="1" m="1" x="30"/>
        <item h="1" m="1" x="286"/>
        <item h="1" m="1" x="40"/>
        <item h="1" m="1" x="458"/>
        <item h="1" m="1" x="203"/>
        <item h="1" m="1" x="469"/>
        <item h="1" m="1" x="490"/>
        <item h="1" m="1" x="230"/>
        <item h="1" m="1" x="498"/>
        <item h="1" m="1" x="241"/>
        <item h="1" m="1" x="254"/>
        <item h="1" m="1" x="522"/>
        <item h="1" m="1" x="259"/>
        <item h="1" m="1" x="530"/>
        <item h="1" m="1" x="273"/>
        <item h="1" m="1" x="28"/>
        <item h="1" m="1" x="279"/>
        <item h="1" m="1" x="32"/>
        <item h="1" m="1" x="283"/>
        <item h="1" m="1" x="41"/>
        <item h="1" m="1" x="291"/>
        <item h="1" m="1" x="46"/>
        <item h="1" m="1" x="297"/>
        <item h="1" m="1" x="480"/>
        <item h="1" m="1" x="222"/>
        <item h="1" m="1" x="231"/>
        <item h="1" m="1" x="500"/>
        <item h="1" m="1" x="243"/>
        <item h="1" m="1" x="509"/>
        <item h="1" m="1" x="523"/>
        <item h="1" m="1" x="261"/>
        <item h="1" m="1" x="532"/>
        <item h="1" m="1" x="268"/>
        <item h="1" m="1" x="539"/>
        <item h="1" m="1" x="280"/>
        <item h="1" m="1" x="34"/>
        <item h="1" m="1" x="285"/>
        <item h="1" m="1" x="37"/>
        <item h="1" m="1" x="299"/>
        <item h="1" m="1" x="51"/>
        <item h="1" m="1" x="302"/>
        <item h="1" m="1" x="53"/>
        <item h="1" m="1" x="289"/>
        <item h="1" m="1" x="44"/>
        <item h="1" m="1" x="293"/>
        <item h="1" m="1" x="303"/>
        <item h="1" m="1" x="55"/>
        <item h="1" m="1" x="309"/>
        <item h="1" m="1" x="60"/>
        <item h="1" m="1" x="318"/>
        <item h="1" m="1" x="69"/>
        <item h="1" m="1" x="324"/>
        <item h="1" m="1" x="75"/>
        <item h="1" m="1" x="330"/>
        <item h="1" m="1" x="87"/>
        <item h="1" m="1" x="344"/>
        <item h="1" m="1" x="97"/>
        <item h="1" m="1" x="354"/>
        <item h="1" m="1" x="106"/>
        <item h="1" m="1" x="374"/>
        <item h="1" m="1" x="125"/>
        <item h="1" m="1" x="388"/>
        <item h="1" m="1" x="295"/>
        <item h="1" m="1" x="49"/>
        <item h="1" m="1" x="304"/>
        <item h="1" m="1" x="57"/>
        <item h="1" m="1" x="311"/>
        <item h="1" m="1" x="62"/>
        <item h="1" m="1" x="315"/>
        <item h="1" m="1" x="77"/>
        <item h="1" m="1" x="332"/>
        <item h="1" m="1" x="83"/>
        <item h="1" m="1" x="345"/>
        <item h="1" m="1" x="98"/>
        <item h="1" m="1" x="355"/>
        <item h="1" m="1" x="108"/>
        <item h="1" m="1" x="366"/>
        <item h="1" m="1" x="126"/>
        <item h="1" m="1" x="390"/>
        <item h="1" m="1" x="139"/>
        <item h="1" m="1" x="402"/>
        <item h="1" m="1" x="306"/>
        <item h="1" m="1" x="63"/>
        <item h="1" m="1" x="316"/>
        <item h="1" m="1" x="66"/>
        <item h="1" m="1" x="320"/>
        <item h="1" m="1" x="71"/>
        <item h="1" m="1" x="333"/>
        <item h="1" m="1" x="84"/>
        <item h="1" m="1" x="338"/>
        <item h="1" m="1" x="89"/>
        <item h="1" m="1" x="347"/>
        <item h="1" m="1" x="357"/>
        <item h="1" m="1" x="109"/>
        <item h="1" m="1" x="367"/>
        <item h="1" m="1" x="118"/>
        <item h="1" m="1" x="377"/>
        <item h="1" m="1" x="128"/>
        <item h="1" m="1" x="392"/>
        <item h="1" m="1" x="148"/>
        <item h="1" m="1" x="413"/>
        <item h="1" m="1" x="317"/>
        <item h="1" m="1" x="67"/>
        <item h="1" m="1" x="322"/>
        <item h="1" m="1" x="73"/>
        <item h="1" m="1" x="328"/>
        <item h="1" m="1" x="85"/>
        <item h="1" m="1" x="339"/>
        <item h="1" m="1" x="91"/>
        <item h="1" m="1" x="349"/>
        <item h="1" m="1" x="101"/>
        <item h="1" m="1" x="369"/>
        <item h="1" m="1" x="119"/>
        <item h="1" m="1" x="379"/>
        <item h="1" m="1" x="130"/>
        <item h="1" m="1" x="394"/>
        <item h="1" m="1" x="149"/>
        <item h="1" m="1" x="414"/>
        <item h="1" m="1" x="158"/>
        <item h="1" m="1" x="422"/>
        <item h="1" m="1" x="170"/>
        <item h="1" m="1" x="448"/>
        <item h="1" m="1" x="193"/>
        <item h="1" m="1" x="80"/>
        <item h="1" m="1" x="335"/>
        <item h="1" m="1" x="94"/>
        <item h="1" m="1" x="352"/>
        <item h="1" m="1" x="103"/>
        <item h="1" m="1" x="360"/>
        <item h="1" m="1" x="113"/>
        <item h="1" m="1" x="133"/>
        <item h="1" m="1" x="396"/>
        <item h="1" m="1" x="143"/>
        <item h="1" m="1" x="406"/>
        <item h="1" m="1" x="161"/>
        <item h="1" m="1" x="425"/>
        <item h="1" m="1" x="171"/>
        <item h="1" m="1" x="437"/>
        <item h="1" m="1" x="183"/>
        <item h="1" m="1" x="461"/>
        <item h="1" m="1" x="205"/>
        <item h="1" m="1" x="471"/>
        <item h="1" m="1" x="212"/>
        <item h="1" m="1" x="483"/>
        <item h="1" m="1" x="104"/>
        <item h="1" m="1" x="363"/>
        <item h="1" m="1" x="115"/>
        <item h="1" m="1" x="373"/>
        <item h="1" m="1" x="398"/>
        <item h="1" m="1" x="145"/>
        <item h="1" m="1" x="408"/>
        <item h="1" m="1" x="153"/>
        <item h="1" m="1" x="427"/>
        <item h="1" m="1" x="173"/>
        <item h="1" m="1" x="439"/>
        <item h="1" m="1" x="185"/>
        <item h="1" m="1" x="45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6"/>
        <item h="1" x="15"/>
        <item h="1" x="17"/>
        <item h="1" x="18"/>
        <item h="1" x="19"/>
        <item h="1" x="20"/>
        <item h="1" x="21"/>
        <item h="1" sd="0" x="22"/>
        <item t="default" sd="0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5"/>
    <field x="1"/>
  </rowFields>
  <rowItems count="24"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Clientes" fld="4" baseField="45" baseItem="83"/>
  </dataFields>
  <formats count="7">
    <format dxfId="699">
      <pivotArea field="91" type="button" dataOnly="0" labelOnly="1" outline="0"/>
    </format>
    <format dxfId="698">
      <pivotArea field="96" type="button" dataOnly="0" labelOnly="1" outline="0"/>
    </format>
    <format dxfId="697">
      <pivotArea field="96" type="button" dataOnly="0" labelOnly="1" outline="0"/>
    </format>
    <format dxfId="6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5">
      <pivotArea dataOnly="0" labelOnly="1" fieldPosition="0">
        <references count="1">
          <reference field="95" count="0"/>
        </references>
      </pivotArea>
    </format>
    <format dxfId="694">
      <pivotArea dataOnly="0" labelOnly="1" grandRow="1" outline="0" fieldPosition="0"/>
    </format>
    <format dxfId="693">
      <pivotArea field="9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2">
  <tableColumns count="1">
    <tableColumn id="1" name="Dias No Habiles 20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J171"/>
  <sheetViews>
    <sheetView showGridLines="0" view="pageBreakPreview" topLeftCell="G1" zoomScaleNormal="100" zoomScaleSheetLayoutView="100" workbookViewId="0">
      <selection activeCell="R19" sqref="R19"/>
    </sheetView>
  </sheetViews>
  <sheetFormatPr baseColWidth="10" defaultRowHeight="15" x14ac:dyDescent="0.25"/>
  <cols>
    <col min="4" max="4" width="29.85546875" style="1" customWidth="1"/>
    <col min="5" max="5" width="15.140625" customWidth="1"/>
    <col min="6" max="6" width="24.42578125" customWidth="1"/>
    <col min="7" max="7" width="15.140625" customWidth="1"/>
    <col min="8" max="8" width="15.140625" bestFit="1" customWidth="1"/>
    <col min="11" max="11" width="29.85546875" style="1" customWidth="1"/>
    <col min="12" max="12" width="32.85546875" customWidth="1"/>
    <col min="13" max="13" width="38.140625" style="9" customWidth="1"/>
    <col min="14" max="14" width="15.140625" bestFit="1" customWidth="1"/>
    <col min="17" max="17" width="29.85546875" style="1" customWidth="1"/>
    <col min="18" max="18" width="15.140625" bestFit="1" customWidth="1"/>
    <col min="19" max="19" width="16.42578125" customWidth="1"/>
    <col min="20" max="20" width="15.140625" bestFit="1" customWidth="1"/>
    <col min="22" max="22" width="29" customWidth="1"/>
    <col min="23" max="23" width="15.140625" customWidth="1"/>
    <col min="24" max="24" width="44.140625" customWidth="1"/>
    <col min="27" max="27" width="29.85546875" style="45" customWidth="1"/>
    <col min="28" max="28" width="38.140625" customWidth="1"/>
    <col min="29" max="29" width="32.85546875" style="1" customWidth="1"/>
    <col min="30" max="30" width="41.5703125" bestFit="1" customWidth="1"/>
    <col min="31" max="31" width="44.140625" customWidth="1"/>
  </cols>
  <sheetData>
    <row r="2" spans="4:31" x14ac:dyDescent="0.25">
      <c r="D2" s="48" t="s">
        <v>262</v>
      </c>
      <c r="E2" s="48"/>
      <c r="F2" s="48"/>
      <c r="K2" s="48" t="s">
        <v>260</v>
      </c>
      <c r="L2" s="48"/>
      <c r="M2" s="48"/>
      <c r="N2" s="14"/>
      <c r="Q2" s="48" t="s">
        <v>266</v>
      </c>
      <c r="R2" s="48"/>
      <c r="S2" s="48"/>
    </row>
    <row r="3" spans="4:31" x14ac:dyDescent="0.25">
      <c r="V3" s="48" t="s">
        <v>271</v>
      </c>
      <c r="W3" s="48"/>
      <c r="X3" s="48"/>
      <c r="AA3" s="48" t="s">
        <v>283</v>
      </c>
      <c r="AB3" s="48"/>
      <c r="AC3" s="48"/>
    </row>
    <row r="4" spans="4:31" x14ac:dyDescent="0.25">
      <c r="D4" s="18" t="s">
        <v>261</v>
      </c>
      <c r="E4" s="16" t="s">
        <v>249</v>
      </c>
      <c r="F4" s="16" t="s">
        <v>264</v>
      </c>
      <c r="K4" s="15" t="s">
        <v>261</v>
      </c>
      <c r="L4" s="16" t="s">
        <v>245</v>
      </c>
      <c r="M4" s="17" t="s">
        <v>248</v>
      </c>
      <c r="N4" s="16" t="s">
        <v>249</v>
      </c>
      <c r="Q4" s="18" t="s">
        <v>263</v>
      </c>
      <c r="R4" s="16" t="s">
        <v>249</v>
      </c>
      <c r="S4" s="16" t="s">
        <v>252</v>
      </c>
      <c r="AC4"/>
    </row>
    <row r="5" spans="4:31" x14ac:dyDescent="0.25">
      <c r="D5" s="8">
        <v>45456</v>
      </c>
      <c r="E5" s="7">
        <v>4</v>
      </c>
      <c r="F5" s="7">
        <v>20514</v>
      </c>
      <c r="K5" s="8">
        <v>45463</v>
      </c>
      <c r="L5" s="9">
        <v>1461.7916666666667</v>
      </c>
      <c r="M5" s="9">
        <v>29.235833333333332</v>
      </c>
      <c r="N5" s="7">
        <v>4</v>
      </c>
      <c r="Q5" s="8">
        <v>45467</v>
      </c>
      <c r="R5" s="7">
        <v>6</v>
      </c>
      <c r="S5" s="7">
        <v>31741</v>
      </c>
      <c r="V5" s="16" t="s">
        <v>270</v>
      </c>
      <c r="W5" s="16" t="s">
        <v>249</v>
      </c>
      <c r="X5" s="16" t="s">
        <v>269</v>
      </c>
      <c r="AA5" s="46" t="s">
        <v>270</v>
      </c>
      <c r="AB5" t="s">
        <v>248</v>
      </c>
      <c r="AC5" t="s">
        <v>245</v>
      </c>
      <c r="AD5" t="s">
        <v>284</v>
      </c>
    </row>
    <row r="6" spans="4:31" x14ac:dyDescent="0.25">
      <c r="D6" s="8">
        <v>45457</v>
      </c>
      <c r="E6" s="7">
        <v>7</v>
      </c>
      <c r="F6" s="7">
        <v>22917</v>
      </c>
      <c r="K6" s="8">
        <v>45464</v>
      </c>
      <c r="L6" s="9">
        <v>1540.0208333333337</v>
      </c>
      <c r="M6" s="9">
        <v>30.800416666666667</v>
      </c>
      <c r="N6" s="7">
        <v>5</v>
      </c>
      <c r="Q6" s="8">
        <v>45468</v>
      </c>
      <c r="R6" s="7">
        <v>6</v>
      </c>
      <c r="S6" s="7">
        <v>21800</v>
      </c>
      <c r="V6" s="8" t="s">
        <v>246</v>
      </c>
      <c r="W6" s="7"/>
      <c r="X6" s="9"/>
      <c r="AA6" s="45">
        <v>45463</v>
      </c>
      <c r="AB6" s="7">
        <v>29.235833333333332</v>
      </c>
      <c r="AC6" s="7">
        <v>1461.7916666666667</v>
      </c>
      <c r="AD6" s="7">
        <v>4</v>
      </c>
      <c r="AE6" s="9"/>
    </row>
    <row r="7" spans="4:31" x14ac:dyDescent="0.25">
      <c r="D7" s="8">
        <v>45458</v>
      </c>
      <c r="E7" s="7">
        <v>6</v>
      </c>
      <c r="F7" s="7">
        <v>20767</v>
      </c>
      <c r="K7" s="8">
        <v>45465</v>
      </c>
      <c r="L7" s="9">
        <v>1520.1458333333333</v>
      </c>
      <c r="M7" s="9">
        <v>30.402916666666663</v>
      </c>
      <c r="N7" s="7">
        <v>6</v>
      </c>
      <c r="Q7" s="8">
        <v>45469</v>
      </c>
      <c r="R7" s="7">
        <v>6</v>
      </c>
      <c r="S7" s="7">
        <v>25713</v>
      </c>
      <c r="V7" s="8">
        <v>45488</v>
      </c>
      <c r="W7" s="7"/>
      <c r="X7" s="9"/>
      <c r="AA7" s="40" t="s">
        <v>16</v>
      </c>
      <c r="AB7" s="7">
        <v>6.8429166666666665</v>
      </c>
      <c r="AC7" s="7">
        <v>342.14583333333331</v>
      </c>
      <c r="AD7" s="7">
        <v>1</v>
      </c>
      <c r="AE7" s="9"/>
    </row>
    <row r="8" spans="4:31" x14ac:dyDescent="0.25">
      <c r="D8" s="8">
        <v>45460</v>
      </c>
      <c r="E8" s="7">
        <v>6</v>
      </c>
      <c r="F8" s="7">
        <v>22335</v>
      </c>
      <c r="K8" s="8">
        <v>45467</v>
      </c>
      <c r="L8" s="9">
        <v>1612.0416666666667</v>
      </c>
      <c r="M8" s="9">
        <v>32.240833333333327</v>
      </c>
      <c r="N8" s="7">
        <v>4</v>
      </c>
      <c r="Q8" s="8">
        <v>45470</v>
      </c>
      <c r="R8" s="7">
        <v>6</v>
      </c>
      <c r="S8" s="7">
        <v>34481</v>
      </c>
      <c r="V8" s="40" t="s">
        <v>222</v>
      </c>
      <c r="W8" s="7">
        <v>1</v>
      </c>
      <c r="X8" s="7">
        <v>621.33333333333337</v>
      </c>
      <c r="AA8" s="40" t="s">
        <v>30</v>
      </c>
      <c r="AB8" s="7">
        <v>8.0566666666666666</v>
      </c>
      <c r="AC8" s="7">
        <v>402.83333333333331</v>
      </c>
      <c r="AD8" s="7">
        <v>1</v>
      </c>
    </row>
    <row r="9" spans="4:31" x14ac:dyDescent="0.25">
      <c r="D9" s="8">
        <v>45461</v>
      </c>
      <c r="E9" s="7">
        <v>4</v>
      </c>
      <c r="F9" s="7">
        <v>17398</v>
      </c>
      <c r="K9" s="8">
        <v>45468</v>
      </c>
      <c r="L9" s="9">
        <v>1597.7281250000001</v>
      </c>
      <c r="M9" s="9">
        <v>31.954562500000005</v>
      </c>
      <c r="N9" s="7">
        <v>7</v>
      </c>
      <c r="Q9" s="8">
        <v>45471</v>
      </c>
      <c r="R9" s="7">
        <v>6</v>
      </c>
      <c r="S9" s="7">
        <v>34545</v>
      </c>
      <c r="V9" s="40" t="s">
        <v>231</v>
      </c>
      <c r="W9" s="7">
        <v>1</v>
      </c>
      <c r="X9" s="7">
        <v>904</v>
      </c>
      <c r="AA9" s="40" t="s">
        <v>12</v>
      </c>
      <c r="AB9" s="7">
        <v>11.539166666666667</v>
      </c>
      <c r="AC9" s="7">
        <v>576.95833333333337</v>
      </c>
      <c r="AD9" s="7">
        <v>1</v>
      </c>
    </row>
    <row r="10" spans="4:31" x14ac:dyDescent="0.25">
      <c r="D10" s="8">
        <v>45462</v>
      </c>
      <c r="E10" s="7">
        <v>3</v>
      </c>
      <c r="F10" s="7">
        <v>14141</v>
      </c>
      <c r="K10" s="8">
        <v>45469</v>
      </c>
      <c r="L10" s="9">
        <v>1585.6666666666665</v>
      </c>
      <c r="M10" s="9">
        <v>31.713333333333331</v>
      </c>
      <c r="N10" s="7">
        <v>3</v>
      </c>
      <c r="Q10" s="8">
        <v>45475</v>
      </c>
      <c r="R10" s="7">
        <v>6</v>
      </c>
      <c r="S10" s="7">
        <v>25626</v>
      </c>
      <c r="V10" s="40" t="s">
        <v>229</v>
      </c>
      <c r="W10" s="7">
        <v>1</v>
      </c>
      <c r="X10" s="7">
        <v>1896.3333333333333</v>
      </c>
      <c r="AA10" s="40" t="s">
        <v>46</v>
      </c>
      <c r="AB10" s="7">
        <v>2.7970833333333331</v>
      </c>
      <c r="AC10" s="7">
        <v>139.85416666666666</v>
      </c>
      <c r="AD10" s="7">
        <v>1</v>
      </c>
    </row>
    <row r="11" spans="4:31" x14ac:dyDescent="0.25">
      <c r="D11" s="8">
        <v>45463</v>
      </c>
      <c r="E11" s="7">
        <v>3</v>
      </c>
      <c r="F11" s="7">
        <v>20669</v>
      </c>
      <c r="K11" s="8">
        <v>45470</v>
      </c>
      <c r="L11" s="9">
        <v>1514.9375</v>
      </c>
      <c r="M11" s="9">
        <v>29.028825757575756</v>
      </c>
      <c r="N11" s="7">
        <v>6</v>
      </c>
      <c r="Q11" s="8">
        <v>45476</v>
      </c>
      <c r="R11" s="7">
        <v>6</v>
      </c>
      <c r="S11" s="7">
        <v>41372</v>
      </c>
      <c r="V11" s="40" t="s">
        <v>235</v>
      </c>
      <c r="W11" s="7">
        <v>1</v>
      </c>
      <c r="X11" s="7">
        <v>764.33333333333337</v>
      </c>
      <c r="AA11" s="45">
        <v>45464</v>
      </c>
      <c r="AB11" s="7">
        <v>30.800416666666671</v>
      </c>
      <c r="AC11" s="7">
        <v>1540.0208333333337</v>
      </c>
      <c r="AD11" s="7">
        <v>5</v>
      </c>
    </row>
    <row r="12" spans="4:31" x14ac:dyDescent="0.25">
      <c r="D12" s="8">
        <v>45464</v>
      </c>
      <c r="E12" s="7">
        <v>5</v>
      </c>
      <c r="F12" s="7">
        <v>18376</v>
      </c>
      <c r="K12" s="8">
        <v>45471</v>
      </c>
      <c r="L12" s="9">
        <v>1630.7916666666667</v>
      </c>
      <c r="M12" s="9">
        <v>29.650757575757581</v>
      </c>
      <c r="N12" s="7">
        <v>4</v>
      </c>
      <c r="Q12" s="8">
        <v>45477</v>
      </c>
      <c r="R12" s="7">
        <v>6</v>
      </c>
      <c r="S12" s="7">
        <v>35570</v>
      </c>
      <c r="V12" s="40" t="s">
        <v>233</v>
      </c>
      <c r="W12" s="7">
        <v>1</v>
      </c>
      <c r="X12" s="7">
        <v>721.66666666666663</v>
      </c>
      <c r="AA12" s="40" t="s">
        <v>21</v>
      </c>
      <c r="AB12" s="7">
        <v>2.8208333333333337</v>
      </c>
      <c r="AC12" s="7">
        <v>141.04166666666669</v>
      </c>
      <c r="AD12" s="7">
        <v>1</v>
      </c>
    </row>
    <row r="13" spans="4:31" x14ac:dyDescent="0.25">
      <c r="D13" s="8">
        <v>45465</v>
      </c>
      <c r="E13" s="7">
        <v>3</v>
      </c>
      <c r="F13" s="7">
        <v>21674</v>
      </c>
      <c r="K13" s="8">
        <v>45472</v>
      </c>
      <c r="L13" s="9">
        <v>1841.4375</v>
      </c>
      <c r="M13" s="9">
        <v>33.480681818181822</v>
      </c>
      <c r="N13" s="7">
        <v>4</v>
      </c>
      <c r="Q13" s="8">
        <v>45478</v>
      </c>
      <c r="R13" s="7">
        <v>6</v>
      </c>
      <c r="S13" s="7">
        <v>21516</v>
      </c>
      <c r="V13" s="8">
        <v>45487</v>
      </c>
      <c r="W13" s="7"/>
      <c r="X13" s="9"/>
      <c r="AA13" s="40" t="s">
        <v>28</v>
      </c>
      <c r="AB13" s="7">
        <v>10.743333333333334</v>
      </c>
      <c r="AC13" s="7">
        <v>537.16666666666674</v>
      </c>
      <c r="AD13" s="7">
        <v>1</v>
      </c>
    </row>
    <row r="14" spans="4:31" x14ac:dyDescent="0.25">
      <c r="D14" s="8">
        <v>45467</v>
      </c>
      <c r="E14" s="7">
        <v>4</v>
      </c>
      <c r="F14" s="7">
        <v>21361</v>
      </c>
      <c r="K14" s="8">
        <v>45475</v>
      </c>
      <c r="L14" s="9">
        <v>1790.0208333333333</v>
      </c>
      <c r="M14" s="9">
        <v>32.545833333333334</v>
      </c>
      <c r="N14" s="7">
        <v>4</v>
      </c>
      <c r="Q14" s="8">
        <v>45481</v>
      </c>
      <c r="R14" s="7">
        <v>6</v>
      </c>
      <c r="S14" s="7">
        <v>7149</v>
      </c>
      <c r="V14" s="40">
        <v>1</v>
      </c>
      <c r="W14" s="7">
        <v>3</v>
      </c>
      <c r="X14" s="7">
        <v>1448</v>
      </c>
      <c r="AA14" s="40" t="s">
        <v>34</v>
      </c>
      <c r="AB14" s="7">
        <v>6.6033333333333335</v>
      </c>
      <c r="AC14" s="7">
        <v>330.16666666666669</v>
      </c>
      <c r="AD14" s="7">
        <v>1</v>
      </c>
    </row>
    <row r="15" spans="4:31" x14ac:dyDescent="0.25">
      <c r="D15" s="8">
        <v>45468</v>
      </c>
      <c r="E15" s="7">
        <v>9</v>
      </c>
      <c r="F15" s="7">
        <v>22641</v>
      </c>
      <c r="K15" s="8">
        <v>45476</v>
      </c>
      <c r="L15" s="9">
        <v>1378</v>
      </c>
      <c r="M15" s="9">
        <v>25.054545454545455</v>
      </c>
      <c r="N15" s="7">
        <v>5</v>
      </c>
      <c r="Q15" s="8">
        <v>45482</v>
      </c>
      <c r="R15" s="7">
        <v>6</v>
      </c>
      <c r="S15" s="7">
        <v>29113</v>
      </c>
      <c r="V15" s="40">
        <v>5</v>
      </c>
      <c r="W15" s="7">
        <v>1</v>
      </c>
      <c r="X15" s="7"/>
      <c r="AA15" s="40" t="s">
        <v>32</v>
      </c>
      <c r="AB15" s="7">
        <v>3.4758333333333331</v>
      </c>
      <c r="AC15" s="7">
        <v>173.79166666666666</v>
      </c>
      <c r="AD15" s="7">
        <v>1</v>
      </c>
    </row>
    <row r="16" spans="4:31" x14ac:dyDescent="0.25">
      <c r="D16" s="8">
        <v>45469</v>
      </c>
      <c r="E16" s="7">
        <v>7</v>
      </c>
      <c r="F16" s="7">
        <v>17592</v>
      </c>
      <c r="K16" s="8">
        <v>45477</v>
      </c>
      <c r="L16" s="9">
        <v>1545.1875</v>
      </c>
      <c r="M16" s="9">
        <v>28.094318181818178</v>
      </c>
      <c r="N16" s="7">
        <v>11</v>
      </c>
      <c r="Q16" s="8">
        <v>45483</v>
      </c>
      <c r="R16" s="7">
        <v>6</v>
      </c>
      <c r="S16" s="7">
        <v>34635</v>
      </c>
      <c r="V16" s="40" t="s">
        <v>195</v>
      </c>
      <c r="W16" s="7">
        <v>1</v>
      </c>
      <c r="X16" s="7">
        <v>593.33333333333337</v>
      </c>
      <c r="AA16" s="40" t="s">
        <v>14</v>
      </c>
      <c r="AB16" s="7">
        <v>7.1570833333333335</v>
      </c>
      <c r="AC16" s="7">
        <v>357.85416666666669</v>
      </c>
      <c r="AD16" s="7">
        <v>1</v>
      </c>
    </row>
    <row r="17" spans="4:30" x14ac:dyDescent="0.25">
      <c r="D17" s="8">
        <v>45470</v>
      </c>
      <c r="E17" s="7">
        <v>4</v>
      </c>
      <c r="F17" s="7">
        <v>23524</v>
      </c>
      <c r="K17" s="8">
        <v>45478</v>
      </c>
      <c r="L17" s="9">
        <v>1608.125</v>
      </c>
      <c r="M17" s="9">
        <v>29.238636363636363</v>
      </c>
      <c r="N17" s="7">
        <v>4</v>
      </c>
      <c r="Q17" s="8">
        <v>45484</v>
      </c>
      <c r="R17" s="7">
        <v>6</v>
      </c>
      <c r="S17" s="7">
        <v>42550</v>
      </c>
      <c r="V17" s="40" t="s">
        <v>240</v>
      </c>
      <c r="W17" s="7">
        <v>1</v>
      </c>
      <c r="X17" s="7">
        <v>77.333333333333329</v>
      </c>
      <c r="AA17" s="45">
        <v>45465</v>
      </c>
      <c r="AB17" s="7">
        <v>30.402916666666666</v>
      </c>
      <c r="AC17" s="7">
        <v>1520.1458333333335</v>
      </c>
      <c r="AD17" s="7">
        <v>6</v>
      </c>
    </row>
    <row r="18" spans="4:30" x14ac:dyDescent="0.25">
      <c r="D18" s="8">
        <v>45471</v>
      </c>
      <c r="E18" s="7">
        <v>6</v>
      </c>
      <c r="F18" s="7">
        <v>23911</v>
      </c>
      <c r="K18" s="8">
        <v>45479</v>
      </c>
      <c r="L18" s="9">
        <v>1693.5416666666665</v>
      </c>
      <c r="M18" s="9">
        <v>30.791666666666664</v>
      </c>
      <c r="N18" s="7">
        <v>4</v>
      </c>
      <c r="Q18" s="8">
        <v>45485</v>
      </c>
      <c r="R18" s="7">
        <v>6</v>
      </c>
      <c r="S18" s="7">
        <v>15623</v>
      </c>
      <c r="V18" s="40" t="s">
        <v>238</v>
      </c>
      <c r="W18" s="7">
        <v>1</v>
      </c>
      <c r="X18" s="7">
        <v>419</v>
      </c>
      <c r="AA18" s="40" t="s">
        <v>23</v>
      </c>
      <c r="AB18" s="7">
        <v>3.0683333333333334</v>
      </c>
      <c r="AC18" s="7">
        <v>153.41666666666666</v>
      </c>
      <c r="AD18" s="7">
        <v>1</v>
      </c>
    </row>
    <row r="19" spans="4:30" x14ac:dyDescent="0.25">
      <c r="D19" s="8">
        <v>45472</v>
      </c>
      <c r="E19" s="7">
        <v>4</v>
      </c>
      <c r="F19" s="7">
        <v>22886</v>
      </c>
      <c r="K19" s="47">
        <v>45481</v>
      </c>
      <c r="L19" s="9">
        <v>1621.375</v>
      </c>
      <c r="M19" s="9">
        <v>29.479545454545455</v>
      </c>
      <c r="N19" s="7">
        <v>4</v>
      </c>
      <c r="Q19" s="8">
        <v>45488</v>
      </c>
      <c r="R19" s="7">
        <v>6</v>
      </c>
      <c r="S19" s="7">
        <v>16326</v>
      </c>
      <c r="V19" s="40" t="s">
        <v>227</v>
      </c>
      <c r="W19" s="7">
        <v>1</v>
      </c>
      <c r="X19" s="7">
        <v>424.66666666666669</v>
      </c>
      <c r="AA19" s="40" t="s">
        <v>26</v>
      </c>
      <c r="AB19" s="7">
        <v>3.2637499999999999</v>
      </c>
      <c r="AC19" s="7">
        <v>163.1875</v>
      </c>
      <c r="AD19" s="7">
        <v>1</v>
      </c>
    </row>
    <row r="20" spans="4:30" x14ac:dyDescent="0.25">
      <c r="D20" s="8">
        <v>45473</v>
      </c>
      <c r="E20" s="7">
        <v>7</v>
      </c>
      <c r="F20" s="7">
        <v>21187</v>
      </c>
      <c r="K20" s="8">
        <v>45482</v>
      </c>
      <c r="L20" s="9">
        <v>1939.9999999999998</v>
      </c>
      <c r="M20" s="9">
        <v>35.272727272727266</v>
      </c>
      <c r="N20" s="7">
        <v>4</v>
      </c>
      <c r="Q20" s="8">
        <v>45489</v>
      </c>
      <c r="R20" s="7">
        <v>7</v>
      </c>
      <c r="S20" s="7">
        <v>30887</v>
      </c>
      <c r="V20" s="40" t="s">
        <v>219</v>
      </c>
      <c r="W20" s="7">
        <v>1</v>
      </c>
      <c r="X20" s="7">
        <v>383.33333333333331</v>
      </c>
      <c r="AA20" s="40" t="s">
        <v>48</v>
      </c>
      <c r="AB20" s="7">
        <v>5.3379166666666666</v>
      </c>
      <c r="AC20" s="7">
        <v>266.89583333333331</v>
      </c>
      <c r="AD20" s="7">
        <v>1</v>
      </c>
    </row>
    <row r="21" spans="4:30" x14ac:dyDescent="0.25">
      <c r="D21" s="8">
        <v>45475</v>
      </c>
      <c r="E21" s="7">
        <v>4</v>
      </c>
      <c r="F21" s="7">
        <v>23914</v>
      </c>
      <c r="K21" s="8">
        <v>45483</v>
      </c>
      <c r="L21" s="9">
        <v>1533.0625</v>
      </c>
      <c r="M21" s="9">
        <v>27.873863636363641</v>
      </c>
      <c r="N21" s="7">
        <v>13</v>
      </c>
      <c r="Q21" s="8">
        <v>45490</v>
      </c>
      <c r="R21" s="7">
        <v>7</v>
      </c>
      <c r="S21" s="7">
        <v>45115</v>
      </c>
      <c r="V21" s="40" t="s">
        <v>214</v>
      </c>
      <c r="W21" s="7">
        <v>1</v>
      </c>
      <c r="X21" s="7">
        <v>127.33333333333333</v>
      </c>
      <c r="AA21" s="40" t="s">
        <v>42</v>
      </c>
      <c r="AB21" s="7">
        <v>4.1941666666666668</v>
      </c>
      <c r="AC21" s="7">
        <v>209.70833333333334</v>
      </c>
      <c r="AD21" s="7">
        <v>1</v>
      </c>
    </row>
    <row r="22" spans="4:30" x14ac:dyDescent="0.25">
      <c r="D22" s="8">
        <v>45476</v>
      </c>
      <c r="E22" s="7">
        <v>7</v>
      </c>
      <c r="F22" s="7">
        <v>23648</v>
      </c>
      <c r="K22" s="8">
        <v>45484</v>
      </c>
      <c r="L22" s="9">
        <v>1462.375</v>
      </c>
      <c r="M22" s="9">
        <v>26.588636363636361</v>
      </c>
      <c r="N22" s="7">
        <v>4</v>
      </c>
      <c r="Q22" s="8">
        <v>45491</v>
      </c>
      <c r="R22" s="7">
        <v>7</v>
      </c>
      <c r="S22" s="7">
        <v>36346</v>
      </c>
      <c r="V22" s="40" t="s">
        <v>216</v>
      </c>
      <c r="W22" s="7">
        <v>1</v>
      </c>
      <c r="X22" s="7">
        <v>39.333333333333336</v>
      </c>
      <c r="AA22" s="40" t="s">
        <v>38</v>
      </c>
      <c r="AB22" s="7">
        <v>6.0854166666666663</v>
      </c>
      <c r="AC22" s="7">
        <v>304.27083333333331</v>
      </c>
      <c r="AD22" s="7">
        <v>1</v>
      </c>
    </row>
    <row r="23" spans="4:30" x14ac:dyDescent="0.25">
      <c r="D23" s="8">
        <v>45477</v>
      </c>
      <c r="E23" s="7">
        <v>8</v>
      </c>
      <c r="F23" s="7">
        <v>22925</v>
      </c>
      <c r="K23" s="8">
        <v>45485</v>
      </c>
      <c r="L23" s="9">
        <v>1716.9583333333333</v>
      </c>
      <c r="M23" s="9">
        <v>31.21742424242424</v>
      </c>
      <c r="N23" s="7">
        <v>6</v>
      </c>
      <c r="Q23" s="8">
        <v>45492</v>
      </c>
      <c r="R23" s="7">
        <v>7</v>
      </c>
      <c r="S23" s="7">
        <v>37971</v>
      </c>
      <c r="V23" s="40" t="s">
        <v>202</v>
      </c>
      <c r="W23" s="7">
        <v>1</v>
      </c>
      <c r="X23" s="7">
        <v>339.66666666666669</v>
      </c>
      <c r="AA23" s="40" t="s">
        <v>18</v>
      </c>
      <c r="AB23" s="7">
        <v>8.4533333333333331</v>
      </c>
      <c r="AC23" s="7">
        <v>422.66666666666669</v>
      </c>
      <c r="AD23" s="7">
        <v>1</v>
      </c>
    </row>
    <row r="24" spans="4:30" x14ac:dyDescent="0.25">
      <c r="D24" s="8">
        <v>45478</v>
      </c>
      <c r="E24" s="7">
        <v>5</v>
      </c>
      <c r="F24" s="7">
        <v>18525</v>
      </c>
      <c r="K24" s="8">
        <v>45486</v>
      </c>
      <c r="L24" s="9">
        <v>1694.1458333333333</v>
      </c>
      <c r="M24" s="9">
        <v>30.802651515151517</v>
      </c>
      <c r="N24" s="7">
        <v>4</v>
      </c>
      <c r="Q24" s="8">
        <v>45495</v>
      </c>
      <c r="R24" s="7">
        <v>7</v>
      </c>
      <c r="S24" s="7">
        <v>22011</v>
      </c>
      <c r="V24" s="40" t="s">
        <v>242</v>
      </c>
      <c r="W24" s="7">
        <v>1</v>
      </c>
      <c r="X24" s="7">
        <v>809</v>
      </c>
      <c r="AA24" s="45">
        <v>45467</v>
      </c>
      <c r="AB24" s="7">
        <v>32.240833333333327</v>
      </c>
      <c r="AC24" s="7">
        <v>1612.0416666666667</v>
      </c>
      <c r="AD24" s="7">
        <v>4</v>
      </c>
    </row>
    <row r="25" spans="4:30" x14ac:dyDescent="0.25">
      <c r="D25" s="8">
        <v>45479</v>
      </c>
      <c r="E25" s="7">
        <v>4</v>
      </c>
      <c r="F25" s="7">
        <v>21541</v>
      </c>
      <c r="K25" s="8">
        <v>45488</v>
      </c>
      <c r="L25" s="9">
        <v>1794.2083333333333</v>
      </c>
      <c r="M25" s="9">
        <v>32.621969696969693</v>
      </c>
      <c r="N25" s="7">
        <v>4</v>
      </c>
      <c r="Q25" s="8">
        <v>45496</v>
      </c>
      <c r="R25" s="7">
        <v>7</v>
      </c>
      <c r="S25" s="7">
        <v>14814</v>
      </c>
      <c r="V25" s="40" t="s">
        <v>225</v>
      </c>
      <c r="W25" s="7">
        <v>1</v>
      </c>
      <c r="X25" s="7">
        <v>1296.6666666666667</v>
      </c>
      <c r="AA25" s="40" t="s">
        <v>61</v>
      </c>
      <c r="AB25" s="7">
        <v>8.6091666666666669</v>
      </c>
      <c r="AC25" s="7">
        <v>430.45833333333331</v>
      </c>
      <c r="AD25" s="7">
        <v>1</v>
      </c>
    </row>
    <row r="26" spans="4:30" x14ac:dyDescent="0.25">
      <c r="D26" s="8">
        <v>45481</v>
      </c>
      <c r="E26" s="7">
        <v>5</v>
      </c>
      <c r="F26" s="7">
        <v>19795</v>
      </c>
      <c r="K26" s="8">
        <v>45489</v>
      </c>
      <c r="L26" s="9">
        <v>1774.0416666666663</v>
      </c>
      <c r="M26" s="9">
        <v>32.255303030303033</v>
      </c>
      <c r="N26" s="7">
        <v>5</v>
      </c>
      <c r="Q26" s="8">
        <v>45497</v>
      </c>
      <c r="R26" s="7">
        <v>7</v>
      </c>
      <c r="S26" s="7">
        <v>26820</v>
      </c>
      <c r="V26" s="8">
        <v>45486</v>
      </c>
      <c r="W26" s="7"/>
      <c r="X26" s="9"/>
      <c r="AA26" s="40" t="s">
        <v>44</v>
      </c>
      <c r="AB26" s="7">
        <v>9.0416666666666661</v>
      </c>
      <c r="AC26" s="7">
        <v>452.08333333333331</v>
      </c>
      <c r="AD26" s="7">
        <v>1</v>
      </c>
    </row>
    <row r="27" spans="4:30" x14ac:dyDescent="0.25">
      <c r="D27" s="8">
        <v>45482</v>
      </c>
      <c r="E27" s="7">
        <v>6</v>
      </c>
      <c r="F27" s="7">
        <v>21099</v>
      </c>
      <c r="K27" s="8">
        <v>45490</v>
      </c>
      <c r="L27" s="9">
        <v>1980.041666666667</v>
      </c>
      <c r="M27" s="9">
        <v>36.000757575757575</v>
      </c>
      <c r="N27" s="7">
        <v>5</v>
      </c>
      <c r="Q27" s="8" t="s">
        <v>246</v>
      </c>
      <c r="R27" s="7"/>
      <c r="S27" s="7"/>
      <c r="V27" s="40">
        <v>34</v>
      </c>
      <c r="W27" s="7">
        <v>1</v>
      </c>
      <c r="X27" s="7">
        <v>2093.6666666666665</v>
      </c>
      <c r="AA27" s="40" t="s">
        <v>40</v>
      </c>
      <c r="AB27" s="7">
        <v>4.4766666666666666</v>
      </c>
      <c r="AC27" s="7">
        <v>223.83333333333331</v>
      </c>
      <c r="AD27" s="7">
        <v>1</v>
      </c>
    </row>
    <row r="28" spans="4:30" x14ac:dyDescent="0.25">
      <c r="D28" s="8">
        <v>45483</v>
      </c>
      <c r="E28" s="7">
        <v>4</v>
      </c>
      <c r="F28" s="7">
        <v>20046</v>
      </c>
      <c r="K28" s="8">
        <v>45491</v>
      </c>
      <c r="L28" s="9">
        <v>1840.7083333333333</v>
      </c>
      <c r="M28" s="9">
        <v>33.467424242424237</v>
      </c>
      <c r="N28" s="7">
        <v>14</v>
      </c>
      <c r="Q28" s="8" t="s">
        <v>247</v>
      </c>
      <c r="R28" s="7">
        <v>139</v>
      </c>
      <c r="S28" s="7">
        <v>631724</v>
      </c>
      <c r="V28" s="40">
        <v>42</v>
      </c>
      <c r="W28" s="7">
        <v>1</v>
      </c>
      <c r="X28" s="7">
        <v>353.33333333333331</v>
      </c>
      <c r="AA28" s="40" t="s">
        <v>50</v>
      </c>
      <c r="AB28" s="7">
        <v>10.113333333333333</v>
      </c>
      <c r="AC28" s="7">
        <v>505.66666666666669</v>
      </c>
      <c r="AD28" s="7">
        <v>1</v>
      </c>
    </row>
    <row r="29" spans="4:30" x14ac:dyDescent="0.25">
      <c r="D29" s="8">
        <v>45485</v>
      </c>
      <c r="E29" s="7">
        <v>6</v>
      </c>
      <c r="F29" s="7">
        <v>21715</v>
      </c>
      <c r="K29" s="8">
        <v>45492</v>
      </c>
      <c r="L29" s="9">
        <v>1477.4583333333333</v>
      </c>
      <c r="M29" s="9">
        <v>26.862878787878788</v>
      </c>
      <c r="N29" s="7">
        <v>5</v>
      </c>
      <c r="Q29"/>
      <c r="V29" s="40" t="s">
        <v>200</v>
      </c>
      <c r="W29" s="7">
        <v>1</v>
      </c>
      <c r="X29" s="7">
        <v>596.66666666666663</v>
      </c>
      <c r="AA29" s="45">
        <v>45468</v>
      </c>
      <c r="AB29" s="7">
        <v>31.954562500000002</v>
      </c>
      <c r="AC29" s="7">
        <v>1597.7281249999999</v>
      </c>
      <c r="AD29" s="7">
        <v>7</v>
      </c>
    </row>
    <row r="30" spans="4:30" x14ac:dyDescent="0.25">
      <c r="D30" s="8">
        <v>45486</v>
      </c>
      <c r="E30" s="7">
        <v>8</v>
      </c>
      <c r="F30" s="7">
        <v>17981</v>
      </c>
      <c r="K30" s="8" t="s">
        <v>246</v>
      </c>
      <c r="L30" s="9"/>
      <c r="N30" s="7"/>
      <c r="Q30"/>
      <c r="V30" s="40" t="s">
        <v>223</v>
      </c>
      <c r="W30" s="7">
        <v>1</v>
      </c>
      <c r="X30" s="7">
        <v>1143.6666666666667</v>
      </c>
      <c r="AA30" s="40">
        <v>4</v>
      </c>
      <c r="AB30" s="7">
        <v>9.0979166666666664</v>
      </c>
      <c r="AC30" s="7">
        <v>454.89583333333331</v>
      </c>
      <c r="AD30" s="7">
        <v>1</v>
      </c>
    </row>
    <row r="31" spans="4:30" x14ac:dyDescent="0.25">
      <c r="D31" s="8" t="s">
        <v>246</v>
      </c>
      <c r="E31" s="7"/>
      <c r="F31" s="7"/>
      <c r="K31" s="8" t="s">
        <v>247</v>
      </c>
      <c r="L31" s="9">
        <v>41153.811458333337</v>
      </c>
      <c r="M31" s="9">
        <v>766.67634280303048</v>
      </c>
      <c r="N31" s="7">
        <v>139</v>
      </c>
      <c r="Q31"/>
      <c r="V31" s="40" t="s">
        <v>206</v>
      </c>
      <c r="W31" s="7">
        <v>1</v>
      </c>
      <c r="X31" s="7">
        <v>1462.3333333333333</v>
      </c>
      <c r="AA31" s="40">
        <v>20</v>
      </c>
      <c r="AB31" s="7">
        <v>4.9441666666666668</v>
      </c>
      <c r="AC31" s="7">
        <v>247.20833333333334</v>
      </c>
      <c r="AD31" s="7">
        <v>1</v>
      </c>
    </row>
    <row r="32" spans="4:30" x14ac:dyDescent="0.25">
      <c r="D32" s="8" t="s">
        <v>247</v>
      </c>
      <c r="E32" s="7">
        <v>139</v>
      </c>
      <c r="F32" s="9">
        <v>543082</v>
      </c>
      <c r="K32"/>
      <c r="M32"/>
      <c r="Q32"/>
      <c r="V32" s="8">
        <v>45485</v>
      </c>
      <c r="W32" s="7"/>
      <c r="X32" s="9"/>
      <c r="AA32" s="40">
        <v>21</v>
      </c>
      <c r="AB32" s="7">
        <v>3.9908333333333332</v>
      </c>
      <c r="AC32" s="7">
        <v>199.54166666666666</v>
      </c>
      <c r="AD32" s="7">
        <v>1</v>
      </c>
    </row>
    <row r="33" spans="4:62" x14ac:dyDescent="0.25">
      <c r="D33"/>
      <c r="K33"/>
      <c r="M33"/>
      <c r="Q33"/>
      <c r="V33" s="40">
        <v>13</v>
      </c>
      <c r="W33" s="7">
        <v>1</v>
      </c>
      <c r="X33" s="7">
        <v>881.33333333333337</v>
      </c>
      <c r="AA33" s="40">
        <v>22</v>
      </c>
      <c r="AB33" s="7">
        <v>4.4241666666666672</v>
      </c>
      <c r="AC33" s="7">
        <v>221.20833333333334</v>
      </c>
      <c r="AD33" s="7">
        <v>1</v>
      </c>
    </row>
    <row r="34" spans="4:62" x14ac:dyDescent="0.25">
      <c r="D34"/>
      <c r="K34"/>
      <c r="M34"/>
      <c r="Q34"/>
      <c r="V34" s="40">
        <v>15</v>
      </c>
      <c r="W34" s="7">
        <v>1</v>
      </c>
      <c r="X34" s="7">
        <v>588.66666666666663</v>
      </c>
      <c r="AA34" s="40">
        <v>24</v>
      </c>
      <c r="AB34" s="7">
        <v>2.3887291666666668</v>
      </c>
      <c r="AC34" s="7">
        <v>119.43645833333333</v>
      </c>
      <c r="AD34" s="7">
        <v>1</v>
      </c>
    </row>
    <row r="35" spans="4:62" x14ac:dyDescent="0.25">
      <c r="D35"/>
      <c r="K35"/>
      <c r="M35"/>
      <c r="Q35"/>
      <c r="V35" s="40">
        <v>25</v>
      </c>
      <c r="W35" s="7">
        <v>1</v>
      </c>
      <c r="X35" s="7">
        <v>1209</v>
      </c>
      <c r="AA35" s="40">
        <v>41</v>
      </c>
      <c r="AB35" s="7">
        <v>3.5137499999999999</v>
      </c>
      <c r="AC35" s="7">
        <v>175.6875</v>
      </c>
      <c r="AD35" s="7">
        <v>1</v>
      </c>
      <c r="BJ35" t="s">
        <v>267</v>
      </c>
    </row>
    <row r="36" spans="4:62" x14ac:dyDescent="0.25">
      <c r="D36"/>
      <c r="K36"/>
      <c r="M36"/>
      <c r="Q36"/>
      <c r="V36" s="40" t="s">
        <v>188</v>
      </c>
      <c r="W36" s="7">
        <v>1</v>
      </c>
      <c r="X36" s="7">
        <v>661.33333333333337</v>
      </c>
      <c r="AA36" s="40">
        <v>43</v>
      </c>
      <c r="AB36" s="7">
        <v>3.5950000000000002</v>
      </c>
      <c r="AC36" s="7">
        <v>179.75</v>
      </c>
      <c r="AD36" s="7">
        <v>1</v>
      </c>
    </row>
    <row r="37" spans="4:62" x14ac:dyDescent="0.25">
      <c r="D37"/>
      <c r="K37"/>
      <c r="M37"/>
      <c r="Q37"/>
      <c r="V37" s="40" t="s">
        <v>221</v>
      </c>
      <c r="W37" s="7">
        <v>1</v>
      </c>
      <c r="X37" s="7">
        <v>1487.6666666666667</v>
      </c>
      <c r="AA37" s="45">
        <v>45469</v>
      </c>
      <c r="AB37" s="7">
        <v>31.713333333333331</v>
      </c>
      <c r="AC37" s="7">
        <v>1585.6666666666665</v>
      </c>
      <c r="AD37" s="7">
        <v>3</v>
      </c>
    </row>
    <row r="38" spans="4:62" x14ac:dyDescent="0.25">
      <c r="D38"/>
      <c r="K38"/>
      <c r="M38"/>
      <c r="Q38"/>
      <c r="V38" s="8">
        <v>45484</v>
      </c>
      <c r="W38" s="7"/>
      <c r="X38" s="9"/>
      <c r="AA38" s="40">
        <v>18</v>
      </c>
      <c r="AB38" s="7">
        <v>6.3574999999999999</v>
      </c>
      <c r="AC38" s="7">
        <v>317.875</v>
      </c>
      <c r="AD38" s="7">
        <v>1</v>
      </c>
    </row>
    <row r="39" spans="4:62" x14ac:dyDescent="0.25">
      <c r="D39"/>
      <c r="K39"/>
      <c r="M39"/>
      <c r="Q39"/>
      <c r="V39" s="40" t="s">
        <v>153</v>
      </c>
      <c r="W39" s="7">
        <v>1</v>
      </c>
      <c r="X39" s="7">
        <v>1902</v>
      </c>
      <c r="AA39" s="40" t="s">
        <v>55</v>
      </c>
      <c r="AB39" s="7">
        <v>10.592916666666666</v>
      </c>
      <c r="AC39" s="7">
        <v>529.64583333333326</v>
      </c>
      <c r="AD39" s="7">
        <v>1</v>
      </c>
    </row>
    <row r="40" spans="4:62" x14ac:dyDescent="0.25">
      <c r="D40"/>
      <c r="K40"/>
      <c r="M40"/>
      <c r="Q40"/>
      <c r="V40" s="40" t="s">
        <v>208</v>
      </c>
      <c r="W40" s="7">
        <v>1</v>
      </c>
      <c r="X40" s="7">
        <v>1636.6666666666667</v>
      </c>
      <c r="AA40" s="40" t="s">
        <v>57</v>
      </c>
      <c r="AB40" s="7">
        <v>14.762916666666667</v>
      </c>
      <c r="AC40" s="7">
        <v>738.14583333333337</v>
      </c>
      <c r="AD40" s="7">
        <v>1</v>
      </c>
    </row>
    <row r="41" spans="4:62" x14ac:dyDescent="0.25">
      <c r="D41"/>
      <c r="K41"/>
      <c r="M41"/>
      <c r="Q41"/>
      <c r="V41" s="40" t="s">
        <v>210</v>
      </c>
      <c r="W41" s="7">
        <v>1</v>
      </c>
      <c r="X41" s="7">
        <v>1842.3333333333333</v>
      </c>
      <c r="AA41" s="45">
        <v>45470</v>
      </c>
      <c r="AB41" s="7">
        <v>29.028825757575756</v>
      </c>
      <c r="AC41" s="7">
        <v>1514.9375</v>
      </c>
      <c r="AD41" s="7">
        <v>6</v>
      </c>
      <c r="BJ41" t="s">
        <v>267</v>
      </c>
    </row>
    <row r="42" spans="4:62" x14ac:dyDescent="0.25">
      <c r="D42"/>
      <c r="K42"/>
      <c r="M42"/>
      <c r="Q42"/>
      <c r="V42" s="40" t="s">
        <v>192</v>
      </c>
      <c r="W42" s="7">
        <v>1</v>
      </c>
      <c r="X42" s="7">
        <v>664.33333333333337</v>
      </c>
      <c r="AA42" s="40">
        <v>23</v>
      </c>
      <c r="AB42" s="7">
        <v>3.562878787878788</v>
      </c>
      <c r="AC42" s="7">
        <v>195.95833333333334</v>
      </c>
      <c r="AD42" s="7">
        <v>1</v>
      </c>
    </row>
    <row r="43" spans="4:62" x14ac:dyDescent="0.25">
      <c r="D43"/>
      <c r="K43"/>
      <c r="M43"/>
      <c r="Q43"/>
      <c r="V43" s="8">
        <v>45482</v>
      </c>
      <c r="W43" s="7"/>
      <c r="X43" s="9"/>
      <c r="AA43" s="40" t="s">
        <v>67</v>
      </c>
      <c r="AB43" s="7">
        <v>5.2795833333333322</v>
      </c>
      <c r="AC43" s="7">
        <v>263.97916666666663</v>
      </c>
      <c r="AD43" s="7">
        <v>1</v>
      </c>
    </row>
    <row r="44" spans="4:62" x14ac:dyDescent="0.25">
      <c r="D44"/>
      <c r="K44"/>
      <c r="M44"/>
      <c r="Q44"/>
      <c r="V44" s="40" t="s">
        <v>171</v>
      </c>
      <c r="W44" s="7">
        <v>1</v>
      </c>
      <c r="X44" s="7">
        <v>1926.3333333333333</v>
      </c>
      <c r="AA44" s="40" t="s">
        <v>82</v>
      </c>
      <c r="AB44" s="7">
        <v>2.7374999999999998</v>
      </c>
      <c r="AC44" s="7">
        <v>150.5625</v>
      </c>
      <c r="AD44" s="7">
        <v>1</v>
      </c>
    </row>
    <row r="45" spans="4:62" x14ac:dyDescent="0.25">
      <c r="D45"/>
      <c r="K45"/>
      <c r="M45"/>
      <c r="Q45"/>
      <c r="V45" s="40" t="s">
        <v>197</v>
      </c>
      <c r="W45" s="7">
        <v>1</v>
      </c>
      <c r="X45" s="7">
        <v>1302.6666666666667</v>
      </c>
      <c r="AA45" s="40" t="s">
        <v>75</v>
      </c>
      <c r="AB45" s="7">
        <v>6.0204545454545455</v>
      </c>
      <c r="AC45" s="7">
        <v>331.125</v>
      </c>
      <c r="AD45" s="7">
        <v>1</v>
      </c>
    </row>
    <row r="46" spans="4:62" x14ac:dyDescent="0.25">
      <c r="D46"/>
      <c r="K46"/>
      <c r="M46"/>
      <c r="Q46"/>
      <c r="V46" s="40" t="s">
        <v>187</v>
      </c>
      <c r="W46" s="7">
        <v>1</v>
      </c>
      <c r="X46" s="7">
        <v>1050.3333333333333</v>
      </c>
      <c r="AA46" s="40" t="s">
        <v>92</v>
      </c>
      <c r="AB46" s="7">
        <v>0.37840909090909092</v>
      </c>
      <c r="AC46" s="7">
        <v>20.8125</v>
      </c>
      <c r="AD46" s="7">
        <v>1</v>
      </c>
    </row>
    <row r="47" spans="4:62" x14ac:dyDescent="0.25">
      <c r="D47"/>
      <c r="K47"/>
      <c r="M47"/>
      <c r="Q47"/>
      <c r="V47" s="40" t="s">
        <v>204</v>
      </c>
      <c r="W47" s="7">
        <v>1</v>
      </c>
      <c r="X47" s="7">
        <v>1506</v>
      </c>
      <c r="AA47" s="40" t="s">
        <v>72</v>
      </c>
      <c r="AB47" s="7">
        <v>11.05</v>
      </c>
      <c r="AC47" s="7">
        <v>552.5</v>
      </c>
      <c r="AD47" s="7">
        <v>1</v>
      </c>
    </row>
    <row r="48" spans="4:62" x14ac:dyDescent="0.25">
      <c r="D48"/>
      <c r="K48"/>
      <c r="M48"/>
      <c r="Q48"/>
      <c r="V48" s="8">
        <v>45481</v>
      </c>
      <c r="W48" s="7"/>
      <c r="X48" s="9"/>
      <c r="AA48" s="45">
        <v>45471</v>
      </c>
      <c r="AB48" s="7">
        <v>29.650757575757577</v>
      </c>
      <c r="AC48" s="7">
        <v>1630.7916666666667</v>
      </c>
      <c r="AD48" s="7">
        <v>4</v>
      </c>
    </row>
    <row r="49" spans="4:30" x14ac:dyDescent="0.25">
      <c r="D49"/>
      <c r="K49"/>
      <c r="M49"/>
      <c r="Q49"/>
      <c r="V49" s="40" t="s">
        <v>177</v>
      </c>
      <c r="W49" s="7">
        <v>1</v>
      </c>
      <c r="X49" s="7">
        <v>795</v>
      </c>
      <c r="AA49" s="40" t="s">
        <v>86</v>
      </c>
      <c r="AB49" s="7">
        <v>9.5056818181818183</v>
      </c>
      <c r="AC49" s="7">
        <v>522.8125</v>
      </c>
      <c r="AD49" s="7">
        <v>1</v>
      </c>
    </row>
    <row r="50" spans="4:30" x14ac:dyDescent="0.25">
      <c r="D50"/>
      <c r="K50"/>
      <c r="M50"/>
      <c r="Q50"/>
      <c r="V50" s="40" t="s">
        <v>181</v>
      </c>
      <c r="W50" s="7">
        <v>1</v>
      </c>
      <c r="X50" s="7">
        <v>815.33333333333337</v>
      </c>
      <c r="AA50" s="40" t="s">
        <v>59</v>
      </c>
      <c r="AB50" s="7">
        <v>10.536742424242425</v>
      </c>
      <c r="AC50" s="7">
        <v>579.52083333333337</v>
      </c>
      <c r="AD50" s="7">
        <v>1</v>
      </c>
    </row>
    <row r="51" spans="4:30" x14ac:dyDescent="0.25">
      <c r="D51"/>
      <c r="K51"/>
      <c r="M51"/>
      <c r="Q51"/>
      <c r="V51" s="40" t="s">
        <v>180</v>
      </c>
      <c r="W51" s="7">
        <v>1</v>
      </c>
      <c r="X51" s="7">
        <v>966</v>
      </c>
      <c r="AA51" s="40" t="s">
        <v>88</v>
      </c>
      <c r="AB51" s="7">
        <v>6.6102272727272728</v>
      </c>
      <c r="AC51" s="7">
        <v>363.5625</v>
      </c>
      <c r="AD51" s="7">
        <v>1</v>
      </c>
    </row>
    <row r="52" spans="4:30" x14ac:dyDescent="0.25">
      <c r="D52"/>
      <c r="K52"/>
      <c r="M52"/>
      <c r="Q52"/>
      <c r="V52" s="40" t="s">
        <v>185</v>
      </c>
      <c r="W52" s="7">
        <v>1</v>
      </c>
      <c r="X52" s="7">
        <v>464.66666666666669</v>
      </c>
      <c r="AA52" s="40" t="s">
        <v>84</v>
      </c>
      <c r="AB52" s="7">
        <v>2.998106060606061</v>
      </c>
      <c r="AC52" s="7">
        <v>164.89583333333334</v>
      </c>
      <c r="AD52" s="7">
        <v>1</v>
      </c>
    </row>
    <row r="53" spans="4:30" x14ac:dyDescent="0.25">
      <c r="D53"/>
      <c r="K53"/>
      <c r="M53"/>
      <c r="Q53"/>
      <c r="V53" s="40" t="s">
        <v>175</v>
      </c>
      <c r="W53" s="7">
        <v>1</v>
      </c>
      <c r="X53" s="7">
        <v>431.66666666666669</v>
      </c>
      <c r="AA53" s="45">
        <v>45472</v>
      </c>
      <c r="AB53" s="7">
        <v>33.480681818181822</v>
      </c>
      <c r="AC53" s="7">
        <v>1841.4375</v>
      </c>
      <c r="AD53" s="7">
        <v>4</v>
      </c>
    </row>
    <row r="54" spans="4:30" x14ac:dyDescent="0.25">
      <c r="D54"/>
      <c r="K54"/>
      <c r="M54"/>
      <c r="Q54"/>
      <c r="V54" s="40" t="s">
        <v>173</v>
      </c>
      <c r="W54" s="7">
        <v>1</v>
      </c>
      <c r="X54" s="7">
        <v>1726.6666666666667</v>
      </c>
      <c r="AA54" s="40" t="s">
        <v>100</v>
      </c>
      <c r="AB54" s="7">
        <v>8.4382575757575768</v>
      </c>
      <c r="AC54" s="7">
        <v>464.10416666666669</v>
      </c>
      <c r="AD54" s="7">
        <v>1</v>
      </c>
    </row>
    <row r="55" spans="4:30" x14ac:dyDescent="0.25">
      <c r="D55"/>
      <c r="K55"/>
      <c r="M55"/>
      <c r="Q55"/>
      <c r="V55" s="8">
        <v>45480</v>
      </c>
      <c r="W55" s="7"/>
      <c r="X55" s="9"/>
      <c r="AA55" s="40" t="s">
        <v>94</v>
      </c>
      <c r="AB55" s="7">
        <v>11.040530303030302</v>
      </c>
      <c r="AC55" s="7">
        <v>607.22916666666663</v>
      </c>
      <c r="AD55" s="7">
        <v>1</v>
      </c>
    </row>
    <row r="56" spans="4:30" x14ac:dyDescent="0.25">
      <c r="D56"/>
      <c r="K56"/>
      <c r="M56"/>
      <c r="Q56"/>
      <c r="V56" s="40">
        <v>12</v>
      </c>
      <c r="W56" s="7">
        <v>1</v>
      </c>
      <c r="X56" s="7">
        <v>1122.3333333333333</v>
      </c>
      <c r="AA56" s="40" t="s">
        <v>69</v>
      </c>
      <c r="AB56" s="7">
        <v>6.9121212121212121</v>
      </c>
      <c r="AC56" s="7">
        <v>380.16666666666669</v>
      </c>
      <c r="AD56" s="7">
        <v>1</v>
      </c>
    </row>
    <row r="57" spans="4:30" x14ac:dyDescent="0.25">
      <c r="D57"/>
      <c r="K57"/>
      <c r="M57"/>
      <c r="Q57"/>
      <c r="V57" s="40">
        <v>28</v>
      </c>
      <c r="W57" s="7">
        <v>1</v>
      </c>
      <c r="X57" s="7">
        <v>470.66666666666669</v>
      </c>
      <c r="AA57" s="40" t="s">
        <v>121</v>
      </c>
      <c r="AB57" s="7">
        <v>7.0897727272727273</v>
      </c>
      <c r="AC57" s="7">
        <v>389.9375</v>
      </c>
      <c r="AD57" s="7">
        <v>1</v>
      </c>
    </row>
    <row r="58" spans="4:30" x14ac:dyDescent="0.25">
      <c r="D58"/>
      <c r="K58"/>
      <c r="M58"/>
      <c r="Q58"/>
      <c r="V58" s="40">
        <v>29</v>
      </c>
      <c r="W58" s="7">
        <v>1</v>
      </c>
      <c r="X58" s="7">
        <v>1121.3333333333333</v>
      </c>
      <c r="AA58" s="45">
        <v>45475</v>
      </c>
      <c r="AB58" s="7">
        <v>32.545833333333334</v>
      </c>
      <c r="AC58" s="7">
        <v>1790.0208333333333</v>
      </c>
      <c r="AD58" s="7">
        <v>4</v>
      </c>
    </row>
    <row r="59" spans="4:30" x14ac:dyDescent="0.25">
      <c r="D59"/>
      <c r="K59"/>
      <c r="M59"/>
      <c r="Q59"/>
      <c r="V59" s="40">
        <v>31</v>
      </c>
      <c r="W59" s="7">
        <v>1</v>
      </c>
      <c r="X59" s="7">
        <v>468.66666666666669</v>
      </c>
      <c r="AA59" s="40" t="s">
        <v>98</v>
      </c>
      <c r="AB59" s="7">
        <v>7.2935606060606055</v>
      </c>
      <c r="AC59" s="7">
        <v>401.14583333333331</v>
      </c>
      <c r="AD59" s="7">
        <v>1</v>
      </c>
    </row>
    <row r="60" spans="4:30" x14ac:dyDescent="0.25">
      <c r="D60"/>
      <c r="K60"/>
      <c r="M60"/>
      <c r="Q60"/>
      <c r="V60" s="8">
        <v>45479</v>
      </c>
      <c r="W60" s="7"/>
      <c r="X60" s="9"/>
      <c r="AA60" s="40" t="s">
        <v>106</v>
      </c>
      <c r="AB60" s="7">
        <v>4.3606060606060604</v>
      </c>
      <c r="AC60" s="7">
        <v>239.83333333333334</v>
      </c>
      <c r="AD60" s="7">
        <v>1</v>
      </c>
    </row>
    <row r="61" spans="4:30" x14ac:dyDescent="0.25">
      <c r="D61"/>
      <c r="K61"/>
      <c r="M61"/>
      <c r="Q61"/>
      <c r="V61" s="40">
        <v>1</v>
      </c>
      <c r="W61" s="7">
        <v>2</v>
      </c>
      <c r="X61" s="7">
        <v>688</v>
      </c>
      <c r="AA61" s="40" t="s">
        <v>96</v>
      </c>
      <c r="AB61" s="7">
        <v>13.834469696969698</v>
      </c>
      <c r="AC61" s="7">
        <v>760.89583333333337</v>
      </c>
      <c r="AD61" s="7">
        <v>1</v>
      </c>
    </row>
    <row r="62" spans="4:30" x14ac:dyDescent="0.25">
      <c r="D62"/>
      <c r="K62"/>
      <c r="M62"/>
      <c r="Q62"/>
      <c r="V62" s="40">
        <v>2</v>
      </c>
      <c r="W62" s="7">
        <v>2</v>
      </c>
      <c r="X62" s="7">
        <v>492.66666666666669</v>
      </c>
      <c r="AA62" s="40" t="s">
        <v>89</v>
      </c>
      <c r="AB62" s="7">
        <v>7.0571969696969692</v>
      </c>
      <c r="AC62" s="7">
        <v>388.14583333333331</v>
      </c>
      <c r="AD62" s="7">
        <v>1</v>
      </c>
    </row>
    <row r="63" spans="4:30" x14ac:dyDescent="0.25">
      <c r="D63"/>
      <c r="K63"/>
      <c r="M63"/>
      <c r="Q63"/>
      <c r="V63" s="40">
        <v>3</v>
      </c>
      <c r="W63" s="7">
        <v>1</v>
      </c>
      <c r="X63" s="7">
        <v>115.66666666666667</v>
      </c>
      <c r="AA63" s="45">
        <v>45476</v>
      </c>
      <c r="AB63" s="7">
        <v>25.054545454545455</v>
      </c>
      <c r="AC63" s="7">
        <v>1378</v>
      </c>
      <c r="AD63" s="7">
        <v>5</v>
      </c>
    </row>
    <row r="64" spans="4:30" x14ac:dyDescent="0.25">
      <c r="D64"/>
      <c r="K64"/>
      <c r="M64"/>
      <c r="Q64"/>
      <c r="V64" s="40">
        <v>4</v>
      </c>
      <c r="W64" s="7">
        <v>1</v>
      </c>
      <c r="X64" s="7">
        <v>616.33333333333337</v>
      </c>
      <c r="AA64" s="40">
        <v>5</v>
      </c>
      <c r="AB64" s="7">
        <v>5.9526515151515147</v>
      </c>
      <c r="AC64" s="7">
        <v>327.39583333333331</v>
      </c>
      <c r="AD64" s="7">
        <v>1</v>
      </c>
    </row>
    <row r="65" spans="4:30" x14ac:dyDescent="0.25">
      <c r="D65"/>
      <c r="K65"/>
      <c r="M65"/>
      <c r="Q65"/>
      <c r="V65" s="40">
        <v>5</v>
      </c>
      <c r="W65" s="7">
        <v>2</v>
      </c>
      <c r="X65" s="7">
        <v>182.33333333333334</v>
      </c>
      <c r="AA65" s="40" t="s">
        <v>120</v>
      </c>
      <c r="AB65" s="7">
        <v>4.2064393939393936</v>
      </c>
      <c r="AC65" s="7">
        <v>231.35416666666666</v>
      </c>
      <c r="AD65" s="7">
        <v>1</v>
      </c>
    </row>
    <row r="66" spans="4:30" x14ac:dyDescent="0.25">
      <c r="D66"/>
      <c r="K66"/>
      <c r="M66"/>
      <c r="Q66"/>
      <c r="V66" s="40" t="s">
        <v>155</v>
      </c>
      <c r="W66" s="7">
        <v>1</v>
      </c>
      <c r="X66" s="7">
        <v>1164.3333333333333</v>
      </c>
      <c r="AA66" s="40" t="s">
        <v>102</v>
      </c>
      <c r="AB66" s="7">
        <v>5.7212121212121216</v>
      </c>
      <c r="AC66" s="7">
        <v>314.66666666666669</v>
      </c>
      <c r="AD66" s="7">
        <v>1</v>
      </c>
    </row>
    <row r="67" spans="4:30" x14ac:dyDescent="0.25">
      <c r="D67"/>
      <c r="K67"/>
      <c r="M67"/>
      <c r="Q67"/>
      <c r="V67" s="40" t="s">
        <v>183</v>
      </c>
      <c r="W67" s="7">
        <v>1</v>
      </c>
      <c r="X67" s="7">
        <v>382</v>
      </c>
      <c r="AA67" s="40" t="s">
        <v>146</v>
      </c>
      <c r="AB67" s="7">
        <v>4.0306818181818178</v>
      </c>
      <c r="AC67" s="7">
        <v>221.6875</v>
      </c>
      <c r="AD67" s="7">
        <v>1</v>
      </c>
    </row>
    <row r="68" spans="4:30" x14ac:dyDescent="0.25">
      <c r="D68"/>
      <c r="K68"/>
      <c r="M68"/>
      <c r="Q68"/>
      <c r="V68" s="40" t="s">
        <v>159</v>
      </c>
      <c r="W68" s="7">
        <v>1</v>
      </c>
      <c r="X68" s="7">
        <v>121</v>
      </c>
      <c r="AA68" s="40" t="s">
        <v>112</v>
      </c>
      <c r="AB68" s="7">
        <v>5.1435606060606061</v>
      </c>
      <c r="AC68" s="7">
        <v>282.89583333333331</v>
      </c>
      <c r="AD68" s="7">
        <v>1</v>
      </c>
    </row>
    <row r="69" spans="4:30" x14ac:dyDescent="0.25">
      <c r="D69"/>
      <c r="K69"/>
      <c r="M69"/>
      <c r="Q69"/>
      <c r="V69" s="40" t="s">
        <v>157</v>
      </c>
      <c r="W69" s="7">
        <v>1</v>
      </c>
      <c r="X69" s="7">
        <v>1318</v>
      </c>
      <c r="AA69" s="45">
        <v>45477</v>
      </c>
      <c r="AB69" s="7">
        <v>28.094318181818185</v>
      </c>
      <c r="AC69" s="7">
        <v>1545.1875</v>
      </c>
      <c r="AD69" s="7">
        <v>11</v>
      </c>
    </row>
    <row r="70" spans="4:30" x14ac:dyDescent="0.25">
      <c r="D70"/>
      <c r="K70"/>
      <c r="M70"/>
      <c r="Q70"/>
      <c r="V70" s="40" t="s">
        <v>158</v>
      </c>
      <c r="W70" s="7">
        <v>1</v>
      </c>
      <c r="X70" s="7">
        <v>182.66666666666666</v>
      </c>
      <c r="AA70" s="40">
        <v>1</v>
      </c>
      <c r="AB70" s="7">
        <v>1.959469696969697</v>
      </c>
      <c r="AC70" s="7">
        <v>107.77083333333333</v>
      </c>
      <c r="AD70" s="7">
        <v>1</v>
      </c>
    </row>
    <row r="71" spans="4:30" x14ac:dyDescent="0.25">
      <c r="D71"/>
      <c r="K71"/>
      <c r="M71"/>
      <c r="Q71"/>
      <c r="V71" s="8">
        <v>45478</v>
      </c>
      <c r="W71" s="7"/>
      <c r="X71" s="9"/>
      <c r="AA71" s="40">
        <v>2</v>
      </c>
      <c r="AB71" s="7">
        <v>2.7590909090909093</v>
      </c>
      <c r="AC71" s="7">
        <v>151.75</v>
      </c>
      <c r="AD71" s="7">
        <v>1</v>
      </c>
    </row>
    <row r="72" spans="4:30" x14ac:dyDescent="0.25">
      <c r="D72"/>
      <c r="K72"/>
      <c r="M72"/>
      <c r="Q72"/>
      <c r="V72" s="40" t="s">
        <v>144</v>
      </c>
      <c r="W72" s="7">
        <v>1</v>
      </c>
      <c r="X72" s="7">
        <v>1462.6666666666667</v>
      </c>
      <c r="AA72" s="40">
        <v>3</v>
      </c>
      <c r="AB72" s="7">
        <v>0.97424242424242424</v>
      </c>
      <c r="AC72" s="7">
        <v>53.583333333333336</v>
      </c>
      <c r="AD72" s="7">
        <v>1</v>
      </c>
    </row>
    <row r="73" spans="4:30" x14ac:dyDescent="0.25">
      <c r="D73"/>
      <c r="K73"/>
      <c r="M73"/>
      <c r="Q73"/>
      <c r="V73" s="40" t="s">
        <v>165</v>
      </c>
      <c r="W73" s="7">
        <v>1</v>
      </c>
      <c r="X73" s="7">
        <v>1979.6666666666667</v>
      </c>
      <c r="AA73" s="40" t="s">
        <v>77</v>
      </c>
      <c r="AB73" s="7">
        <v>4.6609848484848477</v>
      </c>
      <c r="AC73" s="7">
        <v>256.35416666666663</v>
      </c>
      <c r="AD73" s="7">
        <v>1</v>
      </c>
    </row>
    <row r="74" spans="4:30" x14ac:dyDescent="0.25">
      <c r="D74"/>
      <c r="K74"/>
      <c r="M74"/>
      <c r="Q74"/>
      <c r="V74" s="40" t="s">
        <v>169</v>
      </c>
      <c r="W74" s="7">
        <v>1</v>
      </c>
      <c r="X74" s="7">
        <v>2397</v>
      </c>
      <c r="AA74" s="40" t="s">
        <v>80</v>
      </c>
      <c r="AB74" s="7">
        <v>1.3708333333333333</v>
      </c>
      <c r="AC74" s="7">
        <v>75.395833333333329</v>
      </c>
      <c r="AD74" s="7">
        <v>1</v>
      </c>
    </row>
    <row r="75" spans="4:30" x14ac:dyDescent="0.25">
      <c r="D75"/>
      <c r="K75"/>
      <c r="M75"/>
      <c r="Q75"/>
      <c r="V75" s="40" t="s">
        <v>163</v>
      </c>
      <c r="W75" s="7">
        <v>1</v>
      </c>
      <c r="X75" s="7">
        <v>2015.3333333333333</v>
      </c>
      <c r="AA75" s="40" t="s">
        <v>136</v>
      </c>
      <c r="AB75" s="7">
        <v>2.0874999999999999</v>
      </c>
      <c r="AC75" s="7">
        <v>114.8125</v>
      </c>
      <c r="AD75" s="7">
        <v>1</v>
      </c>
    </row>
    <row r="76" spans="4:30" x14ac:dyDescent="0.25">
      <c r="D76"/>
      <c r="K76"/>
      <c r="M76"/>
      <c r="Q76"/>
      <c r="V76" s="8">
        <v>45477</v>
      </c>
      <c r="W76" s="7"/>
      <c r="X76" s="9"/>
      <c r="AA76" s="40" t="s">
        <v>125</v>
      </c>
      <c r="AB76" s="7">
        <v>1.0212121212121212</v>
      </c>
      <c r="AC76" s="7">
        <v>56.166666666666671</v>
      </c>
      <c r="AD76" s="7">
        <v>1</v>
      </c>
    </row>
    <row r="77" spans="4:30" x14ac:dyDescent="0.25">
      <c r="D77"/>
      <c r="K77"/>
      <c r="M77"/>
      <c r="Q77"/>
      <c r="V77" s="40" t="s">
        <v>167</v>
      </c>
      <c r="W77" s="7">
        <v>1</v>
      </c>
      <c r="X77" s="7">
        <v>1182.6666666666667</v>
      </c>
      <c r="AA77" s="40" t="s">
        <v>123</v>
      </c>
      <c r="AB77" s="7">
        <v>3.1962121212121208</v>
      </c>
      <c r="AC77" s="7">
        <v>175.79166666666666</v>
      </c>
      <c r="AD77" s="7">
        <v>1</v>
      </c>
    </row>
    <row r="78" spans="4:30" x14ac:dyDescent="0.25">
      <c r="D78"/>
      <c r="K78"/>
      <c r="M78"/>
      <c r="Q78"/>
      <c r="V78" s="40" t="s">
        <v>133</v>
      </c>
      <c r="W78" s="7">
        <v>1</v>
      </c>
      <c r="X78" s="7">
        <v>537.33333333333337</v>
      </c>
      <c r="AA78" s="40" t="s">
        <v>108</v>
      </c>
      <c r="AB78" s="7">
        <v>0</v>
      </c>
      <c r="AC78" s="7">
        <v>0</v>
      </c>
      <c r="AD78" s="7">
        <v>1</v>
      </c>
    </row>
    <row r="79" spans="4:30" x14ac:dyDescent="0.25">
      <c r="D79"/>
      <c r="K79"/>
      <c r="M79"/>
      <c r="Q79"/>
      <c r="V79" s="40" t="s">
        <v>149</v>
      </c>
      <c r="W79" s="7">
        <v>1</v>
      </c>
      <c r="X79" s="7">
        <v>2751.6666666666665</v>
      </c>
      <c r="AA79" s="40" t="s">
        <v>110</v>
      </c>
      <c r="AB79" s="7">
        <v>0.86250000000000004</v>
      </c>
      <c r="AC79" s="7">
        <v>47.4375</v>
      </c>
      <c r="AD79" s="7">
        <v>1</v>
      </c>
    </row>
    <row r="80" spans="4:30" x14ac:dyDescent="0.25">
      <c r="D80"/>
      <c r="K80"/>
      <c r="M80"/>
      <c r="Q80"/>
      <c r="V80" s="40" t="s">
        <v>142</v>
      </c>
      <c r="W80" s="7">
        <v>1</v>
      </c>
      <c r="X80" s="7">
        <v>1655</v>
      </c>
      <c r="AA80" s="40" t="s">
        <v>131</v>
      </c>
      <c r="AB80" s="7">
        <v>9.202272727272728</v>
      </c>
      <c r="AC80" s="7">
        <v>506.125</v>
      </c>
      <c r="AD80" s="7">
        <v>1</v>
      </c>
    </row>
    <row r="81" spans="4:30" x14ac:dyDescent="0.25">
      <c r="D81"/>
      <c r="K81"/>
      <c r="M81"/>
      <c r="Q81"/>
      <c r="V81" s="8">
        <v>45475</v>
      </c>
      <c r="W81" s="7"/>
      <c r="X81" s="9"/>
      <c r="AA81" s="45">
        <v>45478</v>
      </c>
      <c r="AB81" s="7">
        <v>29.23863636363636</v>
      </c>
      <c r="AC81" s="7">
        <v>1608.125</v>
      </c>
      <c r="AD81" s="7">
        <v>4</v>
      </c>
    </row>
    <row r="82" spans="4:30" x14ac:dyDescent="0.25">
      <c r="D82"/>
      <c r="K82"/>
      <c r="M82"/>
      <c r="Q82"/>
      <c r="V82" s="40">
        <v>9</v>
      </c>
      <c r="W82" s="7">
        <v>1</v>
      </c>
      <c r="X82" s="7">
        <v>1064</v>
      </c>
      <c r="AA82" s="40">
        <v>27</v>
      </c>
      <c r="AB82" s="7">
        <v>5.166666666666667</v>
      </c>
      <c r="AC82" s="7">
        <v>284.16666666666669</v>
      </c>
      <c r="AD82" s="7">
        <v>1</v>
      </c>
    </row>
    <row r="83" spans="4:30" x14ac:dyDescent="0.25">
      <c r="D83"/>
      <c r="K83"/>
      <c r="M83"/>
      <c r="Q83"/>
      <c r="V83" s="40">
        <v>26</v>
      </c>
      <c r="W83" s="7">
        <v>1</v>
      </c>
      <c r="X83" s="7">
        <v>745.33333333333337</v>
      </c>
      <c r="AA83" s="40" t="s">
        <v>118</v>
      </c>
      <c r="AB83" s="7">
        <v>15.061742424242423</v>
      </c>
      <c r="AC83" s="7">
        <v>828.39583333333326</v>
      </c>
      <c r="AD83" s="7">
        <v>1</v>
      </c>
    </row>
    <row r="84" spans="4:30" x14ac:dyDescent="0.25">
      <c r="D84"/>
      <c r="K84"/>
      <c r="M84"/>
      <c r="Q84"/>
      <c r="V84" s="40" t="s">
        <v>140</v>
      </c>
      <c r="W84" s="7">
        <v>1</v>
      </c>
      <c r="X84" s="7">
        <v>1829.6666666666667</v>
      </c>
      <c r="AA84" s="40" t="s">
        <v>127</v>
      </c>
      <c r="AB84" s="7">
        <v>5.2359848484848488</v>
      </c>
      <c r="AC84" s="7">
        <v>287.97916666666669</v>
      </c>
      <c r="AD84" s="7">
        <v>1</v>
      </c>
    </row>
    <row r="85" spans="4:30" x14ac:dyDescent="0.25">
      <c r="D85"/>
      <c r="K85"/>
      <c r="M85"/>
      <c r="Q85"/>
      <c r="V85" s="40" t="s">
        <v>130</v>
      </c>
      <c r="W85" s="7">
        <v>1</v>
      </c>
      <c r="X85" s="7">
        <v>863.33333333333337</v>
      </c>
      <c r="AA85" s="40" t="s">
        <v>104</v>
      </c>
      <c r="AB85" s="7">
        <v>3.7742424242424244</v>
      </c>
      <c r="AC85" s="7">
        <v>207.58333333333334</v>
      </c>
      <c r="AD85" s="7">
        <v>1</v>
      </c>
    </row>
    <row r="86" spans="4:30" x14ac:dyDescent="0.25">
      <c r="D86"/>
      <c r="K86"/>
      <c r="M86"/>
      <c r="Q86"/>
      <c r="V86" s="8">
        <v>45474</v>
      </c>
      <c r="W86" s="7"/>
      <c r="X86" s="9"/>
      <c r="AA86" s="45">
        <v>45479</v>
      </c>
      <c r="AB86" s="7">
        <v>30.791666666666664</v>
      </c>
      <c r="AC86" s="7">
        <v>1693.5416666666665</v>
      </c>
      <c r="AD86" s="7">
        <v>4</v>
      </c>
    </row>
    <row r="87" spans="4:30" x14ac:dyDescent="0.25">
      <c r="D87"/>
      <c r="K87"/>
      <c r="M87"/>
      <c r="Q87"/>
      <c r="V87" s="40">
        <v>27</v>
      </c>
      <c r="W87" s="7">
        <v>1</v>
      </c>
      <c r="X87" s="7">
        <v>694.33333333333337</v>
      </c>
      <c r="AA87" s="40">
        <v>9</v>
      </c>
      <c r="AB87" s="7">
        <v>8.0356060606060602</v>
      </c>
      <c r="AC87" s="7">
        <v>441.95833333333331</v>
      </c>
      <c r="AD87" s="7">
        <v>1</v>
      </c>
    </row>
    <row r="88" spans="4:30" x14ac:dyDescent="0.25">
      <c r="D88"/>
      <c r="K88"/>
      <c r="M88"/>
      <c r="Q88"/>
      <c r="V88" s="40" t="s">
        <v>118</v>
      </c>
      <c r="W88" s="7">
        <v>1</v>
      </c>
      <c r="X88" s="7">
        <v>1700.6666666666667</v>
      </c>
      <c r="AA88" s="40">
        <v>26</v>
      </c>
      <c r="AB88" s="7">
        <v>4.5905303030303033</v>
      </c>
      <c r="AC88" s="7">
        <v>252.47916666666666</v>
      </c>
      <c r="AD88" s="7">
        <v>1</v>
      </c>
    </row>
    <row r="89" spans="4:30" x14ac:dyDescent="0.25">
      <c r="D89"/>
      <c r="K89"/>
      <c r="M89"/>
      <c r="Q89"/>
      <c r="V89" s="40" t="s">
        <v>127</v>
      </c>
      <c r="W89" s="7">
        <v>1</v>
      </c>
      <c r="X89" s="7">
        <v>951.33333333333337</v>
      </c>
      <c r="AA89" s="40" t="s">
        <v>140</v>
      </c>
      <c r="AB89" s="7">
        <v>9.1674242424242429</v>
      </c>
      <c r="AC89" s="7">
        <v>504.20833333333331</v>
      </c>
      <c r="AD89" s="7">
        <v>1</v>
      </c>
    </row>
    <row r="90" spans="4:30" x14ac:dyDescent="0.25">
      <c r="D90"/>
      <c r="K90"/>
      <c r="M90"/>
      <c r="Q90"/>
      <c r="V90" s="40" t="s">
        <v>104</v>
      </c>
      <c r="W90" s="7">
        <v>1</v>
      </c>
      <c r="X90" s="7">
        <v>805.66666666666663</v>
      </c>
      <c r="AA90" s="40" t="s">
        <v>130</v>
      </c>
      <c r="AB90" s="7">
        <v>8.9981060606060606</v>
      </c>
      <c r="AC90" s="7">
        <v>494.89583333333331</v>
      </c>
      <c r="AD90" s="7">
        <v>1</v>
      </c>
    </row>
    <row r="91" spans="4:30" x14ac:dyDescent="0.25">
      <c r="D91"/>
      <c r="K91"/>
      <c r="M91"/>
      <c r="Q91"/>
      <c r="V91" s="8">
        <v>45473</v>
      </c>
      <c r="W91" s="7"/>
      <c r="X91" s="9"/>
      <c r="AA91" s="45">
        <v>45481</v>
      </c>
      <c r="AB91" s="7">
        <v>29.479545454545452</v>
      </c>
      <c r="AC91" s="7">
        <v>1621.3749999999998</v>
      </c>
      <c r="AD91" s="7">
        <v>4</v>
      </c>
    </row>
    <row r="92" spans="4:30" x14ac:dyDescent="0.25">
      <c r="D92"/>
      <c r="K92"/>
      <c r="M92"/>
      <c r="Q92"/>
      <c r="V92" s="40">
        <v>1</v>
      </c>
      <c r="W92" s="7">
        <v>1</v>
      </c>
      <c r="X92" s="7">
        <v>533.66666666666663</v>
      </c>
      <c r="AA92" s="40" t="s">
        <v>167</v>
      </c>
      <c r="AB92" s="7">
        <v>7.2761363636363638</v>
      </c>
      <c r="AC92" s="7">
        <v>400.1875</v>
      </c>
      <c r="AD92" s="7">
        <v>1</v>
      </c>
    </row>
    <row r="93" spans="4:30" x14ac:dyDescent="0.25">
      <c r="D93"/>
      <c r="K93"/>
      <c r="M93"/>
      <c r="Q93"/>
      <c r="V93" s="40">
        <v>2</v>
      </c>
      <c r="W93" s="7">
        <v>1</v>
      </c>
      <c r="X93" s="7">
        <v>464.33333333333331</v>
      </c>
      <c r="AA93" s="40" t="s">
        <v>133</v>
      </c>
      <c r="AB93" s="7">
        <v>3.1814393939393937</v>
      </c>
      <c r="AC93" s="7">
        <v>174.97916666666666</v>
      </c>
      <c r="AD93" s="7">
        <v>1</v>
      </c>
    </row>
    <row r="94" spans="4:30" x14ac:dyDescent="0.25">
      <c r="D94"/>
      <c r="K94"/>
      <c r="M94"/>
      <c r="Q94"/>
      <c r="V94" s="40">
        <v>3</v>
      </c>
      <c r="W94" s="7">
        <v>1</v>
      </c>
      <c r="X94" s="7">
        <v>286.33333333333331</v>
      </c>
      <c r="AA94" s="40" t="s">
        <v>149</v>
      </c>
      <c r="AB94" s="7">
        <v>10.690909090909091</v>
      </c>
      <c r="AC94" s="7">
        <v>588</v>
      </c>
      <c r="AD94" s="7">
        <v>1</v>
      </c>
    </row>
    <row r="95" spans="4:30" x14ac:dyDescent="0.25">
      <c r="D95"/>
      <c r="K95"/>
      <c r="M95"/>
      <c r="Q95"/>
      <c r="V95" s="40" t="s">
        <v>77</v>
      </c>
      <c r="W95" s="7">
        <v>1</v>
      </c>
      <c r="X95" s="7">
        <v>634.66666666666663</v>
      </c>
      <c r="AA95" s="40" t="s">
        <v>142</v>
      </c>
      <c r="AB95" s="7">
        <v>8.3310606060606052</v>
      </c>
      <c r="AC95" s="7">
        <v>458.20833333333331</v>
      </c>
      <c r="AD95" s="7">
        <v>1</v>
      </c>
    </row>
    <row r="96" spans="4:30" x14ac:dyDescent="0.25">
      <c r="D96"/>
      <c r="K96"/>
      <c r="M96"/>
      <c r="Q96"/>
      <c r="V96" s="40" t="s">
        <v>80</v>
      </c>
      <c r="W96" s="7">
        <v>1</v>
      </c>
      <c r="X96" s="7">
        <v>414</v>
      </c>
      <c r="AA96" s="45">
        <v>45482</v>
      </c>
      <c r="AB96" s="7">
        <v>35.272727272727273</v>
      </c>
      <c r="AC96" s="7">
        <v>1940</v>
      </c>
      <c r="AD96" s="7">
        <v>4</v>
      </c>
    </row>
    <row r="97" spans="4:30" x14ac:dyDescent="0.25">
      <c r="D97"/>
      <c r="K97"/>
      <c r="M97"/>
      <c r="Q97"/>
      <c r="V97" s="40" t="s">
        <v>136</v>
      </c>
      <c r="W97" s="7">
        <v>1</v>
      </c>
      <c r="X97" s="7">
        <v>478</v>
      </c>
      <c r="AA97" s="40" t="s">
        <v>144</v>
      </c>
      <c r="AB97" s="7">
        <v>9.3375000000000004</v>
      </c>
      <c r="AC97" s="7">
        <v>513.5625</v>
      </c>
      <c r="AD97" s="7">
        <v>1</v>
      </c>
    </row>
    <row r="98" spans="4:30" x14ac:dyDescent="0.25">
      <c r="D98"/>
      <c r="K98"/>
      <c r="M98"/>
      <c r="Q98"/>
      <c r="V98" s="40" t="s">
        <v>125</v>
      </c>
      <c r="W98" s="7">
        <v>1</v>
      </c>
      <c r="X98" s="7">
        <v>207.33333333333334</v>
      </c>
      <c r="AA98" s="40" t="s">
        <v>165</v>
      </c>
      <c r="AB98" s="7">
        <v>8.9579545454545446</v>
      </c>
      <c r="AC98" s="7">
        <v>492.6875</v>
      </c>
      <c r="AD98" s="7">
        <v>1</v>
      </c>
    </row>
    <row r="99" spans="4:30" x14ac:dyDescent="0.25">
      <c r="D99"/>
      <c r="K99"/>
      <c r="M99"/>
      <c r="Q99"/>
      <c r="V99" s="40" t="s">
        <v>123</v>
      </c>
      <c r="W99" s="7">
        <v>1</v>
      </c>
      <c r="X99" s="7">
        <v>731.66666666666663</v>
      </c>
      <c r="AA99" s="40" t="s">
        <v>169</v>
      </c>
      <c r="AB99" s="7">
        <v>6.7833333333333332</v>
      </c>
      <c r="AC99" s="7">
        <v>373.08333333333331</v>
      </c>
      <c r="AD99" s="7">
        <v>1</v>
      </c>
    </row>
    <row r="100" spans="4:30" x14ac:dyDescent="0.25">
      <c r="D100"/>
      <c r="K100"/>
      <c r="M100"/>
      <c r="Q100"/>
      <c r="V100" s="40" t="s">
        <v>108</v>
      </c>
      <c r="W100" s="7">
        <v>1</v>
      </c>
      <c r="X100" s="7">
        <v>0</v>
      </c>
      <c r="AA100" s="40" t="s">
        <v>163</v>
      </c>
      <c r="AB100" s="7">
        <v>10.193939393939393</v>
      </c>
      <c r="AC100" s="7">
        <v>560.66666666666663</v>
      </c>
      <c r="AD100" s="7">
        <v>1</v>
      </c>
    </row>
    <row r="101" spans="4:30" x14ac:dyDescent="0.25">
      <c r="D101"/>
      <c r="K101"/>
      <c r="M101"/>
      <c r="Q101"/>
      <c r="V101" s="40" t="s">
        <v>110</v>
      </c>
      <c r="W101" s="7">
        <v>1</v>
      </c>
      <c r="X101" s="7">
        <v>475.66666666666669</v>
      </c>
      <c r="AA101" s="45">
        <v>45483</v>
      </c>
      <c r="AB101" s="7">
        <v>27.873863636363641</v>
      </c>
      <c r="AC101" s="7">
        <v>1533.0625</v>
      </c>
      <c r="AD101" s="7">
        <v>13</v>
      </c>
    </row>
    <row r="102" spans="4:30" x14ac:dyDescent="0.25">
      <c r="D102"/>
      <c r="K102"/>
      <c r="M102"/>
      <c r="Q102"/>
      <c r="V102" s="40" t="s">
        <v>131</v>
      </c>
      <c r="W102" s="7">
        <v>1</v>
      </c>
      <c r="X102" s="7">
        <v>1377.6666666666667</v>
      </c>
      <c r="AA102" s="40">
        <v>1</v>
      </c>
      <c r="AB102" s="7">
        <v>4.0511363636363633</v>
      </c>
      <c r="AC102" s="7">
        <v>222.8125</v>
      </c>
      <c r="AD102" s="7">
        <v>2</v>
      </c>
    </row>
    <row r="103" spans="4:30" x14ac:dyDescent="0.25">
      <c r="D103"/>
      <c r="K103"/>
      <c r="M103"/>
      <c r="Q103"/>
      <c r="V103" s="8">
        <v>45472</v>
      </c>
      <c r="W103" s="7"/>
      <c r="X103" s="9"/>
      <c r="AA103" s="40">
        <v>2</v>
      </c>
      <c r="AB103" s="7">
        <v>2.3337121212121215</v>
      </c>
      <c r="AC103" s="7">
        <v>128.35416666666669</v>
      </c>
      <c r="AD103" s="7">
        <v>2</v>
      </c>
    </row>
    <row r="104" spans="4:30" x14ac:dyDescent="0.25">
      <c r="D104"/>
      <c r="K104"/>
      <c r="M104"/>
      <c r="Q104"/>
      <c r="V104" s="40">
        <v>5</v>
      </c>
      <c r="W104" s="7">
        <v>1</v>
      </c>
      <c r="X104" s="7">
        <v>827</v>
      </c>
      <c r="AA104" s="40">
        <v>3</v>
      </c>
      <c r="AB104" s="7">
        <v>0.41590909090909089</v>
      </c>
      <c r="AC104" s="7">
        <v>22.875</v>
      </c>
      <c r="AD104" s="7">
        <v>1</v>
      </c>
    </row>
    <row r="105" spans="4:30" x14ac:dyDescent="0.25">
      <c r="D105"/>
      <c r="K105"/>
      <c r="M105"/>
      <c r="Q105"/>
      <c r="V105" s="40" t="s">
        <v>120</v>
      </c>
      <c r="W105" s="7">
        <v>1</v>
      </c>
      <c r="X105" s="7">
        <v>684</v>
      </c>
      <c r="AA105" s="40">
        <v>4</v>
      </c>
      <c r="AB105" s="7">
        <v>5.0886363636363638</v>
      </c>
      <c r="AC105" s="7">
        <v>279.875</v>
      </c>
      <c r="AD105" s="7">
        <v>1</v>
      </c>
    </row>
    <row r="106" spans="4:30" x14ac:dyDescent="0.25">
      <c r="D106"/>
      <c r="K106"/>
      <c r="M106"/>
      <c r="Q106"/>
      <c r="V106" s="40" t="s">
        <v>102</v>
      </c>
      <c r="W106" s="7">
        <v>1</v>
      </c>
      <c r="X106" s="7">
        <v>1140.6666666666667</v>
      </c>
      <c r="AA106" s="40">
        <v>5</v>
      </c>
      <c r="AB106" s="7">
        <v>1.624242424242424</v>
      </c>
      <c r="AC106" s="7">
        <v>89.333333333333314</v>
      </c>
      <c r="AD106" s="7">
        <v>2</v>
      </c>
    </row>
    <row r="107" spans="4:30" x14ac:dyDescent="0.25">
      <c r="D107"/>
      <c r="K107"/>
      <c r="M107"/>
      <c r="Q107"/>
      <c r="V107" s="40" t="s">
        <v>146</v>
      </c>
      <c r="W107" s="7">
        <v>1</v>
      </c>
      <c r="X107" s="7">
        <v>838.33333333333337</v>
      </c>
      <c r="AA107" s="40" t="s">
        <v>155</v>
      </c>
      <c r="AB107" s="7">
        <v>5.871212121212122</v>
      </c>
      <c r="AC107" s="7">
        <v>322.91666666666669</v>
      </c>
      <c r="AD107" s="7">
        <v>1</v>
      </c>
    </row>
    <row r="108" spans="4:30" x14ac:dyDescent="0.25">
      <c r="D108"/>
      <c r="K108"/>
      <c r="M108"/>
      <c r="Q108"/>
      <c r="V108" s="40" t="s">
        <v>112</v>
      </c>
      <c r="W108" s="7">
        <v>1</v>
      </c>
      <c r="X108" s="7">
        <v>1008</v>
      </c>
      <c r="AA108" s="40" t="s">
        <v>183</v>
      </c>
      <c r="AB108" s="7">
        <v>1.5886363636363636</v>
      </c>
      <c r="AC108" s="7">
        <v>87.375</v>
      </c>
      <c r="AD108" s="7">
        <v>1</v>
      </c>
    </row>
    <row r="109" spans="4:30" x14ac:dyDescent="0.25">
      <c r="D109"/>
      <c r="K109"/>
      <c r="M109"/>
      <c r="Q109"/>
      <c r="V109" s="8">
        <v>45471</v>
      </c>
      <c r="W109" s="7"/>
      <c r="X109" s="9"/>
      <c r="AA109" s="40" t="s">
        <v>159</v>
      </c>
      <c r="AB109" s="7">
        <v>0.65643939393939388</v>
      </c>
      <c r="AC109" s="7">
        <v>36.104166666666664</v>
      </c>
      <c r="AD109" s="7">
        <v>1</v>
      </c>
    </row>
    <row r="110" spans="4:30" x14ac:dyDescent="0.25">
      <c r="D110"/>
      <c r="K110"/>
      <c r="M110"/>
      <c r="Q110"/>
      <c r="V110" s="40" t="s">
        <v>98</v>
      </c>
      <c r="W110" s="7">
        <v>1</v>
      </c>
      <c r="X110" s="7">
        <v>1516</v>
      </c>
      <c r="AA110" s="40" t="s">
        <v>157</v>
      </c>
      <c r="AB110" s="7">
        <v>5.0503787878787874</v>
      </c>
      <c r="AC110" s="7">
        <v>277.77083333333331</v>
      </c>
      <c r="AD110" s="7">
        <v>1</v>
      </c>
    </row>
    <row r="111" spans="4:30" x14ac:dyDescent="0.25">
      <c r="D111"/>
      <c r="K111"/>
      <c r="M111"/>
      <c r="Q111"/>
      <c r="V111" s="40" t="s">
        <v>106</v>
      </c>
      <c r="W111" s="7">
        <v>1</v>
      </c>
      <c r="X111" s="7">
        <v>580.66666666666663</v>
      </c>
      <c r="AA111" s="40" t="s">
        <v>158</v>
      </c>
      <c r="AB111" s="7">
        <v>1.1935606060606063</v>
      </c>
      <c r="AC111" s="7">
        <v>65.645833333333343</v>
      </c>
      <c r="AD111" s="7">
        <v>1</v>
      </c>
    </row>
    <row r="112" spans="4:30" x14ac:dyDescent="0.25">
      <c r="D112"/>
      <c r="K112"/>
      <c r="M112"/>
      <c r="Q112"/>
      <c r="V112" s="40" t="s">
        <v>96</v>
      </c>
      <c r="W112" s="7">
        <v>1</v>
      </c>
      <c r="X112" s="7">
        <v>2712</v>
      </c>
      <c r="AA112" s="45">
        <v>45484</v>
      </c>
      <c r="AB112" s="7">
        <v>26.588636363636365</v>
      </c>
      <c r="AC112" s="7">
        <v>1462.375</v>
      </c>
      <c r="AD112" s="7">
        <v>4</v>
      </c>
    </row>
    <row r="113" spans="4:30" x14ac:dyDescent="0.25">
      <c r="D113"/>
      <c r="K113"/>
      <c r="M113"/>
      <c r="Q113"/>
      <c r="V113" s="40" t="s">
        <v>89</v>
      </c>
      <c r="W113" s="7">
        <v>1</v>
      </c>
      <c r="X113" s="7">
        <v>1555.6666666666667</v>
      </c>
      <c r="AA113" s="40">
        <v>12</v>
      </c>
      <c r="AB113" s="7">
        <v>6.3465909090909092</v>
      </c>
      <c r="AC113" s="7">
        <v>349.0625</v>
      </c>
      <c r="AD113" s="7">
        <v>1</v>
      </c>
    </row>
    <row r="114" spans="4:30" x14ac:dyDescent="0.25">
      <c r="D114"/>
      <c r="K114"/>
      <c r="M114"/>
      <c r="Q114"/>
      <c r="V114" s="8">
        <v>45468</v>
      </c>
      <c r="W114" s="7"/>
      <c r="X114" s="9"/>
      <c r="AA114" s="40">
        <v>28</v>
      </c>
      <c r="AB114" s="7">
        <v>6.5159090909090907</v>
      </c>
      <c r="AC114" s="7">
        <v>358.375</v>
      </c>
      <c r="AD114" s="7">
        <v>1</v>
      </c>
    </row>
    <row r="115" spans="4:30" x14ac:dyDescent="0.25">
      <c r="D115"/>
      <c r="K115"/>
      <c r="M115"/>
      <c r="Q115"/>
      <c r="V115" s="40" t="s">
        <v>100</v>
      </c>
      <c r="W115" s="7">
        <v>1</v>
      </c>
      <c r="X115" s="7">
        <v>1505.6666666666667</v>
      </c>
      <c r="AA115" s="40">
        <v>29</v>
      </c>
      <c r="AB115" s="7">
        <v>8.105681818181818</v>
      </c>
      <c r="AC115" s="7">
        <v>445.8125</v>
      </c>
      <c r="AD115" s="7">
        <v>1</v>
      </c>
    </row>
    <row r="116" spans="4:30" x14ac:dyDescent="0.25">
      <c r="D116"/>
      <c r="K116"/>
      <c r="M116"/>
      <c r="Q116"/>
      <c r="V116" s="40" t="s">
        <v>94</v>
      </c>
      <c r="W116" s="7">
        <v>1</v>
      </c>
      <c r="X116" s="7">
        <v>1772.6666666666667</v>
      </c>
      <c r="AA116" s="40">
        <v>31</v>
      </c>
      <c r="AB116" s="7">
        <v>5.6204545454545451</v>
      </c>
      <c r="AC116" s="7">
        <v>309.125</v>
      </c>
      <c r="AD116" s="7">
        <v>1</v>
      </c>
    </row>
    <row r="117" spans="4:30" x14ac:dyDescent="0.25">
      <c r="D117"/>
      <c r="K117"/>
      <c r="M117"/>
      <c r="Q117"/>
      <c r="V117" s="40" t="s">
        <v>69</v>
      </c>
      <c r="W117" s="7">
        <v>1</v>
      </c>
      <c r="X117" s="7">
        <v>1558</v>
      </c>
      <c r="AA117" s="45">
        <v>45485</v>
      </c>
      <c r="AB117" s="7">
        <v>31.21742424242424</v>
      </c>
      <c r="AC117" s="7">
        <v>1716.9583333333333</v>
      </c>
      <c r="AD117" s="7">
        <v>6</v>
      </c>
    </row>
    <row r="118" spans="4:30" x14ac:dyDescent="0.25">
      <c r="D118"/>
      <c r="K118"/>
      <c r="M118"/>
      <c r="Q118"/>
      <c r="V118" s="40" t="s">
        <v>121</v>
      </c>
      <c r="W118" s="7">
        <v>1</v>
      </c>
      <c r="X118" s="7">
        <v>1784.6666666666667</v>
      </c>
      <c r="AA118" s="40" t="s">
        <v>177</v>
      </c>
      <c r="AB118" s="7">
        <v>5.3219696969696964</v>
      </c>
      <c r="AC118" s="7">
        <v>292.70833333333331</v>
      </c>
      <c r="AD118" s="7">
        <v>1</v>
      </c>
    </row>
    <row r="119" spans="4:30" x14ac:dyDescent="0.25">
      <c r="D119"/>
      <c r="K119"/>
      <c r="M119"/>
      <c r="Q119"/>
      <c r="V119" s="8">
        <v>45467</v>
      </c>
      <c r="W119" s="7"/>
      <c r="X119" s="9"/>
      <c r="AA119" s="40" t="s">
        <v>181</v>
      </c>
      <c r="AB119" s="7">
        <v>4.4534090909090907</v>
      </c>
      <c r="AC119" s="7">
        <v>244.9375</v>
      </c>
      <c r="AD119" s="7">
        <v>1</v>
      </c>
    </row>
    <row r="120" spans="4:30" x14ac:dyDescent="0.25">
      <c r="D120"/>
      <c r="K120"/>
      <c r="M120"/>
      <c r="Q120"/>
      <c r="V120" s="40" t="s">
        <v>86</v>
      </c>
      <c r="W120" s="7">
        <v>1</v>
      </c>
      <c r="X120" s="7">
        <v>2128.6666666666665</v>
      </c>
      <c r="AA120" s="40" t="s">
        <v>180</v>
      </c>
      <c r="AB120" s="7">
        <v>5.6977272727272723</v>
      </c>
      <c r="AC120" s="7">
        <v>313.375</v>
      </c>
      <c r="AD120" s="7">
        <v>1</v>
      </c>
    </row>
    <row r="121" spans="4:30" x14ac:dyDescent="0.25">
      <c r="D121"/>
      <c r="K121"/>
      <c r="M121"/>
      <c r="Q121"/>
      <c r="V121" s="40" t="s">
        <v>59</v>
      </c>
      <c r="W121" s="7">
        <v>1</v>
      </c>
      <c r="X121" s="7">
        <v>2233.3333333333335</v>
      </c>
      <c r="AA121" s="40" t="s">
        <v>185</v>
      </c>
      <c r="AB121" s="7">
        <v>2.5810606060606061</v>
      </c>
      <c r="AC121" s="7">
        <v>141.95833333333334</v>
      </c>
      <c r="AD121" s="7">
        <v>1</v>
      </c>
    </row>
    <row r="122" spans="4:30" x14ac:dyDescent="0.25">
      <c r="D122"/>
      <c r="K122"/>
      <c r="M122"/>
      <c r="Q122"/>
      <c r="V122" s="40" t="s">
        <v>88</v>
      </c>
      <c r="W122" s="7">
        <v>1</v>
      </c>
      <c r="X122" s="7">
        <v>1132.6666666666667</v>
      </c>
      <c r="AA122" s="40" t="s">
        <v>175</v>
      </c>
      <c r="AB122" s="7">
        <v>3.3666666666666667</v>
      </c>
      <c r="AC122" s="7">
        <v>185.16666666666666</v>
      </c>
      <c r="AD122" s="7">
        <v>1</v>
      </c>
    </row>
    <row r="123" spans="4:30" x14ac:dyDescent="0.25">
      <c r="D123"/>
      <c r="K123"/>
      <c r="M123"/>
      <c r="Q123"/>
      <c r="V123" s="40" t="s">
        <v>84</v>
      </c>
      <c r="W123" s="7">
        <v>1</v>
      </c>
      <c r="X123" s="7">
        <v>521.66666666666663</v>
      </c>
      <c r="AA123" s="40" t="s">
        <v>173</v>
      </c>
      <c r="AB123" s="7">
        <v>9.7965909090909093</v>
      </c>
      <c r="AC123" s="7">
        <v>538.8125</v>
      </c>
      <c r="AD123" s="7">
        <v>1</v>
      </c>
    </row>
    <row r="124" spans="4:30" x14ac:dyDescent="0.25">
      <c r="D124"/>
      <c r="K124"/>
      <c r="M124"/>
      <c r="Q124"/>
      <c r="V124" s="8">
        <v>45466</v>
      </c>
      <c r="W124" s="7"/>
      <c r="X124" s="9"/>
      <c r="AA124" s="45">
        <v>45486</v>
      </c>
      <c r="AB124" s="7">
        <v>30.802651515151513</v>
      </c>
      <c r="AC124" s="7">
        <v>1694.1458333333333</v>
      </c>
      <c r="AD124" s="7">
        <v>4</v>
      </c>
    </row>
    <row r="125" spans="4:30" x14ac:dyDescent="0.25">
      <c r="D125"/>
      <c r="K125"/>
      <c r="M125"/>
      <c r="Q125"/>
      <c r="V125" s="40">
        <v>23</v>
      </c>
      <c r="W125" s="7">
        <v>1</v>
      </c>
      <c r="X125" s="7">
        <v>456.66666666666669</v>
      </c>
      <c r="AA125" s="40" t="s">
        <v>171</v>
      </c>
      <c r="AB125" s="7">
        <v>9.5920454545454543</v>
      </c>
      <c r="AC125" s="7">
        <v>527.5625</v>
      </c>
      <c r="AD125" s="7">
        <v>1</v>
      </c>
    </row>
    <row r="126" spans="4:30" x14ac:dyDescent="0.25">
      <c r="D126"/>
      <c r="K126"/>
      <c r="M126"/>
      <c r="Q126"/>
      <c r="V126" s="40" t="s">
        <v>67</v>
      </c>
      <c r="W126" s="7">
        <v>1</v>
      </c>
      <c r="X126" s="7">
        <v>921</v>
      </c>
      <c r="AA126" s="40" t="s">
        <v>197</v>
      </c>
      <c r="AB126" s="7">
        <v>7.894318181818182</v>
      </c>
      <c r="AC126" s="7">
        <v>434.1875</v>
      </c>
      <c r="AD126" s="7">
        <v>1</v>
      </c>
    </row>
    <row r="127" spans="4:30" x14ac:dyDescent="0.25">
      <c r="D127"/>
      <c r="K127"/>
      <c r="M127"/>
      <c r="Q127"/>
      <c r="V127" s="40" t="s">
        <v>82</v>
      </c>
      <c r="W127" s="7">
        <v>1</v>
      </c>
      <c r="X127" s="7">
        <v>547.66666666666663</v>
      </c>
      <c r="AA127" s="40" t="s">
        <v>187</v>
      </c>
      <c r="AB127" s="7">
        <v>5.8503787878787872</v>
      </c>
      <c r="AC127" s="7">
        <v>321.77083333333331</v>
      </c>
      <c r="AD127" s="7">
        <v>1</v>
      </c>
    </row>
    <row r="128" spans="4:30" x14ac:dyDescent="0.25">
      <c r="D128"/>
      <c r="K128"/>
      <c r="M128"/>
      <c r="Q128"/>
      <c r="V128" s="40" t="s">
        <v>75</v>
      </c>
      <c r="W128" s="7">
        <v>1</v>
      </c>
      <c r="X128" s="7">
        <v>998</v>
      </c>
      <c r="AA128" s="40" t="s">
        <v>204</v>
      </c>
      <c r="AB128" s="7">
        <v>7.4659090909090908</v>
      </c>
      <c r="AC128" s="7">
        <v>410.625</v>
      </c>
      <c r="AD128" s="7">
        <v>1</v>
      </c>
    </row>
    <row r="129" spans="4:30" x14ac:dyDescent="0.25">
      <c r="D129"/>
      <c r="K129"/>
      <c r="M129"/>
      <c r="Q129"/>
      <c r="V129" s="40" t="s">
        <v>92</v>
      </c>
      <c r="W129" s="7">
        <v>1</v>
      </c>
      <c r="X129" s="7">
        <v>62.666666666666664</v>
      </c>
      <c r="AA129" s="45">
        <v>45488</v>
      </c>
      <c r="AB129" s="7">
        <v>32.621969696969693</v>
      </c>
      <c r="AC129" s="7">
        <v>1794.2083333333333</v>
      </c>
      <c r="AD129" s="7">
        <v>4</v>
      </c>
    </row>
    <row r="130" spans="4:30" x14ac:dyDescent="0.25">
      <c r="D130"/>
      <c r="K130"/>
      <c r="M130"/>
      <c r="Q130"/>
      <c r="V130" s="40" t="s">
        <v>72</v>
      </c>
      <c r="W130" s="7">
        <v>1</v>
      </c>
      <c r="X130" s="7">
        <v>1835.6666666666667</v>
      </c>
      <c r="AA130" s="40" t="s">
        <v>153</v>
      </c>
      <c r="AB130" s="7">
        <v>9.3840909090909097</v>
      </c>
      <c r="AC130" s="7">
        <v>516.125</v>
      </c>
      <c r="AD130" s="7">
        <v>1</v>
      </c>
    </row>
    <row r="131" spans="4:30" x14ac:dyDescent="0.25">
      <c r="D131"/>
      <c r="K131"/>
      <c r="M131"/>
      <c r="Q131"/>
      <c r="V131" s="8">
        <v>45465</v>
      </c>
      <c r="W131" s="7"/>
      <c r="X131" s="9"/>
      <c r="AA131" s="40" t="s">
        <v>208</v>
      </c>
      <c r="AB131" s="7">
        <v>8.771590909090909</v>
      </c>
      <c r="AC131" s="7">
        <v>482.4375</v>
      </c>
      <c r="AD131" s="7">
        <v>1</v>
      </c>
    </row>
    <row r="132" spans="4:30" x14ac:dyDescent="0.25">
      <c r="D132"/>
      <c r="K132"/>
      <c r="M132"/>
      <c r="Q132"/>
      <c r="V132" s="40">
        <v>18</v>
      </c>
      <c r="W132" s="7">
        <v>1</v>
      </c>
      <c r="X132" s="7">
        <v>935</v>
      </c>
      <c r="AA132" s="40" t="s">
        <v>210</v>
      </c>
      <c r="AB132" s="7">
        <v>9.7446969696969692</v>
      </c>
      <c r="AC132" s="7">
        <v>535.95833333333326</v>
      </c>
      <c r="AD132" s="7">
        <v>1</v>
      </c>
    </row>
    <row r="133" spans="4:30" x14ac:dyDescent="0.25">
      <c r="D133"/>
      <c r="K133"/>
      <c r="M133"/>
      <c r="Q133"/>
      <c r="V133" s="40" t="s">
        <v>55</v>
      </c>
      <c r="W133" s="7">
        <v>1</v>
      </c>
      <c r="X133" s="7">
        <v>3041.6666666666665</v>
      </c>
      <c r="AA133" s="40" t="s">
        <v>192</v>
      </c>
      <c r="AB133" s="7">
        <v>4.7215909090909092</v>
      </c>
      <c r="AC133" s="7">
        <v>259.6875</v>
      </c>
      <c r="AD133" s="7">
        <v>1</v>
      </c>
    </row>
    <row r="134" spans="4:30" x14ac:dyDescent="0.25">
      <c r="D134"/>
      <c r="K134"/>
      <c r="M134"/>
      <c r="Q134"/>
      <c r="V134" s="40" t="s">
        <v>57</v>
      </c>
      <c r="W134" s="7">
        <v>1</v>
      </c>
      <c r="X134" s="7">
        <v>2184</v>
      </c>
      <c r="AA134" s="45">
        <v>45489</v>
      </c>
      <c r="AB134" s="7">
        <v>32.255303030303033</v>
      </c>
      <c r="AC134" s="7">
        <v>1774.0416666666665</v>
      </c>
      <c r="AD134" s="7">
        <v>5</v>
      </c>
    </row>
    <row r="135" spans="4:30" x14ac:dyDescent="0.25">
      <c r="D135"/>
      <c r="K135"/>
      <c r="M135"/>
      <c r="Q135"/>
      <c r="V135" s="8">
        <v>45464</v>
      </c>
      <c r="W135" s="7"/>
      <c r="X135" s="9"/>
      <c r="AA135" s="40">
        <v>13</v>
      </c>
      <c r="AB135" s="7">
        <v>5.9124999999999996</v>
      </c>
      <c r="AC135" s="7">
        <v>325.1875</v>
      </c>
      <c r="AD135" s="7">
        <v>1</v>
      </c>
    </row>
    <row r="136" spans="4:30" x14ac:dyDescent="0.25">
      <c r="D136"/>
      <c r="K136"/>
      <c r="M136"/>
      <c r="Q136"/>
      <c r="V136" s="40">
        <v>4</v>
      </c>
      <c r="W136" s="7">
        <v>1</v>
      </c>
      <c r="X136" s="7">
        <v>1255</v>
      </c>
      <c r="AA136" s="40">
        <v>15</v>
      </c>
      <c r="AB136" s="7">
        <v>4.8446969696969697</v>
      </c>
      <c r="AC136" s="7">
        <v>266.45833333333331</v>
      </c>
      <c r="AD136" s="7">
        <v>1</v>
      </c>
    </row>
    <row r="137" spans="4:30" x14ac:dyDescent="0.25">
      <c r="D137"/>
      <c r="K137"/>
      <c r="M137"/>
      <c r="Q137"/>
      <c r="V137" s="40">
        <v>20</v>
      </c>
      <c r="W137" s="7">
        <v>1</v>
      </c>
      <c r="X137" s="7">
        <v>523.33333333333337</v>
      </c>
      <c r="AA137" s="40">
        <v>25</v>
      </c>
      <c r="AB137" s="7">
        <v>8.2462121212121211</v>
      </c>
      <c r="AC137" s="7">
        <v>453.54166666666663</v>
      </c>
      <c r="AD137" s="7">
        <v>1</v>
      </c>
    </row>
    <row r="138" spans="4:30" x14ac:dyDescent="0.25">
      <c r="D138"/>
      <c r="K138"/>
      <c r="M138"/>
      <c r="Q138"/>
      <c r="V138" s="40">
        <v>21</v>
      </c>
      <c r="W138" s="7">
        <v>1</v>
      </c>
      <c r="X138" s="7">
        <v>671.33333333333337</v>
      </c>
      <c r="AA138" s="40" t="s">
        <v>188</v>
      </c>
      <c r="AB138" s="7">
        <v>4.6882575757575751</v>
      </c>
      <c r="AC138" s="7">
        <v>257.85416666666663</v>
      </c>
      <c r="AD138" s="7">
        <v>1</v>
      </c>
    </row>
    <row r="139" spans="4:30" x14ac:dyDescent="0.25">
      <c r="D139"/>
      <c r="K139"/>
      <c r="M139"/>
      <c r="Q139"/>
      <c r="V139" s="40">
        <v>22</v>
      </c>
      <c r="W139" s="7">
        <v>1</v>
      </c>
      <c r="X139" s="7">
        <v>766.33333333333337</v>
      </c>
      <c r="AA139" s="40" t="s">
        <v>221</v>
      </c>
      <c r="AB139" s="7">
        <v>8.5636363636363644</v>
      </c>
      <c r="AC139" s="7">
        <v>471</v>
      </c>
      <c r="AD139" s="7">
        <v>1</v>
      </c>
    </row>
    <row r="140" spans="4:30" x14ac:dyDescent="0.25">
      <c r="D140"/>
      <c r="K140"/>
      <c r="M140"/>
      <c r="Q140"/>
      <c r="V140" s="40">
        <v>24</v>
      </c>
      <c r="W140" s="7">
        <v>1</v>
      </c>
      <c r="X140" s="7">
        <v>343.66666666666669</v>
      </c>
      <c r="AA140" s="45">
        <v>45490</v>
      </c>
      <c r="AB140" s="7">
        <v>36.000757575757575</v>
      </c>
      <c r="AC140" s="7">
        <v>1980.041666666667</v>
      </c>
      <c r="AD140" s="7">
        <v>5</v>
      </c>
    </row>
    <row r="141" spans="4:30" x14ac:dyDescent="0.25">
      <c r="D141"/>
      <c r="K141"/>
      <c r="M141"/>
      <c r="Q141"/>
      <c r="V141" s="40">
        <v>41</v>
      </c>
      <c r="W141" s="7">
        <v>1</v>
      </c>
      <c r="X141" s="7">
        <v>475.33333333333331</v>
      </c>
      <c r="AA141" s="40">
        <v>34</v>
      </c>
      <c r="AB141" s="7">
        <v>11.676515151515153</v>
      </c>
      <c r="AC141" s="7">
        <v>642.20833333333337</v>
      </c>
      <c r="AD141" s="7">
        <v>1</v>
      </c>
    </row>
    <row r="142" spans="4:30" x14ac:dyDescent="0.25">
      <c r="D142"/>
      <c r="K142"/>
      <c r="M142"/>
      <c r="Q142"/>
      <c r="V142" s="40">
        <v>43</v>
      </c>
      <c r="W142" s="7">
        <v>1</v>
      </c>
      <c r="X142" s="7">
        <v>1026</v>
      </c>
      <c r="AA142" s="40">
        <v>42</v>
      </c>
      <c r="AB142" s="7">
        <v>4.6818181818181817</v>
      </c>
      <c r="AC142" s="7">
        <v>257.5</v>
      </c>
      <c r="AD142" s="7">
        <v>1</v>
      </c>
    </row>
    <row r="143" spans="4:30" x14ac:dyDescent="0.25">
      <c r="D143"/>
      <c r="K143"/>
      <c r="M143"/>
      <c r="Q143"/>
      <c r="V143" s="8">
        <v>45463</v>
      </c>
      <c r="W143" s="7"/>
      <c r="X143" s="9"/>
      <c r="AA143" s="40" t="s">
        <v>200</v>
      </c>
      <c r="AB143" s="7">
        <v>4.3818181818181818</v>
      </c>
      <c r="AC143" s="7">
        <v>241</v>
      </c>
      <c r="AD143" s="7">
        <v>1</v>
      </c>
    </row>
    <row r="144" spans="4:30" x14ac:dyDescent="0.25">
      <c r="D144"/>
      <c r="K144"/>
      <c r="M144"/>
      <c r="Q144"/>
      <c r="V144" s="40" t="s">
        <v>61</v>
      </c>
      <c r="W144" s="7">
        <v>1</v>
      </c>
      <c r="X144" s="7">
        <v>1198.3333333333333</v>
      </c>
      <c r="AA144" s="40" t="s">
        <v>223</v>
      </c>
      <c r="AB144" s="7">
        <v>5.7295454545454545</v>
      </c>
      <c r="AC144" s="7">
        <v>315.125</v>
      </c>
      <c r="AD144" s="7">
        <v>1</v>
      </c>
    </row>
    <row r="145" spans="4:30" x14ac:dyDescent="0.25">
      <c r="D145"/>
      <c r="K145"/>
      <c r="M145"/>
      <c r="Q145"/>
      <c r="V145" s="40" t="s">
        <v>44</v>
      </c>
      <c r="W145" s="7">
        <v>1</v>
      </c>
      <c r="X145" s="7">
        <v>1656.3333333333333</v>
      </c>
      <c r="AA145" s="40" t="s">
        <v>206</v>
      </c>
      <c r="AB145" s="7">
        <v>9.5310606060606062</v>
      </c>
      <c r="AC145" s="7">
        <v>524.20833333333337</v>
      </c>
      <c r="AD145" s="7">
        <v>1</v>
      </c>
    </row>
    <row r="146" spans="4:30" x14ac:dyDescent="0.25">
      <c r="D146"/>
      <c r="K146"/>
      <c r="M146"/>
      <c r="Q146"/>
      <c r="V146" s="40" t="s">
        <v>40</v>
      </c>
      <c r="W146" s="7">
        <v>1</v>
      </c>
      <c r="X146" s="7">
        <v>900.66666666666663</v>
      </c>
      <c r="AA146" s="45">
        <v>45491</v>
      </c>
      <c r="AB146" s="7">
        <v>33.467424242424244</v>
      </c>
      <c r="AC146" s="7">
        <v>1840.7083333333333</v>
      </c>
      <c r="AD146" s="7">
        <v>14</v>
      </c>
    </row>
    <row r="147" spans="4:30" x14ac:dyDescent="0.25">
      <c r="D147"/>
      <c r="K147"/>
      <c r="M147"/>
      <c r="Q147"/>
      <c r="V147" s="40" t="s">
        <v>50</v>
      </c>
      <c r="W147" s="7">
        <v>1</v>
      </c>
      <c r="X147" s="7">
        <v>2156.3333333333335</v>
      </c>
      <c r="AA147" s="40">
        <v>1</v>
      </c>
      <c r="AB147" s="7">
        <v>6.1977272727272723</v>
      </c>
      <c r="AC147" s="7">
        <v>340.875</v>
      </c>
      <c r="AD147" s="7">
        <v>3</v>
      </c>
    </row>
    <row r="148" spans="4:30" x14ac:dyDescent="0.25">
      <c r="D148"/>
      <c r="K148"/>
      <c r="M148"/>
      <c r="Q148"/>
      <c r="V148" s="8">
        <v>45461</v>
      </c>
      <c r="W148" s="7"/>
      <c r="X148" s="9"/>
      <c r="AA148" s="40">
        <v>5</v>
      </c>
      <c r="AB148" s="7">
        <v>0.65795454545454546</v>
      </c>
      <c r="AC148" s="7">
        <v>36.1875</v>
      </c>
      <c r="AD148" s="7">
        <v>1</v>
      </c>
    </row>
    <row r="149" spans="4:30" x14ac:dyDescent="0.25">
      <c r="D149"/>
      <c r="K149"/>
      <c r="M149"/>
      <c r="Q149"/>
      <c r="V149" s="40" t="s">
        <v>23</v>
      </c>
      <c r="W149" s="7">
        <v>1</v>
      </c>
      <c r="X149" s="7">
        <v>387</v>
      </c>
      <c r="AA149" s="40" t="s">
        <v>195</v>
      </c>
      <c r="AB149" s="7">
        <v>3.7742424242424244</v>
      </c>
      <c r="AC149" s="7">
        <v>207.58333333333334</v>
      </c>
      <c r="AD149" s="7">
        <v>1</v>
      </c>
    </row>
    <row r="150" spans="4:30" x14ac:dyDescent="0.25">
      <c r="D150"/>
      <c r="K150"/>
      <c r="M150"/>
      <c r="Q150"/>
      <c r="V150" s="40" t="s">
        <v>26</v>
      </c>
      <c r="W150" s="7">
        <v>1</v>
      </c>
      <c r="X150" s="7">
        <v>773</v>
      </c>
      <c r="AA150" s="40" t="s">
        <v>240</v>
      </c>
      <c r="AB150" s="7">
        <v>0.45606060606060611</v>
      </c>
      <c r="AC150" s="7">
        <v>25.083333333333336</v>
      </c>
      <c r="AD150" s="7">
        <v>1</v>
      </c>
    </row>
    <row r="151" spans="4:30" x14ac:dyDescent="0.25">
      <c r="D151"/>
      <c r="K151"/>
      <c r="M151"/>
      <c r="Q151"/>
      <c r="V151" s="40" t="s">
        <v>48</v>
      </c>
      <c r="W151" s="7">
        <v>1</v>
      </c>
      <c r="X151" s="7">
        <v>777</v>
      </c>
      <c r="AA151" s="40" t="s">
        <v>238</v>
      </c>
      <c r="AB151" s="7">
        <v>2.106060606060606</v>
      </c>
      <c r="AC151" s="7">
        <v>115.83333333333333</v>
      </c>
      <c r="AD151" s="7">
        <v>1</v>
      </c>
    </row>
    <row r="152" spans="4:30" x14ac:dyDescent="0.25">
      <c r="D152"/>
      <c r="K152"/>
      <c r="M152"/>
      <c r="Q152"/>
      <c r="V152" s="40" t="s">
        <v>42</v>
      </c>
      <c r="W152" s="7">
        <v>1</v>
      </c>
      <c r="X152" s="7">
        <v>628.66666666666663</v>
      </c>
      <c r="AA152" s="40" t="s">
        <v>227</v>
      </c>
      <c r="AB152" s="7">
        <v>3.0666666666666669</v>
      </c>
      <c r="AC152" s="7">
        <v>168.66666666666669</v>
      </c>
      <c r="AD152" s="7">
        <v>1</v>
      </c>
    </row>
    <row r="153" spans="4:30" x14ac:dyDescent="0.25">
      <c r="D153"/>
      <c r="K153"/>
      <c r="M153"/>
      <c r="Q153"/>
      <c r="V153" s="40" t="s">
        <v>38</v>
      </c>
      <c r="W153" s="7">
        <v>1</v>
      </c>
      <c r="X153" s="7">
        <v>780.33333333333337</v>
      </c>
      <c r="AA153" s="40" t="s">
        <v>219</v>
      </c>
      <c r="AB153" s="7">
        <v>1.262121212121212</v>
      </c>
      <c r="AC153" s="7">
        <v>69.416666666666657</v>
      </c>
      <c r="AD153" s="7">
        <v>1</v>
      </c>
    </row>
    <row r="154" spans="4:30" x14ac:dyDescent="0.25">
      <c r="D154"/>
      <c r="K154"/>
      <c r="M154"/>
      <c r="Q154"/>
      <c r="V154" s="40" t="s">
        <v>18</v>
      </c>
      <c r="W154" s="7">
        <v>1</v>
      </c>
      <c r="X154" s="7">
        <v>2061.6666666666665</v>
      </c>
      <c r="AA154" s="40" t="s">
        <v>214</v>
      </c>
      <c r="AB154" s="7">
        <v>0.48295454545454547</v>
      </c>
      <c r="AC154" s="7">
        <v>26.5625</v>
      </c>
      <c r="AD154" s="7">
        <v>1</v>
      </c>
    </row>
    <row r="155" spans="4:30" x14ac:dyDescent="0.25">
      <c r="D155"/>
      <c r="K155"/>
      <c r="M155"/>
      <c r="Q155"/>
      <c r="V155" s="8">
        <v>45460</v>
      </c>
      <c r="W155" s="7"/>
      <c r="X155" s="9"/>
      <c r="AA155" s="40" t="s">
        <v>216</v>
      </c>
      <c r="AB155" s="7">
        <v>0.32121212121212123</v>
      </c>
      <c r="AC155" s="7">
        <v>17.666666666666668</v>
      </c>
      <c r="AD155" s="7">
        <v>1</v>
      </c>
    </row>
    <row r="156" spans="4:30" x14ac:dyDescent="0.25">
      <c r="D156"/>
      <c r="K156"/>
      <c r="M156"/>
      <c r="Q156"/>
      <c r="V156" s="40" t="s">
        <v>21</v>
      </c>
      <c r="W156" s="7">
        <v>1</v>
      </c>
      <c r="X156" s="7">
        <v>410.33333333333331</v>
      </c>
      <c r="AA156" s="40" t="s">
        <v>202</v>
      </c>
      <c r="AB156" s="7">
        <v>2.1738636363636363</v>
      </c>
      <c r="AC156" s="7">
        <v>119.5625</v>
      </c>
      <c r="AD156" s="7">
        <v>1</v>
      </c>
    </row>
    <row r="157" spans="4:30" x14ac:dyDescent="0.25">
      <c r="D157"/>
      <c r="K157"/>
      <c r="M157"/>
      <c r="Q157"/>
      <c r="V157" s="40" t="s">
        <v>28</v>
      </c>
      <c r="W157" s="7">
        <v>1</v>
      </c>
      <c r="X157" s="7">
        <v>1589</v>
      </c>
      <c r="AA157" s="40" t="s">
        <v>242</v>
      </c>
      <c r="AB157" s="7">
        <v>5.2674242424242417</v>
      </c>
      <c r="AC157" s="7">
        <v>289.70833333333331</v>
      </c>
      <c r="AD157" s="7">
        <v>1</v>
      </c>
    </row>
    <row r="158" spans="4:30" x14ac:dyDescent="0.25">
      <c r="D158"/>
      <c r="K158"/>
      <c r="M158"/>
      <c r="Q158"/>
      <c r="V158" s="40" t="s">
        <v>34</v>
      </c>
      <c r="W158" s="7">
        <v>1</v>
      </c>
      <c r="X158" s="7">
        <v>1309</v>
      </c>
      <c r="AA158" s="40" t="s">
        <v>225</v>
      </c>
      <c r="AB158" s="7">
        <v>7.7011363636363637</v>
      </c>
      <c r="AC158" s="7">
        <v>423.5625</v>
      </c>
      <c r="AD158" s="7">
        <v>1</v>
      </c>
    </row>
    <row r="159" spans="4:30" x14ac:dyDescent="0.25">
      <c r="D159"/>
      <c r="K159"/>
      <c r="M159"/>
      <c r="Q159"/>
      <c r="V159" s="40" t="s">
        <v>32</v>
      </c>
      <c r="W159" s="7">
        <v>1</v>
      </c>
      <c r="X159" s="7">
        <v>777</v>
      </c>
      <c r="AA159" s="45">
        <v>45492</v>
      </c>
      <c r="AB159" s="7">
        <v>26.862878787878788</v>
      </c>
      <c r="AC159" s="7">
        <v>1477.4583333333333</v>
      </c>
      <c r="AD159" s="7">
        <v>5</v>
      </c>
    </row>
    <row r="160" spans="4:30" x14ac:dyDescent="0.25">
      <c r="D160"/>
      <c r="K160"/>
      <c r="M160"/>
      <c r="Q160"/>
      <c r="V160" s="40" t="s">
        <v>14</v>
      </c>
      <c r="W160" s="7">
        <v>1</v>
      </c>
      <c r="X160" s="7">
        <v>1449</v>
      </c>
      <c r="AA160" s="40" t="s">
        <v>222</v>
      </c>
      <c r="AB160" s="7">
        <v>5.5454545454545459</v>
      </c>
      <c r="AC160" s="7">
        <v>305</v>
      </c>
      <c r="AD160" s="7">
        <v>1</v>
      </c>
    </row>
    <row r="161" spans="4:30" x14ac:dyDescent="0.25">
      <c r="D161"/>
      <c r="K161"/>
      <c r="M161"/>
      <c r="Q161"/>
      <c r="V161" s="8">
        <v>45459</v>
      </c>
      <c r="W161" s="7"/>
      <c r="X161" s="9"/>
      <c r="AA161" s="40" t="s">
        <v>231</v>
      </c>
      <c r="AB161" s="7">
        <v>6.4772727272727275</v>
      </c>
      <c r="AC161" s="7">
        <v>356.25</v>
      </c>
      <c r="AD161" s="7">
        <v>1</v>
      </c>
    </row>
    <row r="162" spans="4:30" x14ac:dyDescent="0.25">
      <c r="D162"/>
      <c r="K162"/>
      <c r="M162"/>
      <c r="Q162"/>
      <c r="V162" s="40" t="s">
        <v>16</v>
      </c>
      <c r="W162" s="7">
        <v>1</v>
      </c>
      <c r="X162" s="7">
        <v>2756.3333333333335</v>
      </c>
      <c r="AA162" s="40" t="s">
        <v>229</v>
      </c>
      <c r="AB162" s="7">
        <v>8.293181818181818</v>
      </c>
      <c r="AC162" s="7">
        <v>456.125</v>
      </c>
      <c r="AD162" s="7">
        <v>1</v>
      </c>
    </row>
    <row r="163" spans="4:30" x14ac:dyDescent="0.25">
      <c r="D163"/>
      <c r="K163"/>
      <c r="M163"/>
      <c r="Q163"/>
      <c r="V163" s="40" t="s">
        <v>30</v>
      </c>
      <c r="W163" s="7">
        <v>1</v>
      </c>
      <c r="X163" s="7">
        <v>2095.6666666666665</v>
      </c>
      <c r="AA163" s="40" t="s">
        <v>235</v>
      </c>
      <c r="AB163" s="7">
        <v>3.1083333333333329</v>
      </c>
      <c r="AC163" s="7">
        <v>170.95833333333331</v>
      </c>
      <c r="AD163" s="7">
        <v>1</v>
      </c>
    </row>
    <row r="164" spans="4:30" x14ac:dyDescent="0.25">
      <c r="D164"/>
      <c r="K164"/>
      <c r="M164"/>
      <c r="Q164"/>
      <c r="V164" s="40" t="s">
        <v>12</v>
      </c>
      <c r="W164" s="7">
        <v>1</v>
      </c>
      <c r="X164" s="7">
        <v>1833</v>
      </c>
      <c r="AA164" s="40" t="s">
        <v>233</v>
      </c>
      <c r="AB164" s="7">
        <v>3.4386363636363635</v>
      </c>
      <c r="AC164" s="7">
        <v>189.125</v>
      </c>
      <c r="AD164" s="7">
        <v>1</v>
      </c>
    </row>
    <row r="165" spans="4:30" x14ac:dyDescent="0.25">
      <c r="D165"/>
      <c r="K165"/>
      <c r="M165"/>
      <c r="Q165"/>
      <c r="V165" s="40" t="s">
        <v>46</v>
      </c>
      <c r="W165" s="7">
        <v>1</v>
      </c>
      <c r="X165" s="7">
        <v>761.33333333333337</v>
      </c>
      <c r="AA165" s="45" t="s">
        <v>246</v>
      </c>
      <c r="AB165" s="9"/>
      <c r="AC165" s="7"/>
      <c r="AD165" s="7"/>
    </row>
    <row r="166" spans="4:30" x14ac:dyDescent="0.25">
      <c r="D166"/>
      <c r="K166"/>
      <c r="M166"/>
      <c r="V166" s="30" t="s">
        <v>247</v>
      </c>
      <c r="W166" s="7">
        <v>139</v>
      </c>
      <c r="X166" s="7">
        <v>138901.00000000003</v>
      </c>
      <c r="AA166" s="45" t="s">
        <v>247</v>
      </c>
      <c r="AB166" s="7">
        <v>766.67634280303048</v>
      </c>
      <c r="AC166" s="7">
        <v>41153.811458333344</v>
      </c>
      <c r="AD166" s="7">
        <v>139</v>
      </c>
    </row>
    <row r="167" spans="4:30" x14ac:dyDescent="0.25">
      <c r="D167"/>
      <c r="AA167"/>
      <c r="AC167"/>
    </row>
    <row r="168" spans="4:30" x14ac:dyDescent="0.25">
      <c r="D168"/>
      <c r="AA168"/>
      <c r="AC168"/>
    </row>
    <row r="169" spans="4:30" x14ac:dyDescent="0.25">
      <c r="D169"/>
      <c r="AA169"/>
      <c r="AC169"/>
    </row>
    <row r="170" spans="4:30" x14ac:dyDescent="0.25">
      <c r="D170"/>
      <c r="AA170"/>
      <c r="AC170"/>
    </row>
    <row r="171" spans="4:30" x14ac:dyDescent="0.25">
      <c r="D171"/>
    </row>
  </sheetData>
  <mergeCells count="5">
    <mergeCell ref="Q2:S2"/>
    <mergeCell ref="K2:M2"/>
    <mergeCell ref="D2:F2"/>
    <mergeCell ref="V3:X3"/>
    <mergeCell ref="AA3:AC3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T182"/>
  <sheetViews>
    <sheetView showGridLines="0" tabSelected="1" view="pageBreakPreview" zoomScale="80" zoomScaleNormal="80" zoomScaleSheetLayoutView="80" workbookViewId="0">
      <pane xSplit="7" ySplit="8" topLeftCell="H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H8" sqref="H8"/>
    </sheetView>
  </sheetViews>
  <sheetFormatPr baseColWidth="10" defaultRowHeight="14.25" x14ac:dyDescent="0.2"/>
  <cols>
    <col min="1" max="1" width="5.5703125" style="2" bestFit="1" customWidth="1"/>
    <col min="2" max="2" width="5.7109375" style="2" bestFit="1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8.7109375" style="2" customWidth="1"/>
    <col min="9" max="9" width="34.42578125" style="13" bestFit="1" customWidth="1"/>
    <col min="10" max="10" width="28.28515625" style="39" customWidth="1"/>
    <col min="11" max="11" width="38.7109375" style="22" bestFit="1" customWidth="1"/>
    <col min="12" max="12" width="38.7109375" style="6" customWidth="1"/>
    <col min="13" max="14" width="14.140625" style="2" customWidth="1"/>
    <col min="15" max="15" width="13" style="2" bestFit="1" customWidth="1"/>
    <col min="16" max="16" width="12.28515625" style="2" bestFit="1" customWidth="1"/>
    <col min="17" max="17" width="12" style="2" bestFit="1" customWidth="1"/>
    <col min="18" max="16384" width="11.42578125" style="2"/>
  </cols>
  <sheetData>
    <row r="1" spans="1:17" x14ac:dyDescent="0.2">
      <c r="B1" s="3"/>
      <c r="E1" s="3"/>
      <c r="I1" s="22"/>
      <c r="J1" s="10"/>
      <c r="K1" s="10"/>
      <c r="L1" s="2"/>
    </row>
    <row r="2" spans="1:17" x14ac:dyDescent="0.2">
      <c r="A2" s="3"/>
      <c r="B2" s="3"/>
      <c r="E2" s="3"/>
      <c r="I2" s="22"/>
      <c r="J2" s="10"/>
      <c r="K2" s="10"/>
      <c r="L2" s="2"/>
    </row>
    <row r="3" spans="1:17" ht="15" x14ac:dyDescent="0.2">
      <c r="A3" s="3"/>
      <c r="B3" s="3"/>
      <c r="E3" s="3"/>
      <c r="F3" s="29" t="s">
        <v>244</v>
      </c>
      <c r="I3" s="22"/>
      <c r="J3" s="10"/>
      <c r="K3" s="11"/>
      <c r="L3" s="5"/>
    </row>
    <row r="4" spans="1:17" ht="15" x14ac:dyDescent="0.2">
      <c r="A4" s="3"/>
      <c r="B4" s="3"/>
      <c r="E4" s="3"/>
      <c r="F4" s="29" t="s">
        <v>287</v>
      </c>
      <c r="I4" s="22"/>
      <c r="J4" s="10"/>
      <c r="K4" s="11"/>
      <c r="L4" s="2"/>
    </row>
    <row r="5" spans="1:17" ht="56.25" customHeight="1" x14ac:dyDescent="0.2">
      <c r="A5" s="4"/>
      <c r="B5" s="4"/>
      <c r="C5" s="4"/>
      <c r="D5" s="4"/>
      <c r="E5" s="4"/>
      <c r="F5" s="29" t="s">
        <v>268</v>
      </c>
      <c r="G5" s="28"/>
      <c r="I5" s="22"/>
      <c r="J5" s="10"/>
      <c r="K5" s="11"/>
      <c r="L5" s="5"/>
    </row>
    <row r="6" spans="1:17" x14ac:dyDescent="0.2">
      <c r="I6" s="22"/>
      <c r="J6" s="10"/>
      <c r="K6" s="10"/>
      <c r="L6" s="2"/>
    </row>
    <row r="7" spans="1:17" x14ac:dyDescent="0.2">
      <c r="I7" s="22"/>
      <c r="J7" s="10"/>
      <c r="K7" s="10"/>
      <c r="L7" s="2"/>
    </row>
    <row r="8" spans="1:17" s="21" customFormat="1" ht="60" x14ac:dyDescent="0.25">
      <c r="A8" s="19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7</v>
      </c>
      <c r="I8" s="24" t="s">
        <v>8</v>
      </c>
      <c r="J8" s="20" t="s">
        <v>259</v>
      </c>
      <c r="K8" s="20" t="s">
        <v>265</v>
      </c>
      <c r="L8" s="20" t="s">
        <v>9</v>
      </c>
      <c r="M8" s="20" t="s">
        <v>286</v>
      </c>
      <c r="N8" s="20" t="s">
        <v>288</v>
      </c>
      <c r="O8" s="20" t="s">
        <v>10</v>
      </c>
    </row>
    <row r="9" spans="1:17" s="4" customFormat="1" x14ac:dyDescent="0.2">
      <c r="A9" s="4" t="s">
        <v>11</v>
      </c>
      <c r="B9" s="4" t="s">
        <v>16</v>
      </c>
      <c r="C9" s="4" t="s">
        <v>17</v>
      </c>
      <c r="D9" s="4" t="s">
        <v>289</v>
      </c>
      <c r="E9" s="4">
        <v>4591</v>
      </c>
      <c r="F9" s="41">
        <v>3151</v>
      </c>
      <c r="G9" s="4">
        <v>1342</v>
      </c>
      <c r="H9" s="42">
        <v>45456</v>
      </c>
      <c r="I9" s="25">
        <v>45463</v>
      </c>
      <c r="J9" s="38" t="s">
        <v>285</v>
      </c>
      <c r="K9" s="43">
        <v>45467</v>
      </c>
      <c r="L9" s="42">
        <v>45467</v>
      </c>
      <c r="M9" s="44">
        <v>45414</v>
      </c>
      <c r="N9" s="44">
        <v>45444</v>
      </c>
      <c r="O9" s="44">
        <v>45474</v>
      </c>
      <c r="P9" s="44"/>
      <c r="Q9" s="44"/>
    </row>
    <row r="10" spans="1:17" s="4" customFormat="1" x14ac:dyDescent="0.2">
      <c r="A10" s="4" t="s">
        <v>11</v>
      </c>
      <c r="B10" s="4" t="s">
        <v>30</v>
      </c>
      <c r="C10" s="4" t="s">
        <v>31</v>
      </c>
      <c r="D10" s="4" t="s">
        <v>290</v>
      </c>
      <c r="E10" s="4">
        <v>6352</v>
      </c>
      <c r="F10" s="41">
        <v>5585</v>
      </c>
      <c r="G10" s="4">
        <v>673</v>
      </c>
      <c r="H10" s="42">
        <v>45456</v>
      </c>
      <c r="I10" s="25">
        <v>45463</v>
      </c>
      <c r="J10" s="38" t="s">
        <v>267</v>
      </c>
      <c r="K10" s="43">
        <v>45467</v>
      </c>
      <c r="L10" s="42">
        <v>45467</v>
      </c>
      <c r="M10" s="44">
        <v>45414</v>
      </c>
      <c r="N10" s="44">
        <v>45444</v>
      </c>
      <c r="O10" s="44">
        <v>45474</v>
      </c>
      <c r="P10" s="44"/>
      <c r="Q10" s="44"/>
    </row>
    <row r="11" spans="1:17" s="4" customFormat="1" x14ac:dyDescent="0.2">
      <c r="A11" s="4" t="s">
        <v>11</v>
      </c>
      <c r="B11" s="4" t="s">
        <v>12</v>
      </c>
      <c r="C11" s="4" t="s">
        <v>13</v>
      </c>
      <c r="D11" s="4" t="s">
        <v>291</v>
      </c>
      <c r="E11" s="4">
        <v>7478</v>
      </c>
      <c r="F11" s="41">
        <v>7489</v>
      </c>
      <c r="G11" s="4">
        <v>699</v>
      </c>
      <c r="H11" s="42">
        <v>45456</v>
      </c>
      <c r="I11" s="25">
        <v>45463</v>
      </c>
      <c r="J11" s="38" t="s">
        <v>285</v>
      </c>
      <c r="K11" s="43">
        <v>45467</v>
      </c>
      <c r="L11" s="42">
        <v>45467</v>
      </c>
      <c r="M11" s="44">
        <v>45414</v>
      </c>
      <c r="N11" s="44">
        <v>45444</v>
      </c>
      <c r="O11" s="44">
        <v>45474</v>
      </c>
      <c r="P11" s="44"/>
      <c r="Q11" s="44"/>
    </row>
    <row r="12" spans="1:17" s="4" customFormat="1" x14ac:dyDescent="0.2">
      <c r="A12" s="4" t="s">
        <v>11</v>
      </c>
      <c r="B12" s="4" t="s">
        <v>46</v>
      </c>
      <c r="C12" s="4" t="s">
        <v>47</v>
      </c>
      <c r="D12" s="26" t="s">
        <v>292</v>
      </c>
      <c r="E12" s="4">
        <v>2565</v>
      </c>
      <c r="F12" s="41">
        <v>2515</v>
      </c>
      <c r="G12" s="4">
        <v>371</v>
      </c>
      <c r="H12" s="42">
        <v>45457</v>
      </c>
      <c r="I12" s="25">
        <v>45463</v>
      </c>
      <c r="J12" s="38" t="s">
        <v>267</v>
      </c>
      <c r="K12" s="43">
        <v>45467</v>
      </c>
      <c r="L12" s="42">
        <v>45467</v>
      </c>
      <c r="M12" s="44">
        <v>45414</v>
      </c>
      <c r="N12" s="44">
        <v>45444</v>
      </c>
      <c r="O12" s="44">
        <v>45474</v>
      </c>
      <c r="P12" s="44"/>
      <c r="Q12" s="44"/>
    </row>
    <row r="13" spans="1:17" s="4" customFormat="1" x14ac:dyDescent="0.2">
      <c r="A13" s="4" t="s">
        <v>20</v>
      </c>
      <c r="B13" s="4" t="s">
        <v>28</v>
      </c>
      <c r="C13" s="4" t="s">
        <v>29</v>
      </c>
      <c r="D13" s="4" t="s">
        <v>293</v>
      </c>
      <c r="E13" s="4">
        <v>5875</v>
      </c>
      <c r="F13" s="41">
        <v>4289</v>
      </c>
      <c r="G13" s="4">
        <v>963</v>
      </c>
      <c r="H13" s="42">
        <v>45456</v>
      </c>
      <c r="I13" s="25">
        <v>45464</v>
      </c>
      <c r="J13" s="38" t="s">
        <v>267</v>
      </c>
      <c r="K13" s="43">
        <v>45467</v>
      </c>
      <c r="L13" s="42">
        <v>45467</v>
      </c>
      <c r="M13" s="44">
        <v>45414</v>
      </c>
      <c r="N13" s="44">
        <v>45444</v>
      </c>
      <c r="O13" s="44">
        <v>45474</v>
      </c>
      <c r="P13" s="44"/>
      <c r="Q13" s="44"/>
    </row>
    <row r="14" spans="1:17" s="4" customFormat="1" x14ac:dyDescent="0.2">
      <c r="A14" s="4" t="s">
        <v>11</v>
      </c>
      <c r="B14" s="4" t="s">
        <v>34</v>
      </c>
      <c r="C14" s="4" t="s">
        <v>35</v>
      </c>
      <c r="D14" s="4" t="s">
        <v>294</v>
      </c>
      <c r="E14" s="4">
        <v>4880</v>
      </c>
      <c r="F14" s="41">
        <v>3489</v>
      </c>
      <c r="G14" s="4">
        <v>1430</v>
      </c>
      <c r="H14" s="42">
        <v>45457</v>
      </c>
      <c r="I14" s="25">
        <v>45464</v>
      </c>
      <c r="J14" s="38" t="s">
        <v>285</v>
      </c>
      <c r="K14" s="43">
        <v>45467</v>
      </c>
      <c r="L14" s="42">
        <v>45467</v>
      </c>
      <c r="M14" s="44">
        <v>45415</v>
      </c>
      <c r="N14" s="44">
        <v>45447</v>
      </c>
      <c r="O14" s="44">
        <v>45475</v>
      </c>
      <c r="P14" s="44"/>
      <c r="Q14" s="44"/>
    </row>
    <row r="15" spans="1:17" s="4" customFormat="1" x14ac:dyDescent="0.2">
      <c r="A15" s="4" t="s">
        <v>11</v>
      </c>
      <c r="B15" s="4" t="s">
        <v>14</v>
      </c>
      <c r="C15" s="4" t="s">
        <v>15</v>
      </c>
      <c r="D15" s="4" t="s">
        <v>295</v>
      </c>
      <c r="E15" s="4">
        <v>4217</v>
      </c>
      <c r="F15" s="41">
        <v>3191</v>
      </c>
      <c r="G15" s="4">
        <v>1251</v>
      </c>
      <c r="H15" s="42">
        <v>45457</v>
      </c>
      <c r="I15" s="25">
        <v>45464</v>
      </c>
      <c r="J15" s="38" t="s">
        <v>285</v>
      </c>
      <c r="K15" s="43">
        <v>45468</v>
      </c>
      <c r="L15" s="42">
        <v>45468</v>
      </c>
      <c r="M15" s="44">
        <v>45415</v>
      </c>
      <c r="N15" s="44">
        <v>45447</v>
      </c>
      <c r="O15" s="44">
        <v>45476</v>
      </c>
      <c r="P15" s="44"/>
      <c r="Q15" s="44"/>
    </row>
    <row r="16" spans="1:17" s="4" customFormat="1" x14ac:dyDescent="0.2">
      <c r="A16" s="4" t="s">
        <v>20</v>
      </c>
      <c r="B16" s="4" t="s">
        <v>21</v>
      </c>
      <c r="C16" s="4" t="s">
        <v>22</v>
      </c>
      <c r="D16" s="4" t="s">
        <v>296</v>
      </c>
      <c r="E16" s="4">
        <v>1974</v>
      </c>
      <c r="F16" s="41">
        <v>1976</v>
      </c>
      <c r="G16" s="4">
        <v>408</v>
      </c>
      <c r="H16" s="42">
        <v>45457</v>
      </c>
      <c r="I16" s="25">
        <v>45464</v>
      </c>
      <c r="J16" s="38" t="s">
        <v>267</v>
      </c>
      <c r="K16" s="43">
        <v>45468</v>
      </c>
      <c r="L16" s="42">
        <v>45468</v>
      </c>
      <c r="M16" s="44">
        <v>45415</v>
      </c>
      <c r="N16" s="44">
        <v>45447</v>
      </c>
      <c r="O16" s="44">
        <v>45476</v>
      </c>
      <c r="P16" s="44"/>
      <c r="Q16" s="44"/>
    </row>
    <row r="17" spans="1:17" s="4" customFormat="1" x14ac:dyDescent="0.2">
      <c r="A17" s="4" t="s">
        <v>11</v>
      </c>
      <c r="B17" s="4" t="s">
        <v>32</v>
      </c>
      <c r="C17" s="4" t="s">
        <v>33</v>
      </c>
      <c r="D17" s="4" t="s">
        <v>297</v>
      </c>
      <c r="E17" s="4">
        <v>2836</v>
      </c>
      <c r="F17" s="41">
        <v>2853</v>
      </c>
      <c r="G17" s="4">
        <v>212</v>
      </c>
      <c r="H17" s="42">
        <v>45457</v>
      </c>
      <c r="I17" s="25">
        <v>45464</v>
      </c>
      <c r="J17" s="38" t="s">
        <v>285</v>
      </c>
      <c r="K17" s="43">
        <v>45468</v>
      </c>
      <c r="L17" s="42">
        <v>45468</v>
      </c>
      <c r="M17" s="44">
        <v>45415</v>
      </c>
      <c r="N17" s="44">
        <v>45447</v>
      </c>
      <c r="O17" s="44">
        <v>45476</v>
      </c>
      <c r="P17" s="44"/>
      <c r="Q17" s="44"/>
    </row>
    <row r="18" spans="1:17" s="4" customFormat="1" x14ac:dyDescent="0.2">
      <c r="A18" s="4" t="s">
        <v>11</v>
      </c>
      <c r="B18" s="4" t="s">
        <v>18</v>
      </c>
      <c r="C18" s="4" t="s">
        <v>19</v>
      </c>
      <c r="D18" s="4" t="s">
        <v>298</v>
      </c>
      <c r="E18" s="4">
        <v>6931</v>
      </c>
      <c r="F18" s="41">
        <v>5422</v>
      </c>
      <c r="G18" s="4">
        <v>25</v>
      </c>
      <c r="H18" s="42">
        <v>45457</v>
      </c>
      <c r="I18" s="25">
        <v>45465</v>
      </c>
      <c r="J18" s="38" t="s">
        <v>267</v>
      </c>
      <c r="K18" s="43">
        <v>45468</v>
      </c>
      <c r="L18" s="42">
        <v>45468</v>
      </c>
      <c r="M18" s="44">
        <v>45415</v>
      </c>
      <c r="N18" s="44">
        <v>45448</v>
      </c>
      <c r="O18" s="44">
        <v>45476</v>
      </c>
      <c r="P18" s="44"/>
      <c r="Q18" s="44"/>
    </row>
    <row r="19" spans="1:17" s="4" customFormat="1" x14ac:dyDescent="0.2">
      <c r="A19" s="4" t="s">
        <v>25</v>
      </c>
      <c r="B19" s="4" t="s">
        <v>26</v>
      </c>
      <c r="C19" s="4" t="s">
        <v>27</v>
      </c>
      <c r="D19" s="4" t="s">
        <v>299</v>
      </c>
      <c r="E19" s="4">
        <v>3479</v>
      </c>
      <c r="F19" s="41">
        <v>3471</v>
      </c>
      <c r="G19" s="4">
        <v>15</v>
      </c>
      <c r="H19" s="42">
        <v>45457</v>
      </c>
      <c r="I19" s="25">
        <v>45465</v>
      </c>
      <c r="J19" s="38" t="s">
        <v>267</v>
      </c>
      <c r="K19" s="43">
        <v>45468</v>
      </c>
      <c r="L19" s="42">
        <v>45468</v>
      </c>
      <c r="M19" s="44">
        <v>45415</v>
      </c>
      <c r="N19" s="44">
        <v>45448</v>
      </c>
      <c r="O19" s="44">
        <v>45476</v>
      </c>
      <c r="P19" s="44"/>
      <c r="Q19" s="44"/>
    </row>
    <row r="20" spans="1:17" s="4" customFormat="1" x14ac:dyDescent="0.2">
      <c r="A20" s="4" t="s">
        <v>20</v>
      </c>
      <c r="B20" s="4" t="s">
        <v>38</v>
      </c>
      <c r="C20" s="4" t="s">
        <v>39</v>
      </c>
      <c r="D20" s="4" t="s">
        <v>300</v>
      </c>
      <c r="E20" s="4">
        <v>2363</v>
      </c>
      <c r="F20" s="41">
        <v>2365</v>
      </c>
      <c r="G20" s="4">
        <v>130</v>
      </c>
      <c r="H20" s="42">
        <v>45458</v>
      </c>
      <c r="I20" s="25">
        <v>45465</v>
      </c>
      <c r="J20" s="38" t="s">
        <v>267</v>
      </c>
      <c r="K20" s="43">
        <v>45468</v>
      </c>
      <c r="L20" s="42">
        <v>45468</v>
      </c>
      <c r="M20" s="44">
        <v>45416</v>
      </c>
      <c r="N20" s="44">
        <v>45448</v>
      </c>
      <c r="O20" s="44">
        <v>45476</v>
      </c>
      <c r="P20" s="44"/>
      <c r="Q20" s="44"/>
    </row>
    <row r="21" spans="1:17" s="4" customFormat="1" x14ac:dyDescent="0.2">
      <c r="A21" s="4" t="s">
        <v>20</v>
      </c>
      <c r="B21" s="4" t="s">
        <v>42</v>
      </c>
      <c r="C21" s="4" t="s">
        <v>43</v>
      </c>
      <c r="D21" s="4" t="s">
        <v>301</v>
      </c>
      <c r="E21" s="4">
        <v>3079</v>
      </c>
      <c r="F21" s="41">
        <v>3085</v>
      </c>
      <c r="G21" s="4">
        <v>45</v>
      </c>
      <c r="H21" s="42">
        <v>45458</v>
      </c>
      <c r="I21" s="25">
        <v>45465</v>
      </c>
      <c r="J21" s="38" t="s">
        <v>267</v>
      </c>
      <c r="K21" s="43">
        <v>45469</v>
      </c>
      <c r="L21" s="42">
        <v>45469</v>
      </c>
      <c r="M21" s="44">
        <v>45416</v>
      </c>
      <c r="N21" s="44">
        <v>45449</v>
      </c>
      <c r="O21" s="44">
        <v>45477</v>
      </c>
      <c r="P21" s="44"/>
      <c r="Q21" s="44"/>
    </row>
    <row r="22" spans="1:17" s="4" customFormat="1" x14ac:dyDescent="0.2">
      <c r="A22" s="4" t="s">
        <v>20</v>
      </c>
      <c r="B22" s="4" t="s">
        <v>23</v>
      </c>
      <c r="C22" s="4" t="s">
        <v>24</v>
      </c>
      <c r="D22" s="4" t="s">
        <v>302</v>
      </c>
      <c r="E22" s="4">
        <v>1814</v>
      </c>
      <c r="F22" s="41">
        <v>1853</v>
      </c>
      <c r="G22" s="4">
        <v>10</v>
      </c>
      <c r="H22" s="42">
        <v>45458</v>
      </c>
      <c r="I22" s="25">
        <v>45465</v>
      </c>
      <c r="J22" s="38" t="s">
        <v>267</v>
      </c>
      <c r="K22" s="43">
        <v>45469</v>
      </c>
      <c r="L22" s="42">
        <v>45469</v>
      </c>
      <c r="M22" s="44">
        <v>45416</v>
      </c>
      <c r="N22" s="44">
        <v>45449</v>
      </c>
      <c r="O22" s="44">
        <v>45477</v>
      </c>
      <c r="P22" s="44"/>
      <c r="Q22" s="44"/>
    </row>
    <row r="23" spans="1:17" s="4" customFormat="1" x14ac:dyDescent="0.2">
      <c r="A23" s="4" t="s">
        <v>20</v>
      </c>
      <c r="B23" s="4" t="s">
        <v>48</v>
      </c>
      <c r="C23" s="4" t="s">
        <v>49</v>
      </c>
      <c r="D23" s="4" t="s">
        <v>303</v>
      </c>
      <c r="E23" s="4">
        <v>3114</v>
      </c>
      <c r="F23" s="41">
        <v>3115</v>
      </c>
      <c r="G23" s="4">
        <v>65</v>
      </c>
      <c r="H23" s="42">
        <v>45460</v>
      </c>
      <c r="I23" s="25">
        <v>45465</v>
      </c>
      <c r="J23" s="38" t="s">
        <v>267</v>
      </c>
      <c r="K23" s="43">
        <v>45469</v>
      </c>
      <c r="L23" s="42">
        <v>45469</v>
      </c>
      <c r="M23" s="44">
        <v>45416</v>
      </c>
      <c r="N23" s="44">
        <v>45449</v>
      </c>
      <c r="O23" s="44">
        <v>45477</v>
      </c>
      <c r="P23" s="44"/>
      <c r="Q23" s="44"/>
    </row>
    <row r="24" spans="1:17" s="4" customFormat="1" x14ac:dyDescent="0.2">
      <c r="A24" s="4" t="s">
        <v>11</v>
      </c>
      <c r="B24" s="4" t="s">
        <v>40</v>
      </c>
      <c r="C24" s="4" t="s">
        <v>41</v>
      </c>
      <c r="D24" s="4" t="s">
        <v>304</v>
      </c>
      <c r="E24" s="4">
        <v>3907</v>
      </c>
      <c r="F24" s="41">
        <v>3617</v>
      </c>
      <c r="G24" s="4">
        <v>225</v>
      </c>
      <c r="H24" s="42">
        <v>45458</v>
      </c>
      <c r="I24" s="25">
        <v>45467</v>
      </c>
      <c r="J24" s="38" t="s">
        <v>285</v>
      </c>
      <c r="K24" s="43">
        <v>45469</v>
      </c>
      <c r="L24" s="42">
        <v>45469</v>
      </c>
      <c r="M24" s="44">
        <v>45415</v>
      </c>
      <c r="N24" s="44">
        <v>45447</v>
      </c>
      <c r="O24" s="44">
        <v>45477</v>
      </c>
      <c r="P24" s="44"/>
      <c r="Q24" s="44"/>
    </row>
    <row r="25" spans="1:17" s="4" customFormat="1" x14ac:dyDescent="0.2">
      <c r="A25" s="4" t="s">
        <v>11</v>
      </c>
      <c r="B25" s="4" t="s">
        <v>44</v>
      </c>
      <c r="C25" s="4" t="s">
        <v>45</v>
      </c>
      <c r="D25" s="4" t="s">
        <v>305</v>
      </c>
      <c r="E25" s="4">
        <v>8207</v>
      </c>
      <c r="F25" s="41">
        <v>7191</v>
      </c>
      <c r="G25" s="4">
        <v>825</v>
      </c>
      <c r="H25" s="42">
        <v>45458</v>
      </c>
      <c r="I25" s="25">
        <v>45467</v>
      </c>
      <c r="J25" s="38" t="s">
        <v>285</v>
      </c>
      <c r="K25" s="43">
        <v>45469</v>
      </c>
      <c r="L25" s="42">
        <v>45469</v>
      </c>
      <c r="M25" s="44">
        <v>45416</v>
      </c>
      <c r="N25" s="44">
        <v>45448</v>
      </c>
      <c r="O25" s="44">
        <v>45477</v>
      </c>
      <c r="P25" s="44"/>
      <c r="Q25" s="44"/>
    </row>
    <row r="26" spans="1:17" s="4" customFormat="1" x14ac:dyDescent="0.2">
      <c r="A26" s="4" t="s">
        <v>11</v>
      </c>
      <c r="B26" s="4" t="s">
        <v>61</v>
      </c>
      <c r="C26" s="4" t="s">
        <v>62</v>
      </c>
      <c r="D26" s="26" t="s">
        <v>306</v>
      </c>
      <c r="E26" s="4">
        <v>5592</v>
      </c>
      <c r="F26" s="41">
        <v>5491</v>
      </c>
      <c r="G26" s="4">
        <v>175</v>
      </c>
      <c r="H26" s="42">
        <v>45460</v>
      </c>
      <c r="I26" s="25">
        <v>45467</v>
      </c>
      <c r="J26" s="38" t="s">
        <v>267</v>
      </c>
      <c r="K26" s="43">
        <v>45469</v>
      </c>
      <c r="L26" s="42">
        <v>45469</v>
      </c>
      <c r="M26" s="44">
        <v>45419</v>
      </c>
      <c r="N26" s="44">
        <v>45450</v>
      </c>
      <c r="O26" s="44">
        <v>45477</v>
      </c>
      <c r="P26" s="44"/>
      <c r="Q26" s="44"/>
    </row>
    <row r="27" spans="1:17" s="4" customFormat="1" x14ac:dyDescent="0.2">
      <c r="A27" s="4" t="s">
        <v>11</v>
      </c>
      <c r="B27" s="4" t="s">
        <v>50</v>
      </c>
      <c r="C27" s="4" t="s">
        <v>51</v>
      </c>
      <c r="D27" s="4" t="s">
        <v>307</v>
      </c>
      <c r="E27" s="4">
        <v>14279</v>
      </c>
      <c r="F27" s="41">
        <v>3629</v>
      </c>
      <c r="G27" s="4">
        <v>7378</v>
      </c>
      <c r="H27" s="42">
        <v>45460</v>
      </c>
      <c r="I27" s="25">
        <v>45467</v>
      </c>
      <c r="J27" s="38" t="s">
        <v>267</v>
      </c>
      <c r="K27" s="43">
        <v>45470</v>
      </c>
      <c r="L27" s="42">
        <v>45470</v>
      </c>
      <c r="M27" s="44">
        <v>45419</v>
      </c>
      <c r="N27" s="44">
        <v>45450</v>
      </c>
      <c r="O27" s="44">
        <v>45478</v>
      </c>
      <c r="P27" s="44"/>
      <c r="Q27" s="44"/>
    </row>
    <row r="28" spans="1:17" s="4" customFormat="1" x14ac:dyDescent="0.2">
      <c r="A28" s="4" t="s">
        <v>36</v>
      </c>
      <c r="B28" s="4">
        <v>41</v>
      </c>
      <c r="C28" s="4" t="s">
        <v>37</v>
      </c>
      <c r="D28" s="4" t="s">
        <v>308</v>
      </c>
      <c r="E28" s="4">
        <v>2755</v>
      </c>
      <c r="F28" s="41">
        <v>2656</v>
      </c>
      <c r="G28" s="4">
        <v>191</v>
      </c>
      <c r="H28" s="42">
        <v>45458</v>
      </c>
      <c r="I28" s="25">
        <v>45468</v>
      </c>
      <c r="J28" s="38" t="s">
        <v>285</v>
      </c>
      <c r="K28" s="43">
        <v>45470</v>
      </c>
      <c r="L28" s="42">
        <v>45470</v>
      </c>
      <c r="M28" s="44">
        <v>45416</v>
      </c>
      <c r="N28" s="44">
        <v>45448</v>
      </c>
      <c r="O28" s="44">
        <v>45478</v>
      </c>
      <c r="P28" s="44"/>
      <c r="Q28" s="44"/>
    </row>
    <row r="29" spans="1:17" s="4" customFormat="1" x14ac:dyDescent="0.2">
      <c r="A29" s="4" t="s">
        <v>36</v>
      </c>
      <c r="B29" s="4">
        <v>43</v>
      </c>
      <c r="C29" s="4" t="s">
        <v>54</v>
      </c>
      <c r="D29" s="4" t="s">
        <v>309</v>
      </c>
      <c r="E29" s="4">
        <v>6220</v>
      </c>
      <c r="F29" s="41">
        <v>5959</v>
      </c>
      <c r="G29" s="4">
        <v>325</v>
      </c>
      <c r="H29" s="42">
        <v>45460</v>
      </c>
      <c r="I29" s="25">
        <v>45468</v>
      </c>
      <c r="J29" s="38" t="s">
        <v>267</v>
      </c>
      <c r="K29" s="43">
        <v>45470</v>
      </c>
      <c r="L29" s="42">
        <v>45470</v>
      </c>
      <c r="M29" s="44">
        <v>45419</v>
      </c>
      <c r="N29" s="44">
        <v>45449</v>
      </c>
      <c r="O29" s="44">
        <v>45478</v>
      </c>
      <c r="P29" s="44"/>
      <c r="Q29" s="44"/>
    </row>
    <row r="30" spans="1:17" s="4" customFormat="1" x14ac:dyDescent="0.2">
      <c r="A30" s="4" t="s">
        <v>36</v>
      </c>
      <c r="B30" s="4">
        <v>24</v>
      </c>
      <c r="C30" s="4" t="s">
        <v>64</v>
      </c>
      <c r="D30" s="4" t="s">
        <v>310</v>
      </c>
      <c r="E30" s="4">
        <v>2500</v>
      </c>
      <c r="F30" s="41">
        <v>1169</v>
      </c>
      <c r="G30" s="4">
        <v>46</v>
      </c>
      <c r="H30" s="42">
        <v>45460</v>
      </c>
      <c r="I30" s="25">
        <v>45468</v>
      </c>
      <c r="J30" s="38" t="s">
        <v>267</v>
      </c>
      <c r="K30" s="43">
        <v>45470</v>
      </c>
      <c r="L30" s="42">
        <v>45470</v>
      </c>
      <c r="M30" s="44">
        <v>45419</v>
      </c>
      <c r="N30" s="44">
        <v>45449</v>
      </c>
      <c r="O30" s="44">
        <v>45478</v>
      </c>
      <c r="P30" s="44"/>
      <c r="Q30" s="44"/>
    </row>
    <row r="31" spans="1:17" s="4" customFormat="1" x14ac:dyDescent="0.2">
      <c r="A31" s="4" t="s">
        <v>36</v>
      </c>
      <c r="B31" s="4">
        <v>20</v>
      </c>
      <c r="C31" s="4" t="s">
        <v>52</v>
      </c>
      <c r="D31" s="4" t="s">
        <v>311</v>
      </c>
      <c r="E31" s="4">
        <v>2974</v>
      </c>
      <c r="F31" s="41">
        <v>2972</v>
      </c>
      <c r="G31" s="4">
        <v>194</v>
      </c>
      <c r="H31" s="42">
        <v>45460</v>
      </c>
      <c r="I31" s="25">
        <v>45468</v>
      </c>
      <c r="J31" s="38" t="s">
        <v>285</v>
      </c>
      <c r="K31" s="43">
        <v>45470</v>
      </c>
      <c r="L31" s="42">
        <v>45470</v>
      </c>
      <c r="M31" s="44">
        <v>45419</v>
      </c>
      <c r="N31" s="44">
        <v>45450</v>
      </c>
      <c r="O31" s="44">
        <v>45478</v>
      </c>
      <c r="P31" s="44"/>
      <c r="Q31" s="44"/>
    </row>
    <row r="32" spans="1:17" s="4" customFormat="1" x14ac:dyDescent="0.2">
      <c r="A32" s="4" t="s">
        <v>36</v>
      </c>
      <c r="B32" s="4">
        <v>4</v>
      </c>
      <c r="C32" s="4" t="s">
        <v>65</v>
      </c>
      <c r="D32" s="4" t="s">
        <v>253</v>
      </c>
      <c r="E32" s="4">
        <v>5753</v>
      </c>
      <c r="F32" s="41">
        <v>5178</v>
      </c>
      <c r="G32" s="4">
        <v>211</v>
      </c>
      <c r="H32" s="42">
        <v>45461</v>
      </c>
      <c r="I32" s="25">
        <v>45468</v>
      </c>
      <c r="J32" s="38" t="s">
        <v>267</v>
      </c>
      <c r="K32" s="43">
        <v>45470</v>
      </c>
      <c r="L32" s="42">
        <v>45470</v>
      </c>
      <c r="M32" s="44">
        <v>45419</v>
      </c>
      <c r="N32" s="44">
        <v>45450</v>
      </c>
      <c r="O32" s="44">
        <v>45478</v>
      </c>
      <c r="P32" s="44"/>
      <c r="Q32" s="44"/>
    </row>
    <row r="33" spans="1:18" s="4" customFormat="1" x14ac:dyDescent="0.2">
      <c r="A33" s="4" t="s">
        <v>36</v>
      </c>
      <c r="B33" s="4">
        <v>22</v>
      </c>
      <c r="C33" s="4" t="s">
        <v>63</v>
      </c>
      <c r="D33" s="4" t="s">
        <v>312</v>
      </c>
      <c r="E33" s="4">
        <v>4154</v>
      </c>
      <c r="F33" s="41">
        <v>2986</v>
      </c>
      <c r="G33" s="4">
        <v>119</v>
      </c>
      <c r="H33" s="42">
        <v>45461</v>
      </c>
      <c r="I33" s="25">
        <v>45468</v>
      </c>
      <c r="J33" s="38" t="s">
        <v>285</v>
      </c>
      <c r="K33" s="43">
        <v>45471</v>
      </c>
      <c r="L33" s="42">
        <v>45471</v>
      </c>
      <c r="M33" s="44">
        <v>45420</v>
      </c>
      <c r="N33" s="44">
        <v>45450</v>
      </c>
      <c r="O33" s="44">
        <v>45479</v>
      </c>
      <c r="P33" s="44"/>
      <c r="Q33" s="44"/>
    </row>
    <row r="34" spans="1:18" s="4" customFormat="1" x14ac:dyDescent="0.2">
      <c r="A34" s="4" t="s">
        <v>36</v>
      </c>
      <c r="B34" s="4">
        <v>21</v>
      </c>
      <c r="C34" s="4" t="s">
        <v>47</v>
      </c>
      <c r="D34" s="4" t="s">
        <v>313</v>
      </c>
      <c r="E34" s="4">
        <v>3242</v>
      </c>
      <c r="F34" s="41">
        <v>2808</v>
      </c>
      <c r="G34" s="4">
        <v>117</v>
      </c>
      <c r="H34" s="42">
        <v>45462</v>
      </c>
      <c r="I34" s="25">
        <v>45468</v>
      </c>
      <c r="J34" s="38" t="s">
        <v>285</v>
      </c>
      <c r="K34" s="43">
        <v>45471</v>
      </c>
      <c r="L34" s="42">
        <v>45471</v>
      </c>
      <c r="M34" s="44">
        <v>45420</v>
      </c>
      <c r="N34" s="44">
        <v>45451</v>
      </c>
      <c r="O34" s="44">
        <v>45479</v>
      </c>
      <c r="P34" s="44"/>
      <c r="Q34" s="44"/>
    </row>
    <row r="35" spans="1:18" s="4" customFormat="1" x14ac:dyDescent="0.2">
      <c r="A35" s="4" t="s">
        <v>11</v>
      </c>
      <c r="B35" s="4" t="s">
        <v>55</v>
      </c>
      <c r="C35" s="4" t="s">
        <v>56</v>
      </c>
      <c r="D35" s="4" t="s">
        <v>314</v>
      </c>
      <c r="E35" s="4">
        <v>6643</v>
      </c>
      <c r="F35" s="41">
        <v>5787</v>
      </c>
      <c r="G35" s="4">
        <v>870</v>
      </c>
      <c r="H35" s="42">
        <v>45461</v>
      </c>
      <c r="I35" s="25">
        <v>45469</v>
      </c>
      <c r="J35" s="38" t="s">
        <v>267</v>
      </c>
      <c r="K35" s="43">
        <v>45471</v>
      </c>
      <c r="L35" s="42">
        <v>45471</v>
      </c>
      <c r="M35" s="44">
        <v>45420</v>
      </c>
      <c r="N35" s="44">
        <v>45451</v>
      </c>
      <c r="O35" s="44">
        <v>45479</v>
      </c>
      <c r="P35" s="44"/>
      <c r="Q35" s="44"/>
    </row>
    <row r="36" spans="1:18" s="4" customFormat="1" x14ac:dyDescent="0.2">
      <c r="A36" s="4" t="s">
        <v>36</v>
      </c>
      <c r="B36" s="4">
        <v>18</v>
      </c>
      <c r="C36" s="4" t="s">
        <v>53</v>
      </c>
      <c r="D36" s="4" t="s">
        <v>315</v>
      </c>
      <c r="E36" s="4">
        <v>6150</v>
      </c>
      <c r="F36" s="41">
        <v>6124</v>
      </c>
      <c r="G36" s="4">
        <v>216</v>
      </c>
      <c r="H36" s="42">
        <v>45463</v>
      </c>
      <c r="I36" s="25">
        <v>45469</v>
      </c>
      <c r="J36" s="38" t="s">
        <v>285</v>
      </c>
      <c r="K36" s="43">
        <v>45471</v>
      </c>
      <c r="L36" s="42">
        <v>45471</v>
      </c>
      <c r="M36" s="44">
        <v>45420</v>
      </c>
      <c r="N36" s="44">
        <v>45451</v>
      </c>
      <c r="O36" s="44">
        <v>45479</v>
      </c>
      <c r="P36" s="44"/>
      <c r="Q36" s="44"/>
    </row>
    <row r="37" spans="1:18" s="4" customFormat="1" x14ac:dyDescent="0.2">
      <c r="A37" s="4" t="s">
        <v>11</v>
      </c>
      <c r="B37" s="4" t="s">
        <v>57</v>
      </c>
      <c r="C37" s="4" t="s">
        <v>58</v>
      </c>
      <c r="D37" s="4" t="s">
        <v>316</v>
      </c>
      <c r="E37" s="4">
        <v>10793</v>
      </c>
      <c r="F37" s="41">
        <v>7674</v>
      </c>
      <c r="G37" s="4">
        <v>3425</v>
      </c>
      <c r="H37" s="42">
        <v>45463</v>
      </c>
      <c r="I37" s="25">
        <v>45469</v>
      </c>
      <c r="J37" s="38" t="s">
        <v>285</v>
      </c>
      <c r="K37" s="43">
        <v>45471</v>
      </c>
      <c r="L37" s="42">
        <v>45471</v>
      </c>
      <c r="M37" s="44">
        <v>45420</v>
      </c>
      <c r="N37" s="44">
        <v>45451</v>
      </c>
      <c r="O37" s="44">
        <v>45479</v>
      </c>
      <c r="P37" s="44"/>
      <c r="Q37" s="44"/>
    </row>
    <row r="38" spans="1:18" s="4" customFormat="1" x14ac:dyDescent="0.2">
      <c r="A38" s="4" t="s">
        <v>36</v>
      </c>
      <c r="B38" s="4">
        <v>23</v>
      </c>
      <c r="C38" s="4" t="s">
        <v>74</v>
      </c>
      <c r="D38" s="4" t="s">
        <v>317</v>
      </c>
      <c r="E38" s="4">
        <v>3563</v>
      </c>
      <c r="F38" s="41">
        <v>1944</v>
      </c>
      <c r="G38" s="4">
        <v>29</v>
      </c>
      <c r="H38" s="42">
        <v>45464</v>
      </c>
      <c r="I38" s="25">
        <v>45470</v>
      </c>
      <c r="J38" s="38" t="s">
        <v>267</v>
      </c>
      <c r="K38" s="43">
        <v>45471</v>
      </c>
      <c r="L38" s="42">
        <v>45471</v>
      </c>
      <c r="M38" s="44">
        <v>45420</v>
      </c>
      <c r="N38" s="44">
        <v>45451</v>
      </c>
      <c r="O38" s="44">
        <v>45479</v>
      </c>
      <c r="P38" s="44"/>
      <c r="Q38" s="44"/>
    </row>
    <row r="39" spans="1:18" s="4" customFormat="1" x14ac:dyDescent="0.2">
      <c r="A39" s="2" t="s">
        <v>66</v>
      </c>
      <c r="B39" s="2" t="s">
        <v>67</v>
      </c>
      <c r="C39" s="2" t="s">
        <v>68</v>
      </c>
      <c r="D39" s="27" t="s">
        <v>277</v>
      </c>
      <c r="E39" s="2">
        <v>3456</v>
      </c>
      <c r="F39" s="5">
        <v>3447</v>
      </c>
      <c r="G39" s="2">
        <v>106</v>
      </c>
      <c r="H39" s="42">
        <v>45461</v>
      </c>
      <c r="I39" s="38">
        <v>45470</v>
      </c>
      <c r="J39" s="38" t="s">
        <v>267</v>
      </c>
      <c r="K39" s="43">
        <v>45475</v>
      </c>
      <c r="L39" s="42">
        <v>45475</v>
      </c>
      <c r="M39" s="44">
        <v>45422</v>
      </c>
      <c r="N39" s="44">
        <v>45455</v>
      </c>
      <c r="O39" s="44">
        <v>45483</v>
      </c>
      <c r="P39" s="44"/>
      <c r="Q39" s="44"/>
    </row>
    <row r="40" spans="1:18" s="4" customFormat="1" x14ac:dyDescent="0.2">
      <c r="A40" s="2" t="s">
        <v>71</v>
      </c>
      <c r="B40" s="2" t="s">
        <v>72</v>
      </c>
      <c r="C40" s="2" t="s">
        <v>73</v>
      </c>
      <c r="D40" s="27" t="s">
        <v>278</v>
      </c>
      <c r="E40" s="2">
        <v>6923</v>
      </c>
      <c r="F40" s="5">
        <v>6871</v>
      </c>
      <c r="G40" s="2">
        <v>40</v>
      </c>
      <c r="H40" s="42">
        <v>45463</v>
      </c>
      <c r="I40" s="38">
        <v>45470</v>
      </c>
      <c r="J40" s="38" t="s">
        <v>267</v>
      </c>
      <c r="K40" s="43">
        <v>45475</v>
      </c>
      <c r="L40" s="42">
        <v>45475</v>
      </c>
      <c r="M40" s="44">
        <v>45422</v>
      </c>
      <c r="N40" s="44">
        <v>45456</v>
      </c>
      <c r="O40" s="44">
        <v>45483</v>
      </c>
      <c r="P40" s="12"/>
      <c r="Q40" s="44"/>
    </row>
    <row r="41" spans="1:18" s="4" customFormat="1" x14ac:dyDescent="0.2">
      <c r="A41" s="2" t="s">
        <v>79</v>
      </c>
      <c r="B41" s="2" t="s">
        <v>82</v>
      </c>
      <c r="C41" s="2" t="s">
        <v>83</v>
      </c>
      <c r="D41" s="27" t="s">
        <v>318</v>
      </c>
      <c r="E41" s="2">
        <v>2761</v>
      </c>
      <c r="F41" s="5">
        <v>2747</v>
      </c>
      <c r="G41" s="2">
        <v>60</v>
      </c>
      <c r="H41" s="42">
        <v>45464</v>
      </c>
      <c r="I41" s="38">
        <v>45470</v>
      </c>
      <c r="J41" s="38" t="s">
        <v>267</v>
      </c>
      <c r="K41" s="43">
        <v>45475</v>
      </c>
      <c r="L41" s="42">
        <v>45475</v>
      </c>
      <c r="M41" s="44">
        <v>45422</v>
      </c>
      <c r="N41" s="44">
        <v>45455</v>
      </c>
      <c r="O41" s="44">
        <v>45483</v>
      </c>
      <c r="P41" s="12"/>
      <c r="Q41" s="44"/>
    </row>
    <row r="42" spans="1:18" s="4" customFormat="1" x14ac:dyDescent="0.2">
      <c r="A42" s="2" t="s">
        <v>25</v>
      </c>
      <c r="B42" s="2" t="s">
        <v>75</v>
      </c>
      <c r="C42" s="2" t="s">
        <v>76</v>
      </c>
      <c r="D42" s="27" t="s">
        <v>319</v>
      </c>
      <c r="E42" s="2">
        <v>4560</v>
      </c>
      <c r="F42" s="5">
        <v>4864</v>
      </c>
      <c r="G42" s="2">
        <v>22</v>
      </c>
      <c r="H42" s="42">
        <v>45464</v>
      </c>
      <c r="I42" s="38">
        <v>45470</v>
      </c>
      <c r="J42" s="38" t="s">
        <v>267</v>
      </c>
      <c r="K42" s="43">
        <v>45475</v>
      </c>
      <c r="L42" s="42">
        <v>45475</v>
      </c>
      <c r="M42" s="44">
        <v>45423</v>
      </c>
      <c r="N42" s="44">
        <v>45457</v>
      </c>
      <c r="O42" s="44">
        <v>45483</v>
      </c>
      <c r="P42" s="12"/>
      <c r="Q42" s="44"/>
    </row>
    <row r="43" spans="1:18" x14ac:dyDescent="0.2">
      <c r="A43" s="2" t="s">
        <v>91</v>
      </c>
      <c r="B43" s="2" t="s">
        <v>92</v>
      </c>
      <c r="C43" s="2" t="s">
        <v>93</v>
      </c>
      <c r="D43" s="27" t="s">
        <v>320</v>
      </c>
      <c r="E43" s="2">
        <v>180</v>
      </c>
      <c r="F43" s="5">
        <v>184</v>
      </c>
      <c r="G43" s="2">
        <v>59</v>
      </c>
      <c r="H43" s="42">
        <v>45467</v>
      </c>
      <c r="I43" s="38">
        <v>45470</v>
      </c>
      <c r="J43" s="38" t="s">
        <v>267</v>
      </c>
      <c r="K43" s="43">
        <v>45475</v>
      </c>
      <c r="L43" s="42">
        <v>45475</v>
      </c>
      <c r="M43" s="44">
        <v>45426</v>
      </c>
      <c r="N43" s="44">
        <v>45456</v>
      </c>
      <c r="O43" s="44">
        <v>45483</v>
      </c>
      <c r="P43" s="12"/>
      <c r="Q43" s="44"/>
      <c r="R43" s="4"/>
    </row>
    <row r="44" spans="1:18" x14ac:dyDescent="0.2">
      <c r="A44" s="2" t="s">
        <v>11</v>
      </c>
      <c r="B44" s="2" t="s">
        <v>59</v>
      </c>
      <c r="C44" s="2" t="s">
        <v>60</v>
      </c>
      <c r="D44" s="27" t="s">
        <v>280</v>
      </c>
      <c r="E44" s="2">
        <v>7746</v>
      </c>
      <c r="F44" s="5">
        <v>6456</v>
      </c>
      <c r="G44" s="2">
        <v>1741</v>
      </c>
      <c r="H44" s="42">
        <v>45462</v>
      </c>
      <c r="I44" s="38">
        <v>45471</v>
      </c>
      <c r="J44" s="38" t="s">
        <v>267</v>
      </c>
      <c r="K44" s="43">
        <v>45475</v>
      </c>
      <c r="L44" s="42">
        <v>45475</v>
      </c>
      <c r="M44" s="44">
        <v>45422</v>
      </c>
      <c r="N44" s="44">
        <v>45455</v>
      </c>
      <c r="O44" s="44">
        <v>45483</v>
      </c>
      <c r="P44" s="44"/>
      <c r="Q44" s="44"/>
      <c r="R44" s="4"/>
    </row>
    <row r="45" spans="1:18" x14ac:dyDescent="0.2">
      <c r="A45" s="4" t="s">
        <v>11</v>
      </c>
      <c r="B45" s="4" t="s">
        <v>88</v>
      </c>
      <c r="C45" s="4" t="s">
        <v>37</v>
      </c>
      <c r="D45" s="4" t="s">
        <v>279</v>
      </c>
      <c r="E45" s="4">
        <v>5275</v>
      </c>
      <c r="F45" s="41">
        <v>4877</v>
      </c>
      <c r="G45" s="4">
        <v>156</v>
      </c>
      <c r="H45" s="42">
        <v>45462</v>
      </c>
      <c r="I45" s="38">
        <v>45471</v>
      </c>
      <c r="J45" s="38" t="s">
        <v>285</v>
      </c>
      <c r="K45" s="43">
        <v>45476</v>
      </c>
      <c r="L45" s="42">
        <v>45476</v>
      </c>
      <c r="M45" s="44">
        <v>45422</v>
      </c>
      <c r="N45" s="44">
        <v>45455</v>
      </c>
      <c r="O45" s="44">
        <v>45484</v>
      </c>
      <c r="P45" s="44"/>
      <c r="Q45" s="44"/>
      <c r="R45" s="4"/>
    </row>
    <row r="46" spans="1:18" x14ac:dyDescent="0.2">
      <c r="A46" s="2" t="s">
        <v>11</v>
      </c>
      <c r="B46" s="2" t="s">
        <v>86</v>
      </c>
      <c r="C46" s="2" t="s">
        <v>87</v>
      </c>
      <c r="D46" s="27" t="s">
        <v>282</v>
      </c>
      <c r="E46" s="2">
        <v>8821</v>
      </c>
      <c r="F46" s="5">
        <v>7169</v>
      </c>
      <c r="G46" s="2">
        <v>1139</v>
      </c>
      <c r="H46" s="42">
        <v>45465</v>
      </c>
      <c r="I46" s="38">
        <v>45471</v>
      </c>
      <c r="J46" s="38" t="s">
        <v>285</v>
      </c>
      <c r="K46" s="43">
        <v>45476</v>
      </c>
      <c r="L46" s="42">
        <v>45476</v>
      </c>
      <c r="M46" s="44">
        <v>45423</v>
      </c>
      <c r="N46" s="44">
        <v>45455</v>
      </c>
      <c r="O46" s="44">
        <v>45484</v>
      </c>
      <c r="P46" s="44"/>
      <c r="Q46" s="44"/>
      <c r="R46" s="4"/>
    </row>
    <row r="47" spans="1:18" x14ac:dyDescent="0.2">
      <c r="A47" s="4" t="s">
        <v>11</v>
      </c>
      <c r="B47" s="4" t="s">
        <v>84</v>
      </c>
      <c r="C47" s="4" t="s">
        <v>85</v>
      </c>
      <c r="D47" s="4" t="s">
        <v>281</v>
      </c>
      <c r="E47" s="4">
        <v>4112</v>
      </c>
      <c r="F47" s="41">
        <v>4111</v>
      </c>
      <c r="G47" s="4">
        <v>14</v>
      </c>
      <c r="H47" s="42">
        <v>45464</v>
      </c>
      <c r="I47" s="38">
        <v>45471</v>
      </c>
      <c r="J47" s="38" t="s">
        <v>267</v>
      </c>
      <c r="K47" s="43">
        <v>45476</v>
      </c>
      <c r="L47" s="42">
        <v>45476</v>
      </c>
      <c r="M47" s="44">
        <v>45422</v>
      </c>
      <c r="N47" s="44">
        <v>45455</v>
      </c>
      <c r="O47" s="44">
        <v>45484</v>
      </c>
      <c r="P47" s="12"/>
      <c r="Q47" s="44"/>
      <c r="R47" s="4"/>
    </row>
    <row r="48" spans="1:18" x14ac:dyDescent="0.2">
      <c r="A48" s="4" t="s">
        <v>11</v>
      </c>
      <c r="B48" s="4" t="s">
        <v>69</v>
      </c>
      <c r="C48" s="4" t="s">
        <v>70</v>
      </c>
      <c r="D48" s="4" t="s">
        <v>321</v>
      </c>
      <c r="E48" s="4">
        <v>5592</v>
      </c>
      <c r="F48" s="41">
        <v>4710</v>
      </c>
      <c r="G48" s="4">
        <v>18</v>
      </c>
      <c r="H48" s="42">
        <v>45464</v>
      </c>
      <c r="I48" s="38">
        <v>45472</v>
      </c>
      <c r="J48" s="38" t="s">
        <v>285</v>
      </c>
      <c r="K48" s="43">
        <v>45476</v>
      </c>
      <c r="L48" s="42">
        <v>45476</v>
      </c>
      <c r="M48" s="44">
        <v>45422</v>
      </c>
      <c r="N48" s="44">
        <v>45455</v>
      </c>
      <c r="O48" s="44">
        <v>45484</v>
      </c>
      <c r="P48" s="12"/>
      <c r="Q48" s="44"/>
      <c r="R48" s="4"/>
    </row>
    <row r="49" spans="1:18" x14ac:dyDescent="0.2">
      <c r="A49" s="2" t="s">
        <v>11</v>
      </c>
      <c r="B49" s="2" t="s">
        <v>100</v>
      </c>
      <c r="C49" s="2" t="s">
        <v>101</v>
      </c>
      <c r="D49" s="27" t="s">
        <v>322</v>
      </c>
      <c r="E49" s="2">
        <v>8762</v>
      </c>
      <c r="F49" s="5">
        <v>8286</v>
      </c>
      <c r="G49" s="2">
        <v>542</v>
      </c>
      <c r="H49" s="42">
        <v>45467</v>
      </c>
      <c r="I49" s="38">
        <v>45472</v>
      </c>
      <c r="J49" s="38" t="s">
        <v>285</v>
      </c>
      <c r="K49" s="43">
        <v>45476</v>
      </c>
      <c r="L49" s="42">
        <v>45476</v>
      </c>
      <c r="M49" s="44">
        <v>45426</v>
      </c>
      <c r="N49" s="44">
        <v>45456</v>
      </c>
      <c r="O49" s="44">
        <v>45484</v>
      </c>
      <c r="P49" s="12"/>
      <c r="Q49" s="44"/>
      <c r="R49" s="4"/>
    </row>
    <row r="50" spans="1:18" x14ac:dyDescent="0.2">
      <c r="A50" s="2" t="s">
        <v>11</v>
      </c>
      <c r="B50" s="2" t="s">
        <v>94</v>
      </c>
      <c r="C50" s="2" t="s">
        <v>95</v>
      </c>
      <c r="D50" s="27" t="s">
        <v>323</v>
      </c>
      <c r="E50" s="2">
        <v>8810</v>
      </c>
      <c r="F50" s="5">
        <v>8539</v>
      </c>
      <c r="G50" s="2">
        <v>440</v>
      </c>
      <c r="H50" s="42">
        <v>45467</v>
      </c>
      <c r="I50" s="38">
        <v>45472</v>
      </c>
      <c r="J50" s="38" t="s">
        <v>267</v>
      </c>
      <c r="K50" s="43">
        <v>45476</v>
      </c>
      <c r="L50" s="42">
        <v>45476</v>
      </c>
      <c r="M50" s="44">
        <v>45426</v>
      </c>
      <c r="N50" s="44">
        <v>45456</v>
      </c>
      <c r="O50" s="44">
        <v>45484</v>
      </c>
      <c r="P50" s="12"/>
      <c r="Q50" s="44"/>
      <c r="R50" s="4"/>
    </row>
    <row r="51" spans="1:18" x14ac:dyDescent="0.2">
      <c r="A51" s="2" t="s">
        <v>11</v>
      </c>
      <c r="B51" s="2" t="s">
        <v>121</v>
      </c>
      <c r="C51" s="2" t="s">
        <v>122</v>
      </c>
      <c r="D51" s="27" t="s">
        <v>324</v>
      </c>
      <c r="E51" s="2">
        <v>4580</v>
      </c>
      <c r="F51" s="5">
        <v>4369</v>
      </c>
      <c r="G51" s="2">
        <v>105</v>
      </c>
      <c r="H51" s="42">
        <v>45468</v>
      </c>
      <c r="I51" s="38">
        <v>45472</v>
      </c>
      <c r="J51" s="38" t="s">
        <v>267</v>
      </c>
      <c r="K51" s="43">
        <v>45477</v>
      </c>
      <c r="L51" s="42">
        <v>45477</v>
      </c>
      <c r="M51" s="44">
        <v>45427</v>
      </c>
      <c r="N51" s="44">
        <v>45457</v>
      </c>
      <c r="O51" s="44">
        <v>45485</v>
      </c>
      <c r="P51" s="12"/>
      <c r="Q51" s="44"/>
      <c r="R51" s="4"/>
    </row>
    <row r="52" spans="1:18" x14ac:dyDescent="0.2">
      <c r="A52" s="2" t="s">
        <v>11</v>
      </c>
      <c r="B52" s="2" t="s">
        <v>98</v>
      </c>
      <c r="C52" s="2" t="s">
        <v>99</v>
      </c>
      <c r="D52" s="27" t="s">
        <v>325</v>
      </c>
      <c r="E52" s="2">
        <v>5586</v>
      </c>
      <c r="F52" s="5">
        <v>4352</v>
      </c>
      <c r="G52" s="2">
        <v>1212</v>
      </c>
      <c r="H52" s="42">
        <v>45467</v>
      </c>
      <c r="I52" s="38">
        <v>45475</v>
      </c>
      <c r="J52" s="38" t="s">
        <v>267</v>
      </c>
      <c r="K52" s="43">
        <v>45477</v>
      </c>
      <c r="L52" s="42">
        <v>45477</v>
      </c>
      <c r="M52" s="44">
        <v>45426</v>
      </c>
      <c r="N52" s="44">
        <v>45456</v>
      </c>
      <c r="O52" s="44">
        <v>45485</v>
      </c>
      <c r="P52" s="12"/>
      <c r="Q52" s="44"/>
      <c r="R52" s="4"/>
    </row>
    <row r="53" spans="1:18" x14ac:dyDescent="0.2">
      <c r="A53" s="4" t="s">
        <v>11</v>
      </c>
      <c r="B53" s="4" t="s">
        <v>96</v>
      </c>
      <c r="C53" s="4" t="s">
        <v>97</v>
      </c>
      <c r="D53" s="4" t="s">
        <v>326</v>
      </c>
      <c r="E53" s="4">
        <v>8737</v>
      </c>
      <c r="F53" s="41">
        <v>8362</v>
      </c>
      <c r="G53" s="4">
        <v>158</v>
      </c>
      <c r="H53" s="42">
        <v>45465</v>
      </c>
      <c r="I53" s="38">
        <v>45475</v>
      </c>
      <c r="J53" s="38" t="s">
        <v>267</v>
      </c>
      <c r="K53" s="43">
        <v>45477</v>
      </c>
      <c r="L53" s="42">
        <v>45477</v>
      </c>
      <c r="M53" s="44">
        <v>45423</v>
      </c>
      <c r="N53" s="44">
        <v>45455</v>
      </c>
      <c r="O53" s="44">
        <v>45485</v>
      </c>
      <c r="P53" s="12"/>
      <c r="Q53" s="44"/>
      <c r="R53" s="4"/>
    </row>
    <row r="54" spans="1:18" x14ac:dyDescent="0.2">
      <c r="A54" s="2" t="s">
        <v>11</v>
      </c>
      <c r="B54" s="2" t="s">
        <v>89</v>
      </c>
      <c r="C54" s="2" t="s">
        <v>90</v>
      </c>
      <c r="D54" s="27" t="s">
        <v>327</v>
      </c>
      <c r="E54" s="2">
        <v>7519</v>
      </c>
      <c r="F54" s="5">
        <v>6143</v>
      </c>
      <c r="G54" s="2">
        <v>923</v>
      </c>
      <c r="H54" s="42">
        <v>45465</v>
      </c>
      <c r="I54" s="38">
        <v>45475</v>
      </c>
      <c r="J54" s="38" t="s">
        <v>285</v>
      </c>
      <c r="K54" s="43">
        <v>45477</v>
      </c>
      <c r="L54" s="42">
        <v>45477</v>
      </c>
      <c r="M54" s="44">
        <v>45423</v>
      </c>
      <c r="N54" s="44">
        <v>45456</v>
      </c>
      <c r="O54" s="44">
        <v>45485</v>
      </c>
      <c r="P54" s="12"/>
      <c r="Q54" s="44"/>
      <c r="R54" s="4"/>
    </row>
    <row r="55" spans="1:18" x14ac:dyDescent="0.2">
      <c r="A55" s="2" t="s">
        <v>11</v>
      </c>
      <c r="B55" s="2" t="s">
        <v>106</v>
      </c>
      <c r="C55" s="2" t="s">
        <v>74</v>
      </c>
      <c r="D55" s="27" t="s">
        <v>328</v>
      </c>
      <c r="E55" s="2">
        <v>3536</v>
      </c>
      <c r="F55" s="5">
        <v>3324</v>
      </c>
      <c r="G55" s="2">
        <v>207</v>
      </c>
      <c r="H55" s="42">
        <v>45468</v>
      </c>
      <c r="I55" s="38">
        <v>45475</v>
      </c>
      <c r="J55" s="38" t="s">
        <v>285</v>
      </c>
      <c r="K55" s="43">
        <v>45477</v>
      </c>
      <c r="L55" s="42">
        <v>45477</v>
      </c>
      <c r="M55" s="44">
        <v>45427</v>
      </c>
      <c r="N55" s="44">
        <v>45457</v>
      </c>
      <c r="O55" s="44">
        <v>45485</v>
      </c>
      <c r="P55" s="12"/>
      <c r="Q55" s="44"/>
      <c r="R55" s="4"/>
    </row>
    <row r="56" spans="1:18" x14ac:dyDescent="0.2">
      <c r="A56" s="2" t="s">
        <v>11</v>
      </c>
      <c r="B56" s="2" t="s">
        <v>102</v>
      </c>
      <c r="C56" s="2" t="s">
        <v>103</v>
      </c>
      <c r="D56" s="27" t="s">
        <v>329</v>
      </c>
      <c r="E56" s="2">
        <v>5612</v>
      </c>
      <c r="F56" s="5">
        <v>3534</v>
      </c>
      <c r="G56" s="2">
        <v>24</v>
      </c>
      <c r="H56" s="42">
        <v>45468</v>
      </c>
      <c r="I56" s="38">
        <v>45476</v>
      </c>
      <c r="J56" s="38" t="s">
        <v>267</v>
      </c>
      <c r="K56" s="43">
        <v>45477</v>
      </c>
      <c r="L56" s="42">
        <v>45477</v>
      </c>
      <c r="M56" s="44">
        <v>45427</v>
      </c>
      <c r="N56" s="44">
        <v>45457</v>
      </c>
      <c r="O56" s="44">
        <v>45485</v>
      </c>
      <c r="P56" s="12"/>
      <c r="Q56" s="44"/>
      <c r="R56" s="4"/>
    </row>
    <row r="57" spans="1:18" x14ac:dyDescent="0.2">
      <c r="A57" s="2" t="s">
        <v>11</v>
      </c>
      <c r="B57" s="2" t="s">
        <v>112</v>
      </c>
      <c r="C57" s="2" t="s">
        <v>113</v>
      </c>
      <c r="D57" s="27" t="s">
        <v>330</v>
      </c>
      <c r="E57" s="2">
        <v>4213</v>
      </c>
      <c r="F57" s="5">
        <v>2253</v>
      </c>
      <c r="G57" s="2">
        <v>1195</v>
      </c>
      <c r="H57" s="42">
        <v>45468</v>
      </c>
      <c r="I57" s="38">
        <v>45476</v>
      </c>
      <c r="J57" s="38" t="s">
        <v>285</v>
      </c>
      <c r="K57" s="43">
        <v>45478</v>
      </c>
      <c r="L57" s="42">
        <v>45478</v>
      </c>
      <c r="M57" s="44">
        <v>45427</v>
      </c>
      <c r="N57" s="44">
        <v>45457</v>
      </c>
      <c r="O57" s="44">
        <v>45486</v>
      </c>
      <c r="P57" s="12"/>
      <c r="Q57" s="44"/>
      <c r="R57" s="4"/>
    </row>
    <row r="58" spans="1:18" x14ac:dyDescent="0.2">
      <c r="A58" s="2" t="s">
        <v>11</v>
      </c>
      <c r="B58" s="2" t="s">
        <v>120</v>
      </c>
      <c r="C58" s="2" t="s">
        <v>63</v>
      </c>
      <c r="D58" s="27" t="s">
        <v>331</v>
      </c>
      <c r="E58" s="2">
        <v>3571</v>
      </c>
      <c r="F58" s="5">
        <v>3196</v>
      </c>
      <c r="G58" s="2">
        <v>384</v>
      </c>
      <c r="H58" s="42">
        <v>45470</v>
      </c>
      <c r="I58" s="38">
        <v>45476</v>
      </c>
      <c r="J58" s="38" t="s">
        <v>285</v>
      </c>
      <c r="K58" s="43">
        <v>45478</v>
      </c>
      <c r="L58" s="42">
        <v>45478</v>
      </c>
      <c r="M58" s="44">
        <v>45428</v>
      </c>
      <c r="N58" s="44">
        <v>45458</v>
      </c>
      <c r="O58" s="44">
        <v>45486</v>
      </c>
      <c r="P58" s="12"/>
      <c r="Q58" s="44"/>
      <c r="R58" s="4"/>
    </row>
    <row r="59" spans="1:18" x14ac:dyDescent="0.2">
      <c r="A59" s="2" t="s">
        <v>36</v>
      </c>
      <c r="B59" s="2">
        <v>5</v>
      </c>
      <c r="C59" s="2" t="s">
        <v>129</v>
      </c>
      <c r="D59" s="27" t="s">
        <v>254</v>
      </c>
      <c r="E59" s="2">
        <v>5229</v>
      </c>
      <c r="F59" s="5">
        <v>4336</v>
      </c>
      <c r="G59" s="2">
        <v>131</v>
      </c>
      <c r="H59" s="42">
        <v>45470</v>
      </c>
      <c r="I59" s="38">
        <v>45476</v>
      </c>
      <c r="J59" s="38" t="s">
        <v>285</v>
      </c>
      <c r="K59" s="43">
        <v>45478</v>
      </c>
      <c r="L59" s="42">
        <v>45478</v>
      </c>
      <c r="M59" s="44">
        <v>45428</v>
      </c>
      <c r="N59" s="44">
        <v>45457</v>
      </c>
      <c r="O59" s="44">
        <v>45486</v>
      </c>
      <c r="P59" s="12"/>
      <c r="Q59" s="44"/>
      <c r="R59" s="4"/>
    </row>
    <row r="60" spans="1:18" x14ac:dyDescent="0.2">
      <c r="A60" s="2" t="s">
        <v>11</v>
      </c>
      <c r="B60" s="2" t="s">
        <v>146</v>
      </c>
      <c r="C60" s="2" t="s">
        <v>147</v>
      </c>
      <c r="D60" s="26" t="s">
        <v>332</v>
      </c>
      <c r="E60" s="2">
        <v>4090</v>
      </c>
      <c r="F60" s="5">
        <v>4070</v>
      </c>
      <c r="G60" s="2">
        <v>34</v>
      </c>
      <c r="H60" s="42">
        <v>45470</v>
      </c>
      <c r="I60" s="38">
        <v>45476</v>
      </c>
      <c r="J60" s="38" t="s">
        <v>267</v>
      </c>
      <c r="K60" s="43">
        <v>45478</v>
      </c>
      <c r="L60" s="42">
        <v>45478</v>
      </c>
      <c r="M60" s="44">
        <v>45429</v>
      </c>
      <c r="N60" s="44">
        <v>45457</v>
      </c>
      <c r="O60" s="44">
        <v>45486</v>
      </c>
      <c r="P60" s="12"/>
      <c r="Q60" s="44"/>
      <c r="R60" s="4"/>
    </row>
    <row r="61" spans="1:18" x14ac:dyDescent="0.2">
      <c r="A61" s="2" t="s">
        <v>66</v>
      </c>
      <c r="B61" s="2" t="s">
        <v>77</v>
      </c>
      <c r="C61" s="2" t="s">
        <v>78</v>
      </c>
      <c r="D61" s="27" t="s">
        <v>333</v>
      </c>
      <c r="E61" s="2">
        <v>2811</v>
      </c>
      <c r="F61" s="5">
        <v>2870</v>
      </c>
      <c r="G61" s="2">
        <v>43</v>
      </c>
      <c r="H61" s="42">
        <v>45468</v>
      </c>
      <c r="I61" s="38">
        <v>45477</v>
      </c>
      <c r="J61" s="38" t="s">
        <v>267</v>
      </c>
      <c r="K61" s="43">
        <v>45478</v>
      </c>
      <c r="L61" s="42">
        <v>45478</v>
      </c>
      <c r="M61" s="44">
        <v>45426</v>
      </c>
      <c r="N61" s="44">
        <v>45456</v>
      </c>
      <c r="O61" s="44">
        <v>45486</v>
      </c>
      <c r="P61" s="12"/>
      <c r="Q61" s="44"/>
      <c r="R61" s="4"/>
    </row>
    <row r="62" spans="1:18" x14ac:dyDescent="0.2">
      <c r="A62" s="2" t="s">
        <v>79</v>
      </c>
      <c r="B62" s="2" t="s">
        <v>80</v>
      </c>
      <c r="C62" s="2" t="s">
        <v>81</v>
      </c>
      <c r="D62" s="27" t="s">
        <v>334</v>
      </c>
      <c r="E62" s="2">
        <v>1602</v>
      </c>
      <c r="F62" s="5">
        <v>1595</v>
      </c>
      <c r="G62" s="2">
        <v>15</v>
      </c>
      <c r="H62" s="42">
        <v>45468</v>
      </c>
      <c r="I62" s="38">
        <v>45477</v>
      </c>
      <c r="J62" s="38" t="s">
        <v>267</v>
      </c>
      <c r="K62" s="43">
        <v>45478</v>
      </c>
      <c r="L62" s="42">
        <v>45478</v>
      </c>
      <c r="M62" s="44">
        <v>45426</v>
      </c>
      <c r="N62" s="44">
        <v>45456</v>
      </c>
      <c r="O62" s="44">
        <v>45486</v>
      </c>
      <c r="P62" s="12"/>
      <c r="Q62" s="44"/>
      <c r="R62" s="4"/>
    </row>
    <row r="63" spans="1:18" x14ac:dyDescent="0.2">
      <c r="A63" s="2" t="s">
        <v>107</v>
      </c>
      <c r="B63" s="2" t="s">
        <v>110</v>
      </c>
      <c r="C63" s="2" t="s">
        <v>111</v>
      </c>
      <c r="D63" s="27" t="s">
        <v>335</v>
      </c>
      <c r="E63" s="2">
        <v>569</v>
      </c>
      <c r="F63" s="5">
        <v>570</v>
      </c>
      <c r="G63" s="2">
        <v>0</v>
      </c>
      <c r="H63" s="42">
        <v>45468</v>
      </c>
      <c r="I63" s="38">
        <v>45477</v>
      </c>
      <c r="J63" s="38" t="s">
        <v>267</v>
      </c>
      <c r="K63" s="43">
        <v>45481</v>
      </c>
      <c r="L63" s="42">
        <v>45481</v>
      </c>
      <c r="M63" s="44">
        <v>45427</v>
      </c>
      <c r="N63" s="44">
        <v>45457</v>
      </c>
      <c r="O63" s="44">
        <v>45489</v>
      </c>
      <c r="P63" s="12"/>
      <c r="Q63" s="44"/>
      <c r="R63" s="4"/>
    </row>
    <row r="64" spans="1:18" x14ac:dyDescent="0.2">
      <c r="A64" s="2" t="s">
        <v>107</v>
      </c>
      <c r="B64" s="2" t="s">
        <v>108</v>
      </c>
      <c r="C64" s="2" t="s">
        <v>109</v>
      </c>
      <c r="D64" s="27" t="s">
        <v>336</v>
      </c>
      <c r="E64" s="2">
        <v>1</v>
      </c>
      <c r="F64" s="5">
        <v>2</v>
      </c>
      <c r="G64" s="2">
        <v>0</v>
      </c>
      <c r="H64" s="42">
        <v>45468</v>
      </c>
      <c r="I64" s="38">
        <v>45477</v>
      </c>
      <c r="J64" s="38" t="s">
        <v>267</v>
      </c>
      <c r="K64" s="43">
        <v>45481</v>
      </c>
      <c r="L64" s="42">
        <v>45481</v>
      </c>
      <c r="M64" s="44">
        <v>45427</v>
      </c>
      <c r="N64" s="44">
        <v>45457</v>
      </c>
      <c r="O64" s="44">
        <v>45489</v>
      </c>
      <c r="P64" s="12"/>
      <c r="Q64" s="44"/>
      <c r="R64" s="4"/>
    </row>
    <row r="65" spans="1:18" x14ac:dyDescent="0.2">
      <c r="A65" s="2" t="s">
        <v>114</v>
      </c>
      <c r="B65" s="2">
        <v>1</v>
      </c>
      <c r="C65" s="2" t="s">
        <v>115</v>
      </c>
      <c r="D65" s="27" t="s">
        <v>337</v>
      </c>
      <c r="E65" s="2">
        <v>1443</v>
      </c>
      <c r="F65" s="5">
        <v>1378</v>
      </c>
      <c r="G65" s="2">
        <v>6</v>
      </c>
      <c r="H65" s="42">
        <v>45469</v>
      </c>
      <c r="I65" s="38">
        <v>45477</v>
      </c>
      <c r="J65" s="38" t="s">
        <v>267</v>
      </c>
      <c r="K65" s="43">
        <v>45481</v>
      </c>
      <c r="L65" s="42">
        <v>45481</v>
      </c>
      <c r="M65" s="44">
        <v>45427</v>
      </c>
      <c r="N65" s="44">
        <v>45458</v>
      </c>
      <c r="O65" s="44">
        <v>45489</v>
      </c>
      <c r="P65" s="12"/>
      <c r="Q65" s="44"/>
      <c r="R65" s="4"/>
    </row>
    <row r="66" spans="1:18" x14ac:dyDescent="0.2">
      <c r="A66" s="2" t="s">
        <v>25</v>
      </c>
      <c r="B66" s="2" t="s">
        <v>123</v>
      </c>
      <c r="C66" s="2" t="s">
        <v>124</v>
      </c>
      <c r="D66" s="27" t="s">
        <v>338</v>
      </c>
      <c r="E66" s="2">
        <v>3170</v>
      </c>
      <c r="F66" s="5">
        <v>3181</v>
      </c>
      <c r="G66" s="2">
        <v>19</v>
      </c>
      <c r="H66" s="42">
        <v>45469</v>
      </c>
      <c r="I66" s="38">
        <v>45477</v>
      </c>
      <c r="J66" s="38" t="s">
        <v>267</v>
      </c>
      <c r="K66" s="43">
        <v>45481</v>
      </c>
      <c r="L66" s="42">
        <v>45481</v>
      </c>
      <c r="M66" s="44">
        <v>45428</v>
      </c>
      <c r="N66" s="44">
        <v>45458</v>
      </c>
      <c r="O66" s="44">
        <v>45489</v>
      </c>
      <c r="P66" s="12"/>
      <c r="Q66" s="44"/>
      <c r="R66" s="4"/>
    </row>
    <row r="67" spans="1:18" x14ac:dyDescent="0.2">
      <c r="A67" s="2" t="s">
        <v>114</v>
      </c>
      <c r="B67" s="2">
        <v>3</v>
      </c>
      <c r="C67" s="2" t="s">
        <v>116</v>
      </c>
      <c r="D67" s="27" t="s">
        <v>339</v>
      </c>
      <c r="E67" s="2">
        <v>735</v>
      </c>
      <c r="F67" s="5">
        <v>732</v>
      </c>
      <c r="G67" s="2">
        <v>4</v>
      </c>
      <c r="H67" s="42">
        <v>45469</v>
      </c>
      <c r="I67" s="38">
        <v>45477</v>
      </c>
      <c r="J67" s="38" t="s">
        <v>267</v>
      </c>
      <c r="K67" s="43">
        <v>45481</v>
      </c>
      <c r="L67" s="42">
        <v>45481</v>
      </c>
      <c r="M67" s="44">
        <v>45428</v>
      </c>
      <c r="N67" s="44">
        <v>45458</v>
      </c>
      <c r="O67" s="44">
        <v>45489</v>
      </c>
      <c r="P67" s="12"/>
      <c r="Q67" s="44"/>
      <c r="R67" s="4"/>
    </row>
    <row r="68" spans="1:18" x14ac:dyDescent="0.2">
      <c r="A68" s="2" t="s">
        <v>114</v>
      </c>
      <c r="B68" s="2">
        <v>2</v>
      </c>
      <c r="C68" s="2" t="s">
        <v>117</v>
      </c>
      <c r="D68" s="27" t="s">
        <v>340</v>
      </c>
      <c r="E68" s="2">
        <v>1231</v>
      </c>
      <c r="F68" s="5">
        <v>1186</v>
      </c>
      <c r="G68" s="2">
        <v>2</v>
      </c>
      <c r="H68" s="42">
        <v>45469</v>
      </c>
      <c r="I68" s="38">
        <v>45477</v>
      </c>
      <c r="J68" s="38" t="s">
        <v>267</v>
      </c>
      <c r="K68" s="43">
        <v>45481</v>
      </c>
      <c r="L68" s="42">
        <v>45481</v>
      </c>
      <c r="M68" s="44">
        <v>45428</v>
      </c>
      <c r="N68" s="44">
        <v>45458</v>
      </c>
      <c r="O68" s="44">
        <v>45489</v>
      </c>
      <c r="P68" s="12"/>
      <c r="Q68" s="44"/>
      <c r="R68" s="4"/>
    </row>
    <row r="69" spans="1:18" x14ac:dyDescent="0.2">
      <c r="A69" s="2" t="s">
        <v>71</v>
      </c>
      <c r="B69" s="2" t="s">
        <v>131</v>
      </c>
      <c r="C69" s="2" t="s">
        <v>132</v>
      </c>
      <c r="D69" s="27" t="s">
        <v>341</v>
      </c>
      <c r="E69" s="2">
        <v>6142</v>
      </c>
      <c r="F69" s="5">
        <v>5932</v>
      </c>
      <c r="G69" s="2">
        <v>3</v>
      </c>
      <c r="H69" s="42">
        <v>45469</v>
      </c>
      <c r="I69" s="38">
        <v>45477</v>
      </c>
      <c r="J69" s="38" t="s">
        <v>267</v>
      </c>
      <c r="K69" s="43">
        <v>45482</v>
      </c>
      <c r="L69" s="42">
        <v>45482</v>
      </c>
      <c r="M69" s="44">
        <v>45428</v>
      </c>
      <c r="N69" s="44">
        <v>45458</v>
      </c>
      <c r="O69" s="44">
        <v>45490</v>
      </c>
      <c r="P69" s="12"/>
      <c r="Q69" s="44"/>
      <c r="R69" s="4"/>
    </row>
    <row r="70" spans="1:18" x14ac:dyDescent="0.2">
      <c r="A70" s="2" t="s">
        <v>25</v>
      </c>
      <c r="B70" s="2" t="s">
        <v>125</v>
      </c>
      <c r="C70" s="2" t="s">
        <v>126</v>
      </c>
      <c r="D70" s="27" t="s">
        <v>342</v>
      </c>
      <c r="E70" s="2">
        <v>1142</v>
      </c>
      <c r="F70" s="5">
        <v>1141</v>
      </c>
      <c r="G70" s="2">
        <v>0</v>
      </c>
      <c r="H70" s="42">
        <v>45469</v>
      </c>
      <c r="I70" s="38">
        <v>45477</v>
      </c>
      <c r="J70" s="38" t="s">
        <v>267</v>
      </c>
      <c r="K70" s="43">
        <v>45482</v>
      </c>
      <c r="L70" s="42">
        <v>45482</v>
      </c>
      <c r="M70" s="44">
        <v>45428</v>
      </c>
      <c r="N70" s="44">
        <v>45458</v>
      </c>
      <c r="O70" s="44">
        <v>45490</v>
      </c>
      <c r="P70" s="12"/>
      <c r="Q70" s="44"/>
      <c r="R70" s="4"/>
    </row>
    <row r="71" spans="1:18" x14ac:dyDescent="0.2">
      <c r="A71" s="2" t="s">
        <v>79</v>
      </c>
      <c r="B71" s="2" t="s">
        <v>136</v>
      </c>
      <c r="C71" s="2" t="s">
        <v>137</v>
      </c>
      <c r="D71" s="26" t="s">
        <v>343</v>
      </c>
      <c r="E71" s="2">
        <v>1839</v>
      </c>
      <c r="F71" s="5">
        <v>1810</v>
      </c>
      <c r="G71" s="2">
        <v>12</v>
      </c>
      <c r="H71" s="42">
        <v>45471</v>
      </c>
      <c r="I71" s="38">
        <v>45477</v>
      </c>
      <c r="J71" s="38" t="s">
        <v>267</v>
      </c>
      <c r="K71" s="43">
        <v>45482</v>
      </c>
      <c r="L71" s="42">
        <v>45482</v>
      </c>
      <c r="M71" s="44">
        <v>45430</v>
      </c>
      <c r="N71" s="44">
        <v>45458</v>
      </c>
      <c r="O71" s="44">
        <v>45490</v>
      </c>
      <c r="P71" s="12"/>
      <c r="Q71" s="44"/>
      <c r="R71" s="4"/>
    </row>
    <row r="72" spans="1:18" x14ac:dyDescent="0.2">
      <c r="A72" s="2" t="s">
        <v>91</v>
      </c>
      <c r="B72" s="2" t="s">
        <v>127</v>
      </c>
      <c r="C72" s="2" t="s">
        <v>128</v>
      </c>
      <c r="D72" s="27" t="s">
        <v>344</v>
      </c>
      <c r="E72" s="2">
        <v>4171</v>
      </c>
      <c r="F72" s="5">
        <v>4124</v>
      </c>
      <c r="G72" s="2">
        <v>319</v>
      </c>
      <c r="H72" s="42">
        <v>45468</v>
      </c>
      <c r="I72" s="38">
        <v>45478</v>
      </c>
      <c r="J72" s="38" t="s">
        <v>285</v>
      </c>
      <c r="K72" s="43">
        <v>45482</v>
      </c>
      <c r="L72" s="42">
        <v>45482</v>
      </c>
      <c r="M72" s="44">
        <v>45426</v>
      </c>
      <c r="N72" s="44">
        <v>45456</v>
      </c>
      <c r="O72" s="44">
        <v>45490</v>
      </c>
      <c r="P72" s="12"/>
      <c r="Q72" s="44"/>
      <c r="R72" s="4"/>
    </row>
    <row r="73" spans="1:18" x14ac:dyDescent="0.2">
      <c r="A73" s="2" t="s">
        <v>91</v>
      </c>
      <c r="B73" s="2" t="s">
        <v>104</v>
      </c>
      <c r="C73" s="2" t="s">
        <v>105</v>
      </c>
      <c r="D73" s="27" t="s">
        <v>345</v>
      </c>
      <c r="E73" s="2">
        <v>4074</v>
      </c>
      <c r="F73" s="5">
        <v>4042</v>
      </c>
      <c r="G73" s="2">
        <v>13</v>
      </c>
      <c r="H73" s="42">
        <v>45469</v>
      </c>
      <c r="I73" s="38">
        <v>45478</v>
      </c>
      <c r="J73" s="38" t="s">
        <v>267</v>
      </c>
      <c r="K73" s="43">
        <v>45482</v>
      </c>
      <c r="L73" s="42">
        <v>45482</v>
      </c>
      <c r="M73" s="44">
        <v>45428</v>
      </c>
      <c r="N73" s="44">
        <v>45458</v>
      </c>
      <c r="O73" s="44">
        <v>45490</v>
      </c>
      <c r="P73" s="12"/>
      <c r="Q73" s="44"/>
      <c r="R73" s="4"/>
    </row>
    <row r="74" spans="1:18" x14ac:dyDescent="0.2">
      <c r="A74" s="2" t="s">
        <v>36</v>
      </c>
      <c r="B74" s="2" t="s">
        <v>118</v>
      </c>
      <c r="C74" s="2" t="s">
        <v>119</v>
      </c>
      <c r="D74" s="27" t="s">
        <v>346</v>
      </c>
      <c r="E74" s="2">
        <v>11745</v>
      </c>
      <c r="F74" s="5">
        <v>11922</v>
      </c>
      <c r="G74" s="2">
        <v>52</v>
      </c>
      <c r="H74" s="42">
        <v>45470</v>
      </c>
      <c r="I74" s="38">
        <v>45478</v>
      </c>
      <c r="J74" s="38" t="s">
        <v>267</v>
      </c>
      <c r="K74" s="43">
        <v>45482</v>
      </c>
      <c r="L74" s="42">
        <v>45482</v>
      </c>
      <c r="M74" s="44">
        <v>45429</v>
      </c>
      <c r="N74" s="44">
        <v>45462</v>
      </c>
      <c r="O74" s="44">
        <v>45490</v>
      </c>
      <c r="P74" s="12"/>
      <c r="Q74" s="44"/>
      <c r="R74" s="4"/>
    </row>
    <row r="75" spans="1:18" x14ac:dyDescent="0.2">
      <c r="A75" s="2" t="s">
        <v>36</v>
      </c>
      <c r="B75" s="2">
        <v>27</v>
      </c>
      <c r="C75" s="2" t="s">
        <v>161</v>
      </c>
      <c r="D75" s="26" t="s">
        <v>347</v>
      </c>
      <c r="E75" s="2">
        <v>4599</v>
      </c>
      <c r="F75" s="5">
        <v>4112</v>
      </c>
      <c r="G75" s="2">
        <v>51</v>
      </c>
      <c r="H75" s="42">
        <v>45471</v>
      </c>
      <c r="I75" s="38">
        <v>45478</v>
      </c>
      <c r="J75" s="38" t="s">
        <v>285</v>
      </c>
      <c r="K75" s="43">
        <v>45483</v>
      </c>
      <c r="L75" s="42">
        <v>45483</v>
      </c>
      <c r="M75" s="44">
        <v>45429</v>
      </c>
      <c r="N75" s="44">
        <v>45463</v>
      </c>
      <c r="O75" s="44">
        <v>45491</v>
      </c>
      <c r="P75" s="12"/>
      <c r="Q75" s="44"/>
      <c r="R75" s="4"/>
    </row>
    <row r="76" spans="1:18" x14ac:dyDescent="0.2">
      <c r="A76" s="2" t="s">
        <v>36</v>
      </c>
      <c r="B76" s="2">
        <v>9</v>
      </c>
      <c r="C76" s="2" t="s">
        <v>135</v>
      </c>
      <c r="D76" s="26" t="s">
        <v>256</v>
      </c>
      <c r="E76" s="2">
        <v>6611</v>
      </c>
      <c r="F76" s="5">
        <v>6376</v>
      </c>
      <c r="G76" s="2">
        <v>163</v>
      </c>
      <c r="H76" s="42">
        <v>45472</v>
      </c>
      <c r="I76" s="38">
        <v>45479</v>
      </c>
      <c r="J76" s="38" t="s">
        <v>285</v>
      </c>
      <c r="K76" s="43">
        <v>45483</v>
      </c>
      <c r="L76" s="42">
        <v>45483</v>
      </c>
      <c r="M76" s="44">
        <v>45430</v>
      </c>
      <c r="N76" s="44">
        <v>45462</v>
      </c>
      <c r="O76" s="44">
        <v>45491</v>
      </c>
      <c r="P76" s="12"/>
      <c r="Q76" s="44"/>
      <c r="R76" s="4"/>
    </row>
    <row r="77" spans="1:18" x14ac:dyDescent="0.2">
      <c r="A77" s="2" t="s">
        <v>36</v>
      </c>
      <c r="B77" s="2">
        <v>26</v>
      </c>
      <c r="C77" s="2" t="s">
        <v>56</v>
      </c>
      <c r="D77" s="26" t="s">
        <v>348</v>
      </c>
      <c r="E77" s="2">
        <v>3986</v>
      </c>
      <c r="F77" s="5">
        <v>3667</v>
      </c>
      <c r="G77" s="2">
        <v>134</v>
      </c>
      <c r="H77" s="42">
        <v>45471</v>
      </c>
      <c r="I77" s="38">
        <v>45479</v>
      </c>
      <c r="J77" s="38" t="s">
        <v>267</v>
      </c>
      <c r="K77" s="43">
        <v>45483</v>
      </c>
      <c r="L77" s="42">
        <v>45483</v>
      </c>
      <c r="M77" s="44">
        <v>45429</v>
      </c>
      <c r="N77" s="44">
        <v>45462</v>
      </c>
      <c r="O77" s="44">
        <v>45491</v>
      </c>
      <c r="P77" s="12"/>
      <c r="Q77" s="44"/>
      <c r="R77" s="4"/>
    </row>
    <row r="78" spans="1:18" x14ac:dyDescent="0.2">
      <c r="A78" s="2" t="s">
        <v>11</v>
      </c>
      <c r="B78" s="2" t="s">
        <v>140</v>
      </c>
      <c r="C78" s="2" t="s">
        <v>141</v>
      </c>
      <c r="D78" s="27" t="s">
        <v>349</v>
      </c>
      <c r="E78" s="2">
        <v>8663</v>
      </c>
      <c r="F78" s="5">
        <v>7917</v>
      </c>
      <c r="G78" s="2">
        <v>886</v>
      </c>
      <c r="H78" s="42">
        <v>45471</v>
      </c>
      <c r="I78" s="38">
        <v>45479</v>
      </c>
      <c r="J78" s="38" t="s">
        <v>285</v>
      </c>
      <c r="K78" s="43">
        <v>45483</v>
      </c>
      <c r="L78" s="42">
        <v>45483</v>
      </c>
      <c r="M78" s="44">
        <v>45429</v>
      </c>
      <c r="N78" s="44">
        <v>45462</v>
      </c>
      <c r="O78" s="44">
        <v>45491</v>
      </c>
      <c r="P78" s="12"/>
      <c r="Q78" s="44"/>
      <c r="R78" s="4"/>
    </row>
    <row r="79" spans="1:18" x14ac:dyDescent="0.2">
      <c r="A79" s="2" t="s">
        <v>11</v>
      </c>
      <c r="B79" s="2" t="s">
        <v>130</v>
      </c>
      <c r="C79" s="2" t="s">
        <v>54</v>
      </c>
      <c r="D79" s="26" t="s">
        <v>350</v>
      </c>
      <c r="E79" s="2">
        <v>4892</v>
      </c>
      <c r="F79" s="5">
        <v>4878</v>
      </c>
      <c r="G79" s="2">
        <v>14</v>
      </c>
      <c r="H79" s="42">
        <v>45471</v>
      </c>
      <c r="I79" s="38">
        <v>45479</v>
      </c>
      <c r="J79" s="38" t="s">
        <v>267</v>
      </c>
      <c r="K79" s="43">
        <v>45483</v>
      </c>
      <c r="L79" s="42">
        <v>45483</v>
      </c>
      <c r="M79" s="44">
        <v>45429</v>
      </c>
      <c r="N79" s="44">
        <v>45462</v>
      </c>
      <c r="O79" s="44">
        <v>45491</v>
      </c>
      <c r="P79" s="12"/>
      <c r="Q79" s="44"/>
      <c r="R79" s="4"/>
    </row>
    <row r="80" spans="1:18" x14ac:dyDescent="0.2">
      <c r="A80" s="2" t="s">
        <v>11</v>
      </c>
      <c r="B80" s="2" t="s">
        <v>133</v>
      </c>
      <c r="C80" s="2" t="s">
        <v>134</v>
      </c>
      <c r="D80" s="26" t="s">
        <v>351</v>
      </c>
      <c r="E80" s="2">
        <v>5884</v>
      </c>
      <c r="F80" s="5">
        <v>1527</v>
      </c>
      <c r="G80" s="2">
        <v>3</v>
      </c>
      <c r="H80" s="42">
        <v>45471</v>
      </c>
      <c r="I80" s="38">
        <v>45481</v>
      </c>
      <c r="J80" s="38" t="s">
        <v>267</v>
      </c>
      <c r="K80" s="43">
        <v>45483</v>
      </c>
      <c r="L80" s="42">
        <v>45483</v>
      </c>
      <c r="M80" s="44">
        <v>45429</v>
      </c>
      <c r="N80" s="44">
        <v>45462</v>
      </c>
      <c r="O80" s="44">
        <v>45491</v>
      </c>
      <c r="P80" s="12"/>
      <c r="Q80" s="44"/>
      <c r="R80" s="4"/>
    </row>
    <row r="81" spans="1:18" x14ac:dyDescent="0.2">
      <c r="A81" s="2" t="s">
        <v>11</v>
      </c>
      <c r="B81" s="2" t="s">
        <v>142</v>
      </c>
      <c r="C81" s="2" t="s">
        <v>143</v>
      </c>
      <c r="D81" s="26" t="s">
        <v>352</v>
      </c>
      <c r="E81" s="2">
        <v>5555</v>
      </c>
      <c r="F81" s="5">
        <v>3655</v>
      </c>
      <c r="G81" s="2">
        <v>1516</v>
      </c>
      <c r="H81" s="42">
        <v>45472</v>
      </c>
      <c r="I81" s="38">
        <v>45481</v>
      </c>
      <c r="J81" s="38" t="s">
        <v>285</v>
      </c>
      <c r="K81" s="43">
        <v>45484</v>
      </c>
      <c r="L81" s="42">
        <v>45484</v>
      </c>
      <c r="M81" s="44">
        <v>45430</v>
      </c>
      <c r="N81" s="44">
        <v>45462</v>
      </c>
      <c r="O81" s="44">
        <v>45492</v>
      </c>
      <c r="P81" s="12"/>
      <c r="Q81" s="44"/>
      <c r="R81" s="4"/>
    </row>
    <row r="82" spans="1:18" x14ac:dyDescent="0.2">
      <c r="A82" s="2" t="s">
        <v>11</v>
      </c>
      <c r="B82" s="2" t="s">
        <v>167</v>
      </c>
      <c r="C82" s="2" t="s">
        <v>168</v>
      </c>
      <c r="D82" s="26" t="s">
        <v>353</v>
      </c>
      <c r="E82" s="2">
        <v>4229</v>
      </c>
      <c r="F82" s="5">
        <v>4292</v>
      </c>
      <c r="G82" s="2">
        <v>915</v>
      </c>
      <c r="H82" s="42">
        <v>45472</v>
      </c>
      <c r="I82" s="38">
        <v>45481</v>
      </c>
      <c r="J82" s="38" t="s">
        <v>285</v>
      </c>
      <c r="K82" s="43">
        <v>45484</v>
      </c>
      <c r="L82" s="42">
        <v>45484</v>
      </c>
      <c r="M82" s="44">
        <v>45430</v>
      </c>
      <c r="N82" s="44">
        <v>45462</v>
      </c>
      <c r="O82" s="44">
        <v>45492</v>
      </c>
      <c r="P82" s="12"/>
      <c r="Q82" s="44"/>
      <c r="R82" s="4"/>
    </row>
    <row r="83" spans="1:18" x14ac:dyDescent="0.2">
      <c r="A83" s="2" t="s">
        <v>11</v>
      </c>
      <c r="B83" s="2" t="s">
        <v>149</v>
      </c>
      <c r="C83" s="2" t="s">
        <v>150</v>
      </c>
      <c r="D83" s="26" t="s">
        <v>354</v>
      </c>
      <c r="E83" s="2">
        <v>10552</v>
      </c>
      <c r="F83" s="5">
        <v>8563</v>
      </c>
      <c r="G83" s="2">
        <v>744</v>
      </c>
      <c r="H83" s="42">
        <v>45472</v>
      </c>
      <c r="I83" s="38">
        <v>45481</v>
      </c>
      <c r="J83" s="38" t="s">
        <v>267</v>
      </c>
      <c r="K83" s="43">
        <v>45484</v>
      </c>
      <c r="L83" s="42">
        <v>45484</v>
      </c>
      <c r="M83" s="44">
        <v>45430</v>
      </c>
      <c r="N83" s="44">
        <v>45463</v>
      </c>
      <c r="O83" s="44">
        <v>45492</v>
      </c>
      <c r="P83" s="12"/>
      <c r="Q83" s="44"/>
      <c r="R83" s="4"/>
    </row>
    <row r="84" spans="1:18" x14ac:dyDescent="0.2">
      <c r="A84" s="2" t="s">
        <v>11</v>
      </c>
      <c r="B84" s="2" t="s">
        <v>163</v>
      </c>
      <c r="C84" s="2" t="s">
        <v>164</v>
      </c>
      <c r="D84" s="26" t="s">
        <v>355</v>
      </c>
      <c r="E84" s="2">
        <v>6803</v>
      </c>
      <c r="F84" s="5">
        <v>5676</v>
      </c>
      <c r="G84" s="2">
        <v>19</v>
      </c>
      <c r="H84" s="42">
        <v>45473</v>
      </c>
      <c r="I84" s="38">
        <v>45482</v>
      </c>
      <c r="J84" s="38" t="s">
        <v>285</v>
      </c>
      <c r="K84" s="43">
        <v>45484</v>
      </c>
      <c r="L84" s="42">
        <v>45484</v>
      </c>
      <c r="M84" s="44">
        <v>45434</v>
      </c>
      <c r="N84" s="44">
        <v>45463</v>
      </c>
      <c r="O84" s="44">
        <v>45492</v>
      </c>
      <c r="P84" s="12"/>
      <c r="Q84" s="44"/>
      <c r="R84" s="4"/>
    </row>
    <row r="85" spans="1:18" x14ac:dyDescent="0.2">
      <c r="A85" s="2" t="s">
        <v>11</v>
      </c>
      <c r="B85" s="2" t="s">
        <v>165</v>
      </c>
      <c r="C85" s="2" t="s">
        <v>166</v>
      </c>
      <c r="D85" s="2" t="s">
        <v>356</v>
      </c>
      <c r="E85" s="2">
        <v>8114</v>
      </c>
      <c r="F85" s="5">
        <v>6639</v>
      </c>
      <c r="G85" s="2">
        <v>1045</v>
      </c>
      <c r="H85" s="42">
        <v>45475</v>
      </c>
      <c r="I85" s="38">
        <v>45482</v>
      </c>
      <c r="J85" s="38" t="s">
        <v>267</v>
      </c>
      <c r="K85" s="43">
        <v>45484</v>
      </c>
      <c r="L85" s="42">
        <v>45484</v>
      </c>
      <c r="M85" s="44">
        <v>45434</v>
      </c>
      <c r="N85" s="44">
        <v>45464</v>
      </c>
      <c r="O85" s="44">
        <v>45492</v>
      </c>
      <c r="P85" s="12"/>
      <c r="Q85" s="44"/>
      <c r="R85" s="4"/>
    </row>
    <row r="86" spans="1:18" x14ac:dyDescent="0.2">
      <c r="A86" s="2" t="s">
        <v>11</v>
      </c>
      <c r="B86" s="2" t="s">
        <v>169</v>
      </c>
      <c r="C86" s="2" t="s">
        <v>52</v>
      </c>
      <c r="D86" s="2" t="s">
        <v>357</v>
      </c>
      <c r="E86" s="2">
        <v>7297</v>
      </c>
      <c r="F86" s="5">
        <v>4945</v>
      </c>
      <c r="G86" s="2">
        <v>346</v>
      </c>
      <c r="H86" s="42">
        <v>45476</v>
      </c>
      <c r="I86" s="38">
        <v>45482</v>
      </c>
      <c r="J86" s="38" t="s">
        <v>267</v>
      </c>
      <c r="K86" s="43">
        <v>45484</v>
      </c>
      <c r="L86" s="42">
        <v>45484</v>
      </c>
      <c r="M86" s="44">
        <v>45435</v>
      </c>
      <c r="N86" s="44">
        <v>45464</v>
      </c>
      <c r="O86" s="44">
        <v>45492</v>
      </c>
      <c r="P86" s="12"/>
      <c r="Q86" s="44"/>
      <c r="R86" s="4"/>
    </row>
    <row r="87" spans="1:18" x14ac:dyDescent="0.2">
      <c r="A87" s="2" t="s">
        <v>36</v>
      </c>
      <c r="B87" s="2" t="s">
        <v>144</v>
      </c>
      <c r="C87" s="2" t="s">
        <v>145</v>
      </c>
      <c r="D87" s="26" t="s">
        <v>255</v>
      </c>
      <c r="E87" s="2">
        <v>8145</v>
      </c>
      <c r="F87" s="5">
        <v>8077</v>
      </c>
      <c r="G87" s="2">
        <v>294</v>
      </c>
      <c r="H87" s="42">
        <v>45473</v>
      </c>
      <c r="I87" s="38">
        <v>45482</v>
      </c>
      <c r="J87" s="38" t="s">
        <v>285</v>
      </c>
      <c r="K87" s="43">
        <v>45485</v>
      </c>
      <c r="L87" s="42">
        <v>45485</v>
      </c>
      <c r="M87" s="44">
        <v>45434</v>
      </c>
      <c r="N87" s="44">
        <v>45464</v>
      </c>
      <c r="O87" s="44">
        <v>45493</v>
      </c>
      <c r="P87" s="12"/>
      <c r="Q87" s="44"/>
      <c r="R87" s="4"/>
    </row>
    <row r="88" spans="1:18" x14ac:dyDescent="0.2">
      <c r="A88" s="2" t="s">
        <v>138</v>
      </c>
      <c r="B88" s="2">
        <v>1</v>
      </c>
      <c r="C88" s="2" t="s">
        <v>148</v>
      </c>
      <c r="D88" s="26" t="s">
        <v>358</v>
      </c>
      <c r="E88" s="2">
        <v>2000</v>
      </c>
      <c r="F88" s="5">
        <v>2001</v>
      </c>
      <c r="G88" s="2">
        <v>15</v>
      </c>
      <c r="H88" s="42">
        <v>45473</v>
      </c>
      <c r="I88" s="38">
        <v>45483</v>
      </c>
      <c r="J88" s="38" t="s">
        <v>267</v>
      </c>
      <c r="K88" s="43">
        <v>45485</v>
      </c>
      <c r="L88" s="42">
        <v>45485</v>
      </c>
      <c r="M88" s="44">
        <v>45430</v>
      </c>
      <c r="N88" s="44">
        <v>45463</v>
      </c>
      <c r="O88" s="44">
        <v>45493</v>
      </c>
      <c r="P88" s="12"/>
      <c r="Q88" s="44"/>
      <c r="R88" s="4"/>
    </row>
    <row r="89" spans="1:18" x14ac:dyDescent="0.2">
      <c r="A89" s="2" t="s">
        <v>151</v>
      </c>
      <c r="B89" s="2">
        <v>3</v>
      </c>
      <c r="C89" s="2" t="s">
        <v>152</v>
      </c>
      <c r="D89" s="26" t="s">
        <v>359</v>
      </c>
      <c r="E89" s="2">
        <v>258</v>
      </c>
      <c r="F89" s="5">
        <v>259</v>
      </c>
      <c r="G89" s="2">
        <v>0</v>
      </c>
      <c r="H89" s="42">
        <v>45473</v>
      </c>
      <c r="I89" s="38">
        <v>45483</v>
      </c>
      <c r="J89" s="38" t="s">
        <v>267</v>
      </c>
      <c r="K89" s="43">
        <v>45485</v>
      </c>
      <c r="L89" s="42">
        <v>45485</v>
      </c>
      <c r="M89" s="44">
        <v>45430</v>
      </c>
      <c r="N89" s="44">
        <v>45463</v>
      </c>
      <c r="O89" s="44">
        <v>45493</v>
      </c>
      <c r="P89" s="12"/>
      <c r="Q89" s="44"/>
      <c r="R89" s="4"/>
    </row>
    <row r="90" spans="1:18" x14ac:dyDescent="0.2">
      <c r="A90" s="2" t="s">
        <v>138</v>
      </c>
      <c r="B90" s="2" t="s">
        <v>159</v>
      </c>
      <c r="C90" s="2" t="s">
        <v>160</v>
      </c>
      <c r="D90" s="2" t="s">
        <v>360</v>
      </c>
      <c r="E90" s="2">
        <v>603</v>
      </c>
      <c r="F90" s="5">
        <v>605</v>
      </c>
      <c r="G90" s="2">
        <v>1</v>
      </c>
      <c r="H90" s="42">
        <v>45473</v>
      </c>
      <c r="I90" s="38">
        <v>45483</v>
      </c>
      <c r="J90" s="38" t="s">
        <v>267</v>
      </c>
      <c r="K90" s="43">
        <v>45485</v>
      </c>
      <c r="L90" s="42">
        <v>45485</v>
      </c>
      <c r="M90" s="44">
        <v>45430</v>
      </c>
      <c r="N90" s="44">
        <v>45463</v>
      </c>
      <c r="O90" s="44">
        <v>45493</v>
      </c>
      <c r="P90" s="12"/>
      <c r="Q90" s="44"/>
      <c r="R90" s="4"/>
    </row>
    <row r="91" spans="1:18" x14ac:dyDescent="0.2">
      <c r="A91" s="2" t="s">
        <v>71</v>
      </c>
      <c r="B91" s="2" t="s">
        <v>158</v>
      </c>
      <c r="C91" s="2" t="s">
        <v>65</v>
      </c>
      <c r="D91" s="2" t="s">
        <v>361</v>
      </c>
      <c r="E91" s="2">
        <v>597</v>
      </c>
      <c r="F91" s="5">
        <v>587</v>
      </c>
      <c r="G91" s="2">
        <v>1</v>
      </c>
      <c r="H91" s="42">
        <v>45473</v>
      </c>
      <c r="I91" s="38">
        <v>45483</v>
      </c>
      <c r="J91" s="38" t="s">
        <v>267</v>
      </c>
      <c r="K91" s="43">
        <v>45485</v>
      </c>
      <c r="L91" s="42">
        <v>45485</v>
      </c>
      <c r="M91" s="44">
        <v>45434</v>
      </c>
      <c r="N91" s="44">
        <v>45463</v>
      </c>
      <c r="O91" s="44">
        <v>45493</v>
      </c>
      <c r="P91" s="12"/>
      <c r="Q91" s="44"/>
      <c r="R91" s="4"/>
    </row>
    <row r="92" spans="1:18" x14ac:dyDescent="0.2">
      <c r="A92" s="2" t="s">
        <v>71</v>
      </c>
      <c r="B92" s="2" t="s">
        <v>157</v>
      </c>
      <c r="C92" s="2" t="s">
        <v>156</v>
      </c>
      <c r="D92" s="26" t="s">
        <v>362</v>
      </c>
      <c r="E92" s="2">
        <v>4020</v>
      </c>
      <c r="F92" s="5">
        <v>3982</v>
      </c>
      <c r="G92" s="2">
        <v>12</v>
      </c>
      <c r="H92" s="42">
        <v>45473</v>
      </c>
      <c r="I92" s="38">
        <v>45483</v>
      </c>
      <c r="J92" s="38" t="s">
        <v>267</v>
      </c>
      <c r="K92" s="43">
        <v>45485</v>
      </c>
      <c r="L92" s="42">
        <v>45485</v>
      </c>
      <c r="M92" s="44">
        <v>45434</v>
      </c>
      <c r="N92" s="44">
        <v>45464</v>
      </c>
      <c r="O92" s="44">
        <v>45493</v>
      </c>
      <c r="P92" s="12"/>
      <c r="Q92" s="44"/>
      <c r="R92" s="4"/>
    </row>
    <row r="93" spans="1:18" x14ac:dyDescent="0.2">
      <c r="A93" s="2" t="s">
        <v>138</v>
      </c>
      <c r="B93" s="2">
        <v>5</v>
      </c>
      <c r="C93" s="2" t="s">
        <v>139</v>
      </c>
      <c r="D93" s="26" t="s">
        <v>363</v>
      </c>
      <c r="E93" s="2">
        <v>256</v>
      </c>
      <c r="F93" s="5">
        <v>256</v>
      </c>
      <c r="G93" s="2">
        <v>0</v>
      </c>
      <c r="H93" s="42">
        <v>45476</v>
      </c>
      <c r="I93" s="38">
        <v>45483</v>
      </c>
      <c r="J93" s="38" t="s">
        <v>267</v>
      </c>
      <c r="K93" s="43">
        <v>45488</v>
      </c>
      <c r="L93" s="42">
        <v>45488</v>
      </c>
      <c r="M93" s="44">
        <v>45435</v>
      </c>
      <c r="N93" s="44">
        <v>45464</v>
      </c>
      <c r="O93" s="44">
        <v>45496</v>
      </c>
      <c r="P93" s="12"/>
      <c r="Q93" s="44"/>
      <c r="R93" s="4"/>
    </row>
    <row r="94" spans="1:18" x14ac:dyDescent="0.2">
      <c r="A94" s="2" t="s">
        <v>138</v>
      </c>
      <c r="B94" s="2">
        <v>4</v>
      </c>
      <c r="C94" s="2" t="s">
        <v>170</v>
      </c>
      <c r="D94" s="2" t="s">
        <v>364</v>
      </c>
      <c r="E94" s="2">
        <v>1344</v>
      </c>
      <c r="F94" s="5">
        <v>959</v>
      </c>
      <c r="G94" s="2">
        <v>308</v>
      </c>
      <c r="H94" s="42">
        <v>45476</v>
      </c>
      <c r="I94" s="38">
        <v>45483</v>
      </c>
      <c r="J94" s="38" t="s">
        <v>267</v>
      </c>
      <c r="K94" s="43">
        <v>45488</v>
      </c>
      <c r="L94" s="42">
        <v>45488</v>
      </c>
      <c r="M94" s="44">
        <v>45435</v>
      </c>
      <c r="N94" s="44">
        <v>45464</v>
      </c>
      <c r="O94" s="44">
        <v>45496</v>
      </c>
      <c r="P94" s="12"/>
      <c r="Q94" s="44"/>
      <c r="R94" s="4"/>
    </row>
    <row r="95" spans="1:18" x14ac:dyDescent="0.2">
      <c r="A95" s="2" t="s">
        <v>66</v>
      </c>
      <c r="B95" s="2" t="s">
        <v>183</v>
      </c>
      <c r="C95" s="2" t="s">
        <v>184</v>
      </c>
      <c r="D95" s="2" t="s">
        <v>365</v>
      </c>
      <c r="E95" s="2">
        <v>1480</v>
      </c>
      <c r="F95" s="5">
        <v>1427</v>
      </c>
      <c r="G95" s="2">
        <v>37</v>
      </c>
      <c r="H95" s="42">
        <v>45476</v>
      </c>
      <c r="I95" s="38">
        <v>45483</v>
      </c>
      <c r="J95" s="38" t="s">
        <v>267</v>
      </c>
      <c r="K95" s="43">
        <v>45488</v>
      </c>
      <c r="L95" s="42">
        <v>45488</v>
      </c>
      <c r="M95" s="44">
        <v>45435</v>
      </c>
      <c r="N95" s="44">
        <v>45464</v>
      </c>
      <c r="O95" s="44">
        <v>45496</v>
      </c>
      <c r="P95" s="12"/>
      <c r="Q95" s="44"/>
      <c r="R95" s="4"/>
    </row>
    <row r="96" spans="1:18" x14ac:dyDescent="0.2">
      <c r="A96" s="2" t="s">
        <v>11</v>
      </c>
      <c r="B96" s="2" t="s">
        <v>204</v>
      </c>
      <c r="C96" s="2" t="s">
        <v>205</v>
      </c>
      <c r="D96" s="2" t="s">
        <v>366</v>
      </c>
      <c r="E96" s="2">
        <v>6868</v>
      </c>
      <c r="F96" s="5">
        <v>6401</v>
      </c>
      <c r="G96" s="2">
        <v>177</v>
      </c>
      <c r="H96" s="42">
        <v>45479</v>
      </c>
      <c r="I96" s="38">
        <v>45486</v>
      </c>
      <c r="J96" s="38" t="s">
        <v>267</v>
      </c>
      <c r="K96" s="43">
        <v>45488</v>
      </c>
      <c r="L96" s="42">
        <v>45488</v>
      </c>
      <c r="M96" s="44">
        <v>45440</v>
      </c>
      <c r="N96" s="44">
        <v>45468</v>
      </c>
      <c r="O96" s="44">
        <v>45496</v>
      </c>
      <c r="P96" s="12"/>
      <c r="Q96" s="44"/>
      <c r="R96" s="4"/>
    </row>
    <row r="97" spans="1:18" ht="15" customHeight="1" x14ac:dyDescent="0.2">
      <c r="A97" s="2" t="s">
        <v>11</v>
      </c>
      <c r="B97" s="2" t="s">
        <v>197</v>
      </c>
      <c r="C97" s="2" t="s">
        <v>53</v>
      </c>
      <c r="D97" s="2" t="s">
        <v>367</v>
      </c>
      <c r="E97" s="2">
        <v>6062</v>
      </c>
      <c r="F97" s="5">
        <v>5952</v>
      </c>
      <c r="G97" s="2">
        <v>242</v>
      </c>
      <c r="H97" s="42">
        <v>45479</v>
      </c>
      <c r="I97" s="38">
        <v>45486</v>
      </c>
      <c r="J97" s="38" t="s">
        <v>267</v>
      </c>
      <c r="K97" s="43">
        <v>45488</v>
      </c>
      <c r="L97" s="42">
        <v>45488</v>
      </c>
      <c r="M97" s="44">
        <v>45440</v>
      </c>
      <c r="N97" s="44">
        <v>45468</v>
      </c>
      <c r="O97" s="44">
        <v>45496</v>
      </c>
      <c r="P97" s="12"/>
      <c r="Q97" s="44"/>
      <c r="R97" s="4"/>
    </row>
    <row r="98" spans="1:18" x14ac:dyDescent="0.2">
      <c r="A98" s="2" t="s">
        <v>11</v>
      </c>
      <c r="B98" s="2" t="s">
        <v>153</v>
      </c>
      <c r="C98" s="2" t="s">
        <v>154</v>
      </c>
      <c r="D98" s="2" t="s">
        <v>368</v>
      </c>
      <c r="E98" s="2">
        <v>9040</v>
      </c>
      <c r="F98" s="5">
        <v>5793</v>
      </c>
      <c r="G98" s="2">
        <v>2077</v>
      </c>
      <c r="H98" s="42">
        <v>45475</v>
      </c>
      <c r="I98" s="38">
        <v>45488</v>
      </c>
      <c r="J98" s="38" t="s">
        <v>267</v>
      </c>
      <c r="K98" s="43">
        <v>45490</v>
      </c>
      <c r="L98" s="42">
        <v>45490</v>
      </c>
      <c r="M98" s="44">
        <v>45434</v>
      </c>
      <c r="N98" s="44">
        <v>45464</v>
      </c>
      <c r="O98" s="44">
        <v>45498</v>
      </c>
      <c r="P98" s="12"/>
      <c r="Q98" s="44"/>
      <c r="R98" s="4"/>
    </row>
    <row r="99" spans="1:18" x14ac:dyDescent="0.2">
      <c r="A99" s="2" t="s">
        <v>151</v>
      </c>
      <c r="B99" s="2">
        <v>5</v>
      </c>
      <c r="C99" s="2" t="s">
        <v>193</v>
      </c>
      <c r="D99" s="2" t="s">
        <v>369</v>
      </c>
      <c r="E99" s="2">
        <v>316</v>
      </c>
      <c r="F99" s="5">
        <v>76</v>
      </c>
      <c r="G99" s="2">
        <v>314</v>
      </c>
      <c r="H99" s="42">
        <v>45477</v>
      </c>
      <c r="I99" s="38">
        <v>45483</v>
      </c>
      <c r="J99" s="38" t="s">
        <v>267</v>
      </c>
      <c r="K99" s="43">
        <v>45488</v>
      </c>
      <c r="L99" s="42">
        <v>45488</v>
      </c>
      <c r="M99" s="44">
        <v>45436</v>
      </c>
      <c r="N99" s="44">
        <v>45468</v>
      </c>
      <c r="O99" s="44">
        <v>45496</v>
      </c>
      <c r="P99" s="12"/>
      <c r="Q99" s="44"/>
      <c r="R99" s="4"/>
    </row>
    <row r="100" spans="1:18" x14ac:dyDescent="0.2">
      <c r="A100" s="2" t="s">
        <v>151</v>
      </c>
      <c r="B100" s="2">
        <v>1</v>
      </c>
      <c r="C100" s="2" t="s">
        <v>190</v>
      </c>
      <c r="D100" s="2" t="s">
        <v>370</v>
      </c>
      <c r="E100" s="2">
        <v>1475</v>
      </c>
      <c r="F100" s="5">
        <v>1426</v>
      </c>
      <c r="G100" s="2">
        <v>8</v>
      </c>
      <c r="H100" s="42">
        <v>45478</v>
      </c>
      <c r="I100" s="38">
        <v>45483</v>
      </c>
      <c r="J100" s="38" t="s">
        <v>267</v>
      </c>
      <c r="K100" s="43">
        <v>45489</v>
      </c>
      <c r="L100" s="42">
        <v>45489</v>
      </c>
      <c r="M100" s="44">
        <v>45437</v>
      </c>
      <c r="N100" s="44">
        <v>45468</v>
      </c>
      <c r="O100" s="44">
        <v>45497</v>
      </c>
      <c r="P100" s="12"/>
      <c r="Q100" s="44"/>
      <c r="R100" s="4"/>
    </row>
    <row r="101" spans="1:18" x14ac:dyDescent="0.2">
      <c r="A101" s="2" t="s">
        <v>36</v>
      </c>
      <c r="B101" s="2">
        <v>12</v>
      </c>
      <c r="C101" s="2" t="s">
        <v>172</v>
      </c>
      <c r="D101" s="2" t="s">
        <v>371</v>
      </c>
      <c r="E101" s="2">
        <v>6170</v>
      </c>
      <c r="F101" s="5">
        <v>5692</v>
      </c>
      <c r="G101" s="2">
        <v>213</v>
      </c>
      <c r="H101" s="42">
        <v>45478</v>
      </c>
      <c r="I101" s="38">
        <v>45484</v>
      </c>
      <c r="J101" s="38" t="s">
        <v>285</v>
      </c>
      <c r="K101" s="43">
        <v>45489</v>
      </c>
      <c r="L101" s="42">
        <v>45489</v>
      </c>
      <c r="M101" s="44">
        <v>45437</v>
      </c>
      <c r="N101" s="44">
        <v>45469</v>
      </c>
      <c r="O101" s="44">
        <v>45497</v>
      </c>
      <c r="P101" s="12"/>
      <c r="Q101" s="44"/>
      <c r="R101" s="4"/>
    </row>
    <row r="102" spans="1:18" x14ac:dyDescent="0.2">
      <c r="A102" s="2" t="s">
        <v>36</v>
      </c>
      <c r="B102" s="2">
        <v>31</v>
      </c>
      <c r="C102" s="2" t="s">
        <v>162</v>
      </c>
      <c r="D102" s="2" t="s">
        <v>372</v>
      </c>
      <c r="E102" s="2">
        <v>3383</v>
      </c>
      <c r="F102" s="5">
        <v>3568</v>
      </c>
      <c r="G102" s="2">
        <v>7</v>
      </c>
      <c r="H102" s="42">
        <v>45475</v>
      </c>
      <c r="I102" s="38">
        <v>45484</v>
      </c>
      <c r="J102" s="38" t="s">
        <v>267</v>
      </c>
      <c r="K102" s="43">
        <v>45489</v>
      </c>
      <c r="L102" s="42">
        <v>45489</v>
      </c>
      <c r="M102" s="44">
        <v>45435</v>
      </c>
      <c r="N102" s="44">
        <v>45463</v>
      </c>
      <c r="O102" s="44">
        <v>45497</v>
      </c>
      <c r="P102" s="12"/>
      <c r="Q102" s="44"/>
      <c r="R102" s="4"/>
    </row>
    <row r="103" spans="1:18" x14ac:dyDescent="0.2">
      <c r="A103" s="2" t="s">
        <v>36</v>
      </c>
      <c r="B103" s="2">
        <v>29</v>
      </c>
      <c r="C103" s="2" t="s">
        <v>186</v>
      </c>
      <c r="D103" s="2" t="s">
        <v>373</v>
      </c>
      <c r="E103" s="2">
        <v>7177</v>
      </c>
      <c r="F103" s="5">
        <v>6975</v>
      </c>
      <c r="G103" s="2">
        <v>47</v>
      </c>
      <c r="H103" s="42">
        <v>45477</v>
      </c>
      <c r="I103" s="38">
        <v>45484</v>
      </c>
      <c r="J103" s="38" t="s">
        <v>285</v>
      </c>
      <c r="K103" s="43">
        <v>45489</v>
      </c>
      <c r="L103" s="42">
        <v>45489</v>
      </c>
      <c r="M103" s="44">
        <v>45436</v>
      </c>
      <c r="N103" s="44">
        <v>45465</v>
      </c>
      <c r="O103" s="44">
        <v>45497</v>
      </c>
      <c r="P103" s="12"/>
      <c r="Q103" s="44"/>
      <c r="R103" s="4"/>
    </row>
    <row r="104" spans="1:18" x14ac:dyDescent="0.2">
      <c r="A104" s="2" t="s">
        <v>36</v>
      </c>
      <c r="B104" s="2">
        <v>28</v>
      </c>
      <c r="C104" s="2" t="s">
        <v>179</v>
      </c>
      <c r="D104" s="2" t="s">
        <v>374</v>
      </c>
      <c r="E104" s="2">
        <v>4930</v>
      </c>
      <c r="F104" s="5">
        <v>4051</v>
      </c>
      <c r="G104" s="2">
        <v>38</v>
      </c>
      <c r="H104" s="42">
        <v>45477</v>
      </c>
      <c r="I104" s="38">
        <v>45484</v>
      </c>
      <c r="J104" s="38" t="s">
        <v>267</v>
      </c>
      <c r="K104" s="43">
        <v>45489</v>
      </c>
      <c r="L104" s="42">
        <v>45489</v>
      </c>
      <c r="M104" s="44">
        <v>45436</v>
      </c>
      <c r="N104" s="44">
        <v>45465</v>
      </c>
      <c r="O104" s="44">
        <v>45497</v>
      </c>
      <c r="P104" s="12"/>
      <c r="Q104" s="44"/>
      <c r="R104" s="4"/>
    </row>
    <row r="105" spans="1:18" x14ac:dyDescent="0.2">
      <c r="A105" s="2" t="s">
        <v>36</v>
      </c>
      <c r="B105" s="2" t="s">
        <v>185</v>
      </c>
      <c r="C105" s="2" t="s">
        <v>73</v>
      </c>
      <c r="D105" s="2" t="s">
        <v>257</v>
      </c>
      <c r="E105" s="2">
        <v>3836</v>
      </c>
      <c r="F105" s="5">
        <v>2233</v>
      </c>
      <c r="G105" s="2">
        <v>15</v>
      </c>
      <c r="H105" s="42">
        <v>45476</v>
      </c>
      <c r="I105" s="38">
        <v>45485</v>
      </c>
      <c r="J105" s="38" t="s">
        <v>285</v>
      </c>
      <c r="K105" s="43">
        <v>45489</v>
      </c>
      <c r="L105" s="42">
        <v>45489</v>
      </c>
      <c r="M105" s="44">
        <v>45435</v>
      </c>
      <c r="N105" s="44">
        <v>45465</v>
      </c>
      <c r="O105" s="44">
        <v>45497</v>
      </c>
      <c r="P105" s="12"/>
      <c r="Q105" s="44"/>
      <c r="R105" s="4"/>
    </row>
    <row r="106" spans="1:18" x14ac:dyDescent="0.2">
      <c r="A106" s="2" t="s">
        <v>36</v>
      </c>
      <c r="B106" s="2" t="s">
        <v>180</v>
      </c>
      <c r="C106" s="2">
        <v>0</v>
      </c>
      <c r="D106" s="2" t="s">
        <v>375</v>
      </c>
      <c r="E106" s="2">
        <v>3916</v>
      </c>
      <c r="F106" s="5">
        <v>3936</v>
      </c>
      <c r="G106" s="2">
        <v>13</v>
      </c>
      <c r="H106" s="42">
        <v>45477</v>
      </c>
      <c r="I106" s="38">
        <v>45485</v>
      </c>
      <c r="J106" s="38" t="s">
        <v>267</v>
      </c>
      <c r="K106" s="43">
        <v>45489</v>
      </c>
      <c r="L106" s="42">
        <v>45489</v>
      </c>
      <c r="M106" s="44">
        <v>45436</v>
      </c>
      <c r="N106" s="44">
        <v>45465</v>
      </c>
      <c r="O106" s="44">
        <v>45497</v>
      </c>
      <c r="P106" s="12"/>
      <c r="Q106" s="44"/>
      <c r="R106" s="4"/>
    </row>
    <row r="107" spans="1:18" x14ac:dyDescent="0.2">
      <c r="A107" s="2" t="s">
        <v>36</v>
      </c>
      <c r="B107" s="2" t="s">
        <v>175</v>
      </c>
      <c r="C107" s="2" t="s">
        <v>176</v>
      </c>
      <c r="D107" s="2" t="s">
        <v>376</v>
      </c>
      <c r="E107" s="2">
        <v>3939</v>
      </c>
      <c r="F107" s="5">
        <v>2140</v>
      </c>
      <c r="G107" s="2">
        <v>52</v>
      </c>
      <c r="H107" s="42">
        <v>45477</v>
      </c>
      <c r="I107" s="38">
        <v>45485</v>
      </c>
      <c r="J107" s="38" t="s">
        <v>267</v>
      </c>
      <c r="K107" s="43">
        <v>45490</v>
      </c>
      <c r="L107" s="42">
        <v>45490</v>
      </c>
      <c r="M107" s="44">
        <v>45437</v>
      </c>
      <c r="N107" s="44">
        <v>45465</v>
      </c>
      <c r="O107" s="44">
        <v>45498</v>
      </c>
      <c r="P107" s="12"/>
      <c r="Q107" s="44"/>
      <c r="R107" s="4"/>
    </row>
    <row r="108" spans="1:18" x14ac:dyDescent="0.2">
      <c r="A108" s="2" t="s">
        <v>36</v>
      </c>
      <c r="B108" s="2" t="s">
        <v>177</v>
      </c>
      <c r="C108" s="2" t="s">
        <v>178</v>
      </c>
      <c r="D108" s="2" t="s">
        <v>377</v>
      </c>
      <c r="E108" s="2">
        <v>5208</v>
      </c>
      <c r="F108" s="5">
        <v>4282</v>
      </c>
      <c r="G108" s="2">
        <v>102</v>
      </c>
      <c r="H108" s="42">
        <v>45477</v>
      </c>
      <c r="I108" s="38">
        <v>45485</v>
      </c>
      <c r="J108" s="38" t="s">
        <v>285</v>
      </c>
      <c r="K108" s="43">
        <v>45490</v>
      </c>
      <c r="L108" s="42">
        <v>45490</v>
      </c>
      <c r="M108" s="44">
        <v>45436</v>
      </c>
      <c r="N108" s="44">
        <v>45468</v>
      </c>
      <c r="O108" s="44">
        <v>45498</v>
      </c>
      <c r="P108" s="12"/>
      <c r="Q108" s="44"/>
      <c r="R108" s="4"/>
    </row>
    <row r="109" spans="1:18" x14ac:dyDescent="0.2">
      <c r="A109" s="2" t="s">
        <v>36</v>
      </c>
      <c r="B109" s="2" t="s">
        <v>181</v>
      </c>
      <c r="C109" s="2" t="s">
        <v>182</v>
      </c>
      <c r="D109" s="2" t="s">
        <v>378</v>
      </c>
      <c r="E109" s="2">
        <v>2984</v>
      </c>
      <c r="F109" s="5">
        <v>2898</v>
      </c>
      <c r="G109" s="2">
        <v>7</v>
      </c>
      <c r="H109" s="42">
        <v>45478</v>
      </c>
      <c r="I109" s="38">
        <v>45485</v>
      </c>
      <c r="J109" s="38" t="s">
        <v>267</v>
      </c>
      <c r="K109" s="43">
        <v>45490</v>
      </c>
      <c r="L109" s="42">
        <v>45490</v>
      </c>
      <c r="M109" s="44">
        <v>45437</v>
      </c>
      <c r="N109" s="44">
        <v>45468</v>
      </c>
      <c r="O109" s="44">
        <v>45498</v>
      </c>
      <c r="P109" s="12"/>
      <c r="Q109" s="44"/>
      <c r="R109" s="4"/>
    </row>
    <row r="110" spans="1:18" x14ac:dyDescent="0.2">
      <c r="A110" s="2" t="s">
        <v>11</v>
      </c>
      <c r="B110" s="2" t="s">
        <v>173</v>
      </c>
      <c r="C110" s="2" t="s">
        <v>174</v>
      </c>
      <c r="D110" s="2" t="s">
        <v>379</v>
      </c>
      <c r="E110" s="2">
        <v>9247</v>
      </c>
      <c r="F110" s="5">
        <v>8465</v>
      </c>
      <c r="G110" s="2">
        <v>703</v>
      </c>
      <c r="H110" s="42">
        <v>45476</v>
      </c>
      <c r="I110" s="38">
        <v>45485</v>
      </c>
      <c r="J110" s="38" t="s">
        <v>285</v>
      </c>
      <c r="K110" s="43">
        <v>45490</v>
      </c>
      <c r="L110" s="42">
        <v>45490</v>
      </c>
      <c r="M110" s="44">
        <v>45435</v>
      </c>
      <c r="N110" s="44">
        <v>45465</v>
      </c>
      <c r="O110" s="44">
        <v>45498</v>
      </c>
      <c r="P110" s="12"/>
      <c r="Q110" s="44"/>
      <c r="R110" s="4"/>
    </row>
    <row r="111" spans="1:18" x14ac:dyDescent="0.2">
      <c r="A111" s="2" t="s">
        <v>11</v>
      </c>
      <c r="B111" s="2" t="s">
        <v>171</v>
      </c>
      <c r="C111" s="2" t="s">
        <v>172</v>
      </c>
      <c r="D111" s="26" t="s">
        <v>380</v>
      </c>
      <c r="E111" s="2">
        <v>8754</v>
      </c>
      <c r="F111" s="5">
        <v>7914</v>
      </c>
      <c r="G111" s="2">
        <v>778</v>
      </c>
      <c r="H111" s="42">
        <v>45475</v>
      </c>
      <c r="I111" s="38">
        <v>45486</v>
      </c>
      <c r="J111" s="38" t="s">
        <v>285</v>
      </c>
      <c r="K111" s="43">
        <v>45490</v>
      </c>
      <c r="L111" s="42">
        <v>45490</v>
      </c>
      <c r="M111" s="44">
        <v>45434</v>
      </c>
      <c r="N111" s="44">
        <v>45465</v>
      </c>
      <c r="O111" s="44">
        <v>45498</v>
      </c>
      <c r="P111" s="12"/>
      <c r="Q111" s="44"/>
      <c r="R111" s="4"/>
    </row>
    <row r="112" spans="1:18" ht="15.75" customHeight="1" x14ac:dyDescent="0.2">
      <c r="A112" s="2" t="s">
        <v>11</v>
      </c>
      <c r="B112" s="2" t="s">
        <v>187</v>
      </c>
      <c r="C112" s="2" t="s">
        <v>161</v>
      </c>
      <c r="D112" s="2" t="s">
        <v>381</v>
      </c>
      <c r="E112" s="2">
        <v>5943</v>
      </c>
      <c r="F112" s="5">
        <v>4504</v>
      </c>
      <c r="G112" s="2">
        <v>308</v>
      </c>
      <c r="H112" s="42">
        <v>45478</v>
      </c>
      <c r="I112" s="38">
        <v>45486</v>
      </c>
      <c r="J112" s="38" t="s">
        <v>285</v>
      </c>
      <c r="K112" s="43">
        <v>45490</v>
      </c>
      <c r="L112" s="42">
        <v>45490</v>
      </c>
      <c r="M112" s="44">
        <v>45437</v>
      </c>
      <c r="N112" s="44">
        <v>45468</v>
      </c>
      <c r="O112" s="44">
        <v>45498</v>
      </c>
      <c r="P112" s="12"/>
      <c r="Q112" s="44"/>
      <c r="R112" s="4"/>
    </row>
    <row r="113" spans="1:18" x14ac:dyDescent="0.2">
      <c r="A113" s="2" t="s">
        <v>36</v>
      </c>
      <c r="B113" s="2" t="s">
        <v>155</v>
      </c>
      <c r="C113" s="2" t="s">
        <v>156</v>
      </c>
      <c r="D113" s="2" t="s">
        <v>258</v>
      </c>
      <c r="E113" s="2">
        <v>5575</v>
      </c>
      <c r="F113" s="5">
        <v>5363</v>
      </c>
      <c r="G113" s="2">
        <v>118</v>
      </c>
      <c r="H113" s="42">
        <v>45476</v>
      </c>
      <c r="I113" s="38">
        <v>45483</v>
      </c>
      <c r="J113" s="38" t="s">
        <v>267</v>
      </c>
      <c r="K113" s="43">
        <v>45491</v>
      </c>
      <c r="L113" s="42">
        <v>45491</v>
      </c>
      <c r="M113" s="44">
        <v>45435</v>
      </c>
      <c r="N113" s="44">
        <v>45465</v>
      </c>
      <c r="O113" s="44">
        <v>45499</v>
      </c>
      <c r="P113" s="12"/>
      <c r="Q113" s="44"/>
      <c r="R113" s="4"/>
    </row>
    <row r="114" spans="1:18" x14ac:dyDescent="0.2">
      <c r="A114" s="2" t="s">
        <v>151</v>
      </c>
      <c r="B114" s="2">
        <v>2</v>
      </c>
      <c r="C114" s="2" t="s">
        <v>194</v>
      </c>
      <c r="D114" s="2" t="s">
        <v>382</v>
      </c>
      <c r="E114" s="2">
        <v>280</v>
      </c>
      <c r="F114" s="5">
        <v>285</v>
      </c>
      <c r="G114" s="2">
        <v>1</v>
      </c>
      <c r="H114" s="42">
        <v>45477</v>
      </c>
      <c r="I114" s="38">
        <v>45483</v>
      </c>
      <c r="J114" s="38" t="s">
        <v>267</v>
      </c>
      <c r="K114" s="43">
        <v>45491</v>
      </c>
      <c r="L114" s="42">
        <v>45491</v>
      </c>
      <c r="M114" s="44">
        <v>45436</v>
      </c>
      <c r="N114" s="44">
        <v>45465</v>
      </c>
      <c r="O114" s="44">
        <v>45499</v>
      </c>
      <c r="P114" s="12"/>
      <c r="Q114" s="44"/>
      <c r="R114" s="4"/>
    </row>
    <row r="115" spans="1:18" x14ac:dyDescent="0.2">
      <c r="A115" s="2" t="s">
        <v>138</v>
      </c>
      <c r="B115" s="2">
        <v>2</v>
      </c>
      <c r="C115" s="2" t="s">
        <v>191</v>
      </c>
      <c r="D115" s="2" t="s">
        <v>383</v>
      </c>
      <c r="E115" s="2">
        <v>1172</v>
      </c>
      <c r="F115" s="5">
        <v>1180</v>
      </c>
      <c r="G115" s="2">
        <v>9</v>
      </c>
      <c r="H115" s="42">
        <v>45477</v>
      </c>
      <c r="I115" s="38">
        <v>45483</v>
      </c>
      <c r="J115" s="38" t="s">
        <v>267</v>
      </c>
      <c r="K115" s="43">
        <v>45491</v>
      </c>
      <c r="L115" s="42">
        <v>45491</v>
      </c>
      <c r="M115" s="44">
        <v>45436</v>
      </c>
      <c r="N115" s="44">
        <v>45468</v>
      </c>
      <c r="O115" s="44">
        <v>45499</v>
      </c>
      <c r="P115" s="12"/>
      <c r="Q115" s="44"/>
      <c r="R115" s="4"/>
    </row>
    <row r="116" spans="1:18" x14ac:dyDescent="0.2">
      <c r="A116" s="2" t="s">
        <v>11</v>
      </c>
      <c r="B116" s="2" t="s">
        <v>192</v>
      </c>
      <c r="C116" s="2" t="s">
        <v>64</v>
      </c>
      <c r="D116" s="2" t="s">
        <v>384</v>
      </c>
      <c r="E116" s="2">
        <v>4264</v>
      </c>
      <c r="F116" s="5">
        <v>4005</v>
      </c>
      <c r="G116" s="2">
        <v>214</v>
      </c>
      <c r="H116" s="42">
        <v>45478</v>
      </c>
      <c r="I116" s="38">
        <v>45488</v>
      </c>
      <c r="J116" s="38" t="s">
        <v>285</v>
      </c>
      <c r="K116" s="43">
        <v>45491</v>
      </c>
      <c r="L116" s="42">
        <v>45491</v>
      </c>
      <c r="M116" s="44">
        <v>45437</v>
      </c>
      <c r="N116" s="44">
        <v>45470</v>
      </c>
      <c r="O116" s="44">
        <v>45499</v>
      </c>
      <c r="P116" s="12"/>
      <c r="Q116" s="44"/>
      <c r="R116" s="4"/>
    </row>
    <row r="117" spans="1:18" x14ac:dyDescent="0.2">
      <c r="A117" s="2" t="s">
        <v>11</v>
      </c>
      <c r="B117" s="2" t="s">
        <v>208</v>
      </c>
      <c r="C117" s="2" t="s">
        <v>209</v>
      </c>
      <c r="D117" s="2" t="s">
        <v>385</v>
      </c>
      <c r="E117" s="2">
        <v>8764</v>
      </c>
      <c r="F117" s="5">
        <v>7956</v>
      </c>
      <c r="G117" s="2">
        <v>739</v>
      </c>
      <c r="H117" s="42">
        <v>45481</v>
      </c>
      <c r="I117" s="38">
        <v>45488</v>
      </c>
      <c r="J117" s="38" t="s">
        <v>267</v>
      </c>
      <c r="K117" s="43">
        <v>45491</v>
      </c>
      <c r="L117" s="42">
        <v>45491</v>
      </c>
      <c r="M117" s="44">
        <v>45440</v>
      </c>
      <c r="N117" s="44">
        <v>45468</v>
      </c>
      <c r="O117" s="44">
        <v>45499</v>
      </c>
      <c r="P117" s="12"/>
      <c r="Q117" s="44"/>
      <c r="R117" s="4"/>
    </row>
    <row r="118" spans="1:18" x14ac:dyDescent="0.2">
      <c r="A118" s="2" t="s">
        <v>11</v>
      </c>
      <c r="B118" s="2" t="s">
        <v>210</v>
      </c>
      <c r="C118" s="2" t="s">
        <v>211</v>
      </c>
      <c r="D118" s="2" t="s">
        <v>386</v>
      </c>
      <c r="E118" s="2">
        <v>8096</v>
      </c>
      <c r="F118" s="5">
        <v>7176</v>
      </c>
      <c r="G118" s="2">
        <v>998</v>
      </c>
      <c r="H118" s="42">
        <v>45481</v>
      </c>
      <c r="I118" s="38">
        <v>45488</v>
      </c>
      <c r="J118" s="38" t="s">
        <v>285</v>
      </c>
      <c r="K118" s="43">
        <v>45491</v>
      </c>
      <c r="L118" s="42">
        <v>45491</v>
      </c>
      <c r="M118" s="44">
        <v>45440</v>
      </c>
      <c r="N118" s="44">
        <v>45469</v>
      </c>
      <c r="O118" s="44">
        <v>45499</v>
      </c>
      <c r="P118" s="12"/>
      <c r="Q118" s="44"/>
      <c r="R118" s="4"/>
    </row>
    <row r="119" spans="1:18" x14ac:dyDescent="0.2">
      <c r="A119" s="2" t="s">
        <v>11</v>
      </c>
      <c r="B119" s="2" t="s">
        <v>221</v>
      </c>
      <c r="C119" s="2" t="s">
        <v>179</v>
      </c>
      <c r="D119" s="2" t="s">
        <v>387</v>
      </c>
      <c r="E119" s="2">
        <v>8195</v>
      </c>
      <c r="F119" s="5">
        <v>7620</v>
      </c>
      <c r="G119" s="2">
        <v>315</v>
      </c>
      <c r="H119" s="42">
        <v>45483</v>
      </c>
      <c r="I119" s="38">
        <v>45489</v>
      </c>
      <c r="J119" s="38" t="s">
        <v>267</v>
      </c>
      <c r="K119" s="43">
        <v>45491</v>
      </c>
      <c r="L119" s="42">
        <v>45491</v>
      </c>
      <c r="M119" s="44">
        <v>45441</v>
      </c>
      <c r="N119" s="44">
        <v>45471</v>
      </c>
      <c r="O119" s="44">
        <v>45499</v>
      </c>
      <c r="P119" s="12"/>
      <c r="Q119" s="44"/>
      <c r="R119" s="4"/>
    </row>
    <row r="120" spans="1:18" x14ac:dyDescent="0.2">
      <c r="A120" s="2" t="s">
        <v>36</v>
      </c>
      <c r="B120" s="2" t="s">
        <v>188</v>
      </c>
      <c r="C120" s="2" t="s">
        <v>189</v>
      </c>
      <c r="D120" s="2" t="s">
        <v>388</v>
      </c>
      <c r="E120" s="2">
        <v>3749</v>
      </c>
      <c r="F120" s="5">
        <v>3753</v>
      </c>
      <c r="G120" s="2">
        <v>135</v>
      </c>
      <c r="H120" s="42">
        <v>45479</v>
      </c>
      <c r="I120" s="38">
        <v>45489</v>
      </c>
      <c r="J120" s="38" t="s">
        <v>285</v>
      </c>
      <c r="K120" s="43">
        <v>45492</v>
      </c>
      <c r="L120" s="42">
        <v>45492</v>
      </c>
      <c r="M120" s="44">
        <v>45437</v>
      </c>
      <c r="N120" s="44">
        <v>45469</v>
      </c>
      <c r="O120" s="44">
        <v>45500</v>
      </c>
      <c r="P120" s="12"/>
      <c r="Q120" s="44"/>
      <c r="R120" s="4"/>
    </row>
    <row r="121" spans="1:18" x14ac:dyDescent="0.2">
      <c r="A121" s="2" t="s">
        <v>36</v>
      </c>
      <c r="B121" s="2">
        <v>13</v>
      </c>
      <c r="C121" s="2" t="s">
        <v>101</v>
      </c>
      <c r="D121" s="2" t="s">
        <v>389</v>
      </c>
      <c r="E121" s="2">
        <v>5460</v>
      </c>
      <c r="F121" s="5">
        <v>5435</v>
      </c>
      <c r="G121" s="2">
        <v>151</v>
      </c>
      <c r="H121" s="42">
        <v>45479</v>
      </c>
      <c r="I121" s="38">
        <v>45489</v>
      </c>
      <c r="J121" s="38" t="s">
        <v>267</v>
      </c>
      <c r="K121" s="43">
        <v>45492</v>
      </c>
      <c r="L121" s="42">
        <v>45492</v>
      </c>
      <c r="M121" s="44">
        <v>45437</v>
      </c>
      <c r="N121" s="44">
        <v>45469</v>
      </c>
      <c r="O121" s="44">
        <v>45500</v>
      </c>
      <c r="P121" s="12"/>
      <c r="Q121" s="44"/>
      <c r="R121" s="4"/>
    </row>
    <row r="122" spans="1:18" x14ac:dyDescent="0.2">
      <c r="A122" s="2" t="s">
        <v>36</v>
      </c>
      <c r="B122" s="2">
        <v>25</v>
      </c>
      <c r="C122" s="2" t="s">
        <v>207</v>
      </c>
      <c r="D122" s="2" t="s">
        <v>390</v>
      </c>
      <c r="E122" s="2">
        <v>7070</v>
      </c>
      <c r="F122" s="5">
        <v>6493</v>
      </c>
      <c r="G122" s="2">
        <v>249</v>
      </c>
      <c r="H122" s="42">
        <v>45482</v>
      </c>
      <c r="I122" s="38">
        <v>45489</v>
      </c>
      <c r="J122" s="38" t="s">
        <v>267</v>
      </c>
      <c r="K122" s="43">
        <v>45492</v>
      </c>
      <c r="L122" s="42">
        <v>45492</v>
      </c>
      <c r="M122" s="44">
        <v>45441</v>
      </c>
      <c r="N122" s="44">
        <v>45469</v>
      </c>
      <c r="O122" s="44">
        <v>45500</v>
      </c>
      <c r="P122" s="12"/>
      <c r="Q122" s="44"/>
      <c r="R122" s="4"/>
    </row>
    <row r="123" spans="1:18" x14ac:dyDescent="0.2">
      <c r="A123" s="2" t="s">
        <v>36</v>
      </c>
      <c r="B123" s="2">
        <v>15</v>
      </c>
      <c r="C123" s="2" t="s">
        <v>174</v>
      </c>
      <c r="D123" s="2" t="s">
        <v>391</v>
      </c>
      <c r="E123" s="2">
        <v>3931</v>
      </c>
      <c r="F123" s="5">
        <v>3896</v>
      </c>
      <c r="G123" s="2">
        <v>118</v>
      </c>
      <c r="H123" s="42">
        <v>45482</v>
      </c>
      <c r="I123" s="38">
        <v>45489</v>
      </c>
      <c r="J123" s="38" t="s">
        <v>285</v>
      </c>
      <c r="K123" s="43">
        <v>45492</v>
      </c>
      <c r="L123" s="42">
        <v>45492</v>
      </c>
      <c r="M123" s="44">
        <v>45441</v>
      </c>
      <c r="N123" s="44">
        <v>45469</v>
      </c>
      <c r="O123" s="44">
        <v>45500</v>
      </c>
      <c r="P123" s="12"/>
      <c r="Q123" s="44"/>
      <c r="R123" s="4"/>
    </row>
    <row r="124" spans="1:18" x14ac:dyDescent="0.2">
      <c r="A124" s="2" t="s">
        <v>36</v>
      </c>
      <c r="B124" s="2">
        <v>34</v>
      </c>
      <c r="C124" s="2" t="s">
        <v>95</v>
      </c>
      <c r="D124" s="2" t="s">
        <v>392</v>
      </c>
      <c r="E124" s="2">
        <v>11886</v>
      </c>
      <c r="F124" s="5">
        <v>9375</v>
      </c>
      <c r="G124" s="2">
        <v>756</v>
      </c>
      <c r="H124" s="42">
        <v>45482</v>
      </c>
      <c r="I124" s="38">
        <v>45490</v>
      </c>
      <c r="J124" s="38" t="s">
        <v>267</v>
      </c>
      <c r="K124" s="43">
        <v>45492</v>
      </c>
      <c r="L124" s="42">
        <v>45492</v>
      </c>
      <c r="M124" s="44">
        <v>45441</v>
      </c>
      <c r="N124" s="44">
        <v>45472</v>
      </c>
      <c r="O124" s="44">
        <v>45500</v>
      </c>
      <c r="P124" s="12"/>
      <c r="Q124" s="44"/>
      <c r="R124" s="4"/>
    </row>
    <row r="125" spans="1:18" x14ac:dyDescent="0.2">
      <c r="A125" s="2" t="s">
        <v>36</v>
      </c>
      <c r="B125" s="2" t="s">
        <v>223</v>
      </c>
      <c r="C125" s="2" t="s">
        <v>224</v>
      </c>
      <c r="D125" s="2" t="s">
        <v>393</v>
      </c>
      <c r="E125" s="2">
        <v>4003</v>
      </c>
      <c r="F125" s="5">
        <v>3921</v>
      </c>
      <c r="G125" s="2">
        <v>9</v>
      </c>
      <c r="H125" s="42">
        <v>45485</v>
      </c>
      <c r="I125" s="38">
        <v>45490</v>
      </c>
      <c r="J125" s="38" t="s">
        <v>267</v>
      </c>
      <c r="K125" s="43">
        <v>45492</v>
      </c>
      <c r="L125" s="42">
        <v>45492</v>
      </c>
      <c r="M125" s="44">
        <v>45442</v>
      </c>
      <c r="N125" s="44">
        <v>45470</v>
      </c>
      <c r="O125" s="44">
        <v>45500</v>
      </c>
      <c r="P125" s="12"/>
      <c r="Q125" s="44"/>
      <c r="R125" s="4"/>
    </row>
    <row r="126" spans="1:18" x14ac:dyDescent="0.2">
      <c r="A126" s="2" t="s">
        <v>36</v>
      </c>
      <c r="B126" s="2">
        <v>42</v>
      </c>
      <c r="C126" s="2" t="s">
        <v>150</v>
      </c>
      <c r="D126" s="2" t="s">
        <v>394</v>
      </c>
      <c r="E126" s="2">
        <v>1872</v>
      </c>
      <c r="F126" s="5">
        <v>1871</v>
      </c>
      <c r="G126" s="2">
        <v>0</v>
      </c>
      <c r="H126" s="42">
        <v>45485</v>
      </c>
      <c r="I126" s="38">
        <v>45490</v>
      </c>
      <c r="J126" s="38" t="s">
        <v>267</v>
      </c>
      <c r="K126" s="43">
        <v>45492</v>
      </c>
      <c r="L126" s="42">
        <v>45492</v>
      </c>
      <c r="M126" s="44">
        <v>45442</v>
      </c>
      <c r="N126" s="44">
        <v>45470</v>
      </c>
      <c r="O126" s="44">
        <v>45500</v>
      </c>
      <c r="P126" s="12"/>
      <c r="Q126" s="44"/>
      <c r="R126" s="4"/>
    </row>
    <row r="127" spans="1:18" x14ac:dyDescent="0.2">
      <c r="A127" s="2" t="s">
        <v>11</v>
      </c>
      <c r="B127" s="2" t="s">
        <v>206</v>
      </c>
      <c r="C127" s="2" t="s">
        <v>207</v>
      </c>
      <c r="D127" s="2" t="s">
        <v>395</v>
      </c>
      <c r="E127" s="2">
        <v>8641</v>
      </c>
      <c r="F127" s="5">
        <v>7978</v>
      </c>
      <c r="G127" s="2">
        <v>575</v>
      </c>
      <c r="H127" s="42">
        <v>45483</v>
      </c>
      <c r="I127" s="38">
        <v>45490</v>
      </c>
      <c r="J127" s="38" t="s">
        <v>285</v>
      </c>
      <c r="K127" s="43">
        <v>45495</v>
      </c>
      <c r="L127" s="42">
        <v>45495</v>
      </c>
      <c r="M127" s="44">
        <v>45443</v>
      </c>
      <c r="N127" s="44">
        <v>45471</v>
      </c>
      <c r="O127" s="44">
        <v>45503</v>
      </c>
      <c r="P127" s="12"/>
      <c r="Q127" s="44"/>
      <c r="R127" s="4"/>
    </row>
    <row r="128" spans="1:18" x14ac:dyDescent="0.2">
      <c r="A128" s="2" t="s">
        <v>36</v>
      </c>
      <c r="B128" s="2" t="s">
        <v>200</v>
      </c>
      <c r="C128" s="2" t="s">
        <v>201</v>
      </c>
      <c r="D128" s="2" t="s">
        <v>396</v>
      </c>
      <c r="E128" s="2">
        <v>3866</v>
      </c>
      <c r="F128" s="5">
        <v>4104</v>
      </c>
      <c r="G128" s="2">
        <v>42</v>
      </c>
      <c r="H128" s="42">
        <v>45483</v>
      </c>
      <c r="I128" s="38">
        <v>45490</v>
      </c>
      <c r="J128" s="38" t="s">
        <v>285</v>
      </c>
      <c r="K128" s="43">
        <v>45495</v>
      </c>
      <c r="L128" s="42">
        <v>45495</v>
      </c>
      <c r="M128" s="44">
        <v>45442</v>
      </c>
      <c r="N128" s="44">
        <v>45470</v>
      </c>
      <c r="O128" s="44">
        <v>45503</v>
      </c>
      <c r="P128" s="12"/>
      <c r="Q128" s="44"/>
      <c r="R128" s="4"/>
    </row>
    <row r="129" spans="1:18" x14ac:dyDescent="0.2">
      <c r="A129" s="2" t="s">
        <v>11</v>
      </c>
      <c r="B129" s="2" t="s">
        <v>242</v>
      </c>
      <c r="C129" s="2" t="s">
        <v>162</v>
      </c>
      <c r="D129" s="2" t="s">
        <v>397</v>
      </c>
      <c r="E129" s="2">
        <v>3880</v>
      </c>
      <c r="F129" s="5">
        <v>3629</v>
      </c>
      <c r="G129" s="2">
        <v>45</v>
      </c>
      <c r="H129" s="42">
        <v>45485</v>
      </c>
      <c r="I129" s="38">
        <v>45491</v>
      </c>
      <c r="J129" s="38" t="s">
        <v>285</v>
      </c>
      <c r="K129" s="43">
        <v>45495</v>
      </c>
      <c r="L129" s="42">
        <v>45495</v>
      </c>
      <c r="M129" s="44">
        <v>45442</v>
      </c>
      <c r="N129" s="44">
        <v>45471</v>
      </c>
      <c r="O129" s="44">
        <v>45503</v>
      </c>
      <c r="P129" s="12"/>
      <c r="Q129" s="44"/>
      <c r="R129" s="4"/>
    </row>
    <row r="130" spans="1:18" x14ac:dyDescent="0.2">
      <c r="A130" s="2" t="s">
        <v>198</v>
      </c>
      <c r="B130" s="2">
        <v>1</v>
      </c>
      <c r="C130" s="2" t="s">
        <v>199</v>
      </c>
      <c r="D130" s="2" t="s">
        <v>398</v>
      </c>
      <c r="E130" s="2">
        <v>555</v>
      </c>
      <c r="F130" s="5">
        <v>563</v>
      </c>
      <c r="G130" s="2">
        <v>4</v>
      </c>
      <c r="H130" s="42">
        <v>45481</v>
      </c>
      <c r="I130" s="38">
        <v>45491</v>
      </c>
      <c r="J130" s="38" t="s">
        <v>267</v>
      </c>
      <c r="K130" s="43">
        <v>45495</v>
      </c>
      <c r="L130" s="42">
        <v>45495</v>
      </c>
      <c r="M130" s="44">
        <v>45440</v>
      </c>
      <c r="N130" s="44">
        <v>45469</v>
      </c>
      <c r="O130" s="44">
        <v>45503</v>
      </c>
      <c r="P130" s="12"/>
      <c r="Q130" s="44"/>
      <c r="R130" s="4"/>
    </row>
    <row r="131" spans="1:18" x14ac:dyDescent="0.2">
      <c r="A131" s="2" t="s">
        <v>212</v>
      </c>
      <c r="B131" s="2">
        <v>1</v>
      </c>
      <c r="C131" s="2" t="s">
        <v>213</v>
      </c>
      <c r="D131" s="2" t="s">
        <v>399</v>
      </c>
      <c r="E131" s="2">
        <v>1874</v>
      </c>
      <c r="F131" s="5">
        <v>1879</v>
      </c>
      <c r="G131" s="2">
        <v>11</v>
      </c>
      <c r="H131" s="42">
        <v>45481</v>
      </c>
      <c r="I131" s="38">
        <v>45491</v>
      </c>
      <c r="J131" s="38" t="s">
        <v>267</v>
      </c>
      <c r="K131" s="43">
        <v>45495</v>
      </c>
      <c r="L131" s="42">
        <v>45495</v>
      </c>
      <c r="M131" s="44">
        <v>45440</v>
      </c>
      <c r="N131" s="44">
        <v>45469</v>
      </c>
      <c r="O131" s="44">
        <v>45503</v>
      </c>
      <c r="P131" s="12"/>
      <c r="Q131" s="44"/>
      <c r="R131" s="4"/>
    </row>
    <row r="132" spans="1:18" x14ac:dyDescent="0.2">
      <c r="A132" s="2" t="s">
        <v>91</v>
      </c>
      <c r="B132" s="2" t="s">
        <v>195</v>
      </c>
      <c r="C132" s="2" t="s">
        <v>196</v>
      </c>
      <c r="D132" s="2" t="s">
        <v>400</v>
      </c>
      <c r="E132" s="2">
        <v>2282</v>
      </c>
      <c r="F132" s="5">
        <v>2221</v>
      </c>
      <c r="G132" s="2">
        <v>4</v>
      </c>
      <c r="H132" s="42">
        <v>45481</v>
      </c>
      <c r="I132" s="38">
        <v>45491</v>
      </c>
      <c r="J132" s="38" t="s">
        <v>267</v>
      </c>
      <c r="K132" s="43">
        <v>45495</v>
      </c>
      <c r="L132" s="42">
        <v>45495</v>
      </c>
      <c r="M132" s="44">
        <v>45440</v>
      </c>
      <c r="N132" s="44">
        <v>45470</v>
      </c>
      <c r="O132" s="44">
        <v>45503</v>
      </c>
      <c r="P132" s="12"/>
      <c r="Q132" s="44"/>
      <c r="R132" s="4"/>
    </row>
    <row r="133" spans="1:18" x14ac:dyDescent="0.2">
      <c r="A133" s="2" t="s">
        <v>151</v>
      </c>
      <c r="B133" s="2" t="s">
        <v>202</v>
      </c>
      <c r="C133" s="2" t="s">
        <v>203</v>
      </c>
      <c r="D133" s="2" t="s">
        <v>401</v>
      </c>
      <c r="E133" s="2">
        <v>913</v>
      </c>
      <c r="F133" s="5">
        <v>884</v>
      </c>
      <c r="G133" s="2">
        <v>102</v>
      </c>
      <c r="H133" s="42">
        <v>45482</v>
      </c>
      <c r="I133" s="38">
        <v>45491</v>
      </c>
      <c r="J133" s="38" t="s">
        <v>267</v>
      </c>
      <c r="K133" s="43">
        <v>45495</v>
      </c>
      <c r="L133" s="42">
        <v>45495</v>
      </c>
      <c r="M133" s="44">
        <v>45440</v>
      </c>
      <c r="N133" s="44">
        <v>45470</v>
      </c>
      <c r="O133" s="44">
        <v>45503</v>
      </c>
      <c r="P133" s="12"/>
      <c r="Q133" s="44"/>
      <c r="R133" s="4"/>
    </row>
    <row r="134" spans="1:18" x14ac:dyDescent="0.2">
      <c r="A134" s="2" t="s">
        <v>198</v>
      </c>
      <c r="B134" s="2" t="s">
        <v>214</v>
      </c>
      <c r="C134" s="2" t="s">
        <v>215</v>
      </c>
      <c r="D134" s="2" t="s">
        <v>402</v>
      </c>
      <c r="E134" s="2">
        <v>342</v>
      </c>
      <c r="F134" s="5">
        <v>343</v>
      </c>
      <c r="G134" s="2">
        <v>0</v>
      </c>
      <c r="H134" s="42">
        <v>45482</v>
      </c>
      <c r="I134" s="38">
        <v>45491</v>
      </c>
      <c r="J134" s="38" t="s">
        <v>267</v>
      </c>
      <c r="K134" s="43">
        <v>45496</v>
      </c>
      <c r="L134" s="42">
        <v>45496</v>
      </c>
      <c r="M134" s="44">
        <v>45441</v>
      </c>
      <c r="N134" s="44">
        <v>45470</v>
      </c>
      <c r="O134" s="44">
        <v>45504</v>
      </c>
      <c r="P134" s="12"/>
      <c r="Q134" s="44"/>
      <c r="R134" s="4"/>
    </row>
    <row r="135" spans="1:18" x14ac:dyDescent="0.2">
      <c r="A135" s="2" t="s">
        <v>198</v>
      </c>
      <c r="B135" s="2" t="s">
        <v>216</v>
      </c>
      <c r="C135" s="2" t="s">
        <v>217</v>
      </c>
      <c r="D135" s="2" t="s">
        <v>403</v>
      </c>
      <c r="E135" s="2">
        <v>108</v>
      </c>
      <c r="F135" s="5">
        <v>108</v>
      </c>
      <c r="G135" s="2">
        <v>0</v>
      </c>
      <c r="H135" s="42">
        <v>45482</v>
      </c>
      <c r="I135" s="38">
        <v>45491</v>
      </c>
      <c r="J135" s="38" t="s">
        <v>267</v>
      </c>
      <c r="K135" s="43">
        <v>45496</v>
      </c>
      <c r="L135" s="42">
        <v>45496</v>
      </c>
      <c r="M135" s="44">
        <v>45441</v>
      </c>
      <c r="N135" s="44">
        <v>45470</v>
      </c>
      <c r="O135" s="44">
        <v>45504</v>
      </c>
      <c r="P135" s="12"/>
      <c r="Q135" s="44"/>
      <c r="R135" s="4"/>
    </row>
    <row r="136" spans="1:18" x14ac:dyDescent="0.2">
      <c r="A136" s="2" t="s">
        <v>71</v>
      </c>
      <c r="B136" s="2">
        <v>5</v>
      </c>
      <c r="C136" s="2" t="s">
        <v>129</v>
      </c>
      <c r="D136" s="2" t="s">
        <v>250</v>
      </c>
      <c r="E136" s="2">
        <v>343</v>
      </c>
      <c r="F136" s="5">
        <v>344</v>
      </c>
      <c r="G136" s="2">
        <v>0</v>
      </c>
      <c r="H136" s="42">
        <v>45483</v>
      </c>
      <c r="I136" s="38">
        <v>45491</v>
      </c>
      <c r="J136" s="38" t="s">
        <v>267</v>
      </c>
      <c r="K136" s="43">
        <v>45496</v>
      </c>
      <c r="L136" s="42">
        <v>45496</v>
      </c>
      <c r="M136" s="44">
        <v>45441</v>
      </c>
      <c r="N136" s="44">
        <v>45471</v>
      </c>
      <c r="O136" s="44">
        <v>45504</v>
      </c>
      <c r="P136" s="12"/>
      <c r="Q136" s="44"/>
      <c r="R136" s="4"/>
    </row>
    <row r="137" spans="1:18" x14ac:dyDescent="0.2">
      <c r="A137" s="2" t="s">
        <v>11</v>
      </c>
      <c r="B137" s="2" t="s">
        <v>225</v>
      </c>
      <c r="C137" s="2" t="s">
        <v>226</v>
      </c>
      <c r="D137" s="2" t="s">
        <v>404</v>
      </c>
      <c r="E137" s="2">
        <v>6306</v>
      </c>
      <c r="F137" s="5">
        <v>5683</v>
      </c>
      <c r="G137" s="2">
        <v>119</v>
      </c>
      <c r="H137" s="42">
        <v>45485</v>
      </c>
      <c r="I137" s="38">
        <v>45491</v>
      </c>
      <c r="J137" s="38" t="s">
        <v>267</v>
      </c>
      <c r="K137" s="43">
        <v>45496</v>
      </c>
      <c r="L137" s="42">
        <v>45496</v>
      </c>
      <c r="M137" s="44">
        <v>45442</v>
      </c>
      <c r="N137" s="44">
        <v>45471</v>
      </c>
      <c r="O137" s="44">
        <v>45504</v>
      </c>
      <c r="P137" s="12"/>
      <c r="Q137" s="44"/>
      <c r="R137" s="4"/>
    </row>
    <row r="138" spans="1:18" x14ac:dyDescent="0.2">
      <c r="A138" s="2" t="s">
        <v>218</v>
      </c>
      <c r="B138" s="2" t="s">
        <v>238</v>
      </c>
      <c r="C138" s="2" t="s">
        <v>239</v>
      </c>
      <c r="D138" s="2" t="s">
        <v>405</v>
      </c>
      <c r="E138" s="2">
        <v>2356</v>
      </c>
      <c r="F138" s="5">
        <v>2333</v>
      </c>
      <c r="G138" s="2">
        <v>7</v>
      </c>
      <c r="H138" s="42">
        <v>45486</v>
      </c>
      <c r="I138" s="38">
        <v>45491</v>
      </c>
      <c r="J138" s="38" t="s">
        <v>267</v>
      </c>
      <c r="K138" s="43">
        <v>45496</v>
      </c>
      <c r="L138" s="42">
        <v>45496</v>
      </c>
      <c r="M138" s="44">
        <v>45442</v>
      </c>
      <c r="N138" s="44">
        <v>45471</v>
      </c>
      <c r="O138" s="44">
        <v>45504</v>
      </c>
      <c r="P138" s="12"/>
      <c r="Q138" s="44"/>
      <c r="R138" s="4"/>
    </row>
    <row r="139" spans="1:18" x14ac:dyDescent="0.2">
      <c r="A139" s="2" t="s">
        <v>218</v>
      </c>
      <c r="B139" s="2" t="s">
        <v>227</v>
      </c>
      <c r="C139" s="2" t="s">
        <v>228</v>
      </c>
      <c r="D139" s="2" t="s">
        <v>406</v>
      </c>
      <c r="E139" s="2">
        <v>2097</v>
      </c>
      <c r="F139" s="5">
        <v>2052</v>
      </c>
      <c r="G139" s="2">
        <v>10</v>
      </c>
      <c r="H139" s="42">
        <v>45486</v>
      </c>
      <c r="I139" s="38">
        <v>45491</v>
      </c>
      <c r="J139" s="38" t="s">
        <v>267</v>
      </c>
      <c r="K139" s="43">
        <v>45496</v>
      </c>
      <c r="L139" s="42">
        <v>45496</v>
      </c>
      <c r="M139" s="44">
        <v>45443</v>
      </c>
      <c r="N139" s="44">
        <v>45471</v>
      </c>
      <c r="O139" s="44">
        <v>45504</v>
      </c>
      <c r="P139" s="12"/>
      <c r="Q139" s="44"/>
      <c r="R139" s="4"/>
    </row>
    <row r="140" spans="1:18" x14ac:dyDescent="0.2">
      <c r="A140" s="2" t="s">
        <v>237</v>
      </c>
      <c r="B140" s="2">
        <v>1</v>
      </c>
      <c r="C140" s="2" t="s">
        <v>99</v>
      </c>
      <c r="D140" s="2" t="s">
        <v>251</v>
      </c>
      <c r="E140" s="2">
        <v>3262</v>
      </c>
      <c r="F140" s="5">
        <v>3241</v>
      </c>
      <c r="G140" s="2">
        <v>112</v>
      </c>
      <c r="H140" s="42">
        <v>45486</v>
      </c>
      <c r="I140" s="38">
        <v>45491</v>
      </c>
      <c r="J140" s="38" t="s">
        <v>267</v>
      </c>
      <c r="K140" s="43">
        <v>45496</v>
      </c>
      <c r="L140" s="42">
        <v>45496</v>
      </c>
      <c r="M140" s="44">
        <v>45443</v>
      </c>
      <c r="N140" s="44">
        <v>45472</v>
      </c>
      <c r="O140" s="44">
        <v>45504</v>
      </c>
      <c r="P140" s="12"/>
      <c r="Q140" s="44"/>
      <c r="R140" s="4"/>
    </row>
    <row r="141" spans="1:18" x14ac:dyDescent="0.2">
      <c r="A141" s="2" t="s">
        <v>218</v>
      </c>
      <c r="B141" s="2" t="s">
        <v>219</v>
      </c>
      <c r="C141" s="2" t="s">
        <v>220</v>
      </c>
      <c r="D141" s="2" t="s">
        <v>407</v>
      </c>
      <c r="E141" s="2">
        <v>1144</v>
      </c>
      <c r="F141" s="5">
        <v>1058</v>
      </c>
      <c r="G141" s="2">
        <v>9</v>
      </c>
      <c r="H141" s="42">
        <v>45486</v>
      </c>
      <c r="I141" s="38">
        <v>45491</v>
      </c>
      <c r="J141" s="38" t="s">
        <v>267</v>
      </c>
      <c r="K141" s="43">
        <v>45497</v>
      </c>
      <c r="L141" s="42">
        <v>45497</v>
      </c>
      <c r="M141" s="44">
        <v>45443</v>
      </c>
      <c r="N141" s="44">
        <v>45472</v>
      </c>
      <c r="O141" s="44">
        <v>45504</v>
      </c>
      <c r="P141" s="12"/>
      <c r="Q141" s="44"/>
      <c r="R141" s="4"/>
    </row>
    <row r="142" spans="1:18" x14ac:dyDescent="0.2">
      <c r="A142" s="2" t="s">
        <v>237</v>
      </c>
      <c r="B142" s="2" t="s">
        <v>240</v>
      </c>
      <c r="C142" s="2" t="s">
        <v>241</v>
      </c>
      <c r="D142" s="2" t="s">
        <v>408</v>
      </c>
      <c r="E142" s="2">
        <v>293</v>
      </c>
      <c r="F142" s="5">
        <v>293</v>
      </c>
      <c r="G142" s="2">
        <v>1</v>
      </c>
      <c r="H142" s="42">
        <v>45486</v>
      </c>
      <c r="I142" s="38">
        <v>45491</v>
      </c>
      <c r="J142" s="38" t="s">
        <v>267</v>
      </c>
      <c r="K142" s="43">
        <v>45497</v>
      </c>
      <c r="L142" s="42">
        <v>45497</v>
      </c>
      <c r="M142" s="44">
        <v>45443</v>
      </c>
      <c r="N142" s="44">
        <v>45472</v>
      </c>
      <c r="O142" s="44">
        <v>45504</v>
      </c>
      <c r="P142" s="12"/>
      <c r="Q142" s="44"/>
      <c r="R142" s="4"/>
    </row>
    <row r="143" spans="1:18" x14ac:dyDescent="0.2">
      <c r="A143" s="2" t="s">
        <v>11</v>
      </c>
      <c r="B143" s="2" t="s">
        <v>233</v>
      </c>
      <c r="C143" s="2" t="s">
        <v>234</v>
      </c>
      <c r="D143" s="2" t="s">
        <v>409</v>
      </c>
      <c r="E143" s="2">
        <v>2749</v>
      </c>
      <c r="F143" s="5">
        <v>2473</v>
      </c>
      <c r="G143" s="2">
        <v>132</v>
      </c>
      <c r="H143" s="42">
        <v>45486</v>
      </c>
      <c r="I143" s="38">
        <v>45492</v>
      </c>
      <c r="J143" s="38" t="s">
        <v>267</v>
      </c>
      <c r="K143" s="43">
        <v>45497</v>
      </c>
      <c r="L143" s="42">
        <v>45497</v>
      </c>
      <c r="M143" s="44">
        <v>45443</v>
      </c>
      <c r="N143" s="44">
        <v>45472</v>
      </c>
      <c r="O143" s="44">
        <v>45504</v>
      </c>
      <c r="P143" s="12"/>
      <c r="Q143" s="44"/>
      <c r="R143" s="4"/>
    </row>
    <row r="144" spans="1:18" x14ac:dyDescent="0.2">
      <c r="A144" s="2" t="s">
        <v>11</v>
      </c>
      <c r="B144" s="2" t="s">
        <v>222</v>
      </c>
      <c r="C144" s="2" t="s">
        <v>186</v>
      </c>
      <c r="D144" s="2" t="s">
        <v>410</v>
      </c>
      <c r="E144" s="2">
        <v>4056</v>
      </c>
      <c r="F144" s="5">
        <v>3669</v>
      </c>
      <c r="G144" s="2">
        <v>90</v>
      </c>
      <c r="H144" s="42">
        <v>45485</v>
      </c>
      <c r="I144" s="38">
        <v>45492</v>
      </c>
      <c r="J144" s="38" t="s">
        <v>285</v>
      </c>
      <c r="K144" s="43">
        <v>45497</v>
      </c>
      <c r="L144" s="42">
        <v>45497</v>
      </c>
      <c r="M144" s="44">
        <v>45442</v>
      </c>
      <c r="N144" s="44">
        <v>45471</v>
      </c>
      <c r="O144" s="44">
        <v>45504</v>
      </c>
      <c r="P144" s="12"/>
      <c r="Q144" s="44"/>
      <c r="R144" s="4"/>
    </row>
    <row r="145" spans="1:18" x14ac:dyDescent="0.2">
      <c r="A145" s="2" t="s">
        <v>11</v>
      </c>
      <c r="B145" s="2" t="s">
        <v>231</v>
      </c>
      <c r="C145" s="2" t="s">
        <v>232</v>
      </c>
      <c r="D145" s="2" t="s">
        <v>411</v>
      </c>
      <c r="E145" s="2">
        <v>4453</v>
      </c>
      <c r="F145" s="5">
        <v>4018</v>
      </c>
      <c r="G145" s="2">
        <v>262</v>
      </c>
      <c r="H145" s="42">
        <v>45486</v>
      </c>
      <c r="I145" s="38">
        <v>45492</v>
      </c>
      <c r="J145" s="38" t="s">
        <v>267</v>
      </c>
      <c r="K145" s="43">
        <v>45497</v>
      </c>
      <c r="L145" s="42">
        <v>45497</v>
      </c>
      <c r="M145" s="44">
        <v>45443</v>
      </c>
      <c r="N145" s="44">
        <v>45472</v>
      </c>
      <c r="O145" s="44">
        <v>45504</v>
      </c>
      <c r="P145" s="12"/>
      <c r="Q145" s="44"/>
      <c r="R145" s="4"/>
    </row>
    <row r="146" spans="1:18" x14ac:dyDescent="0.2">
      <c r="A146" s="2" t="s">
        <v>11</v>
      </c>
      <c r="B146" s="2" t="s">
        <v>229</v>
      </c>
      <c r="C146" s="2" t="s">
        <v>230</v>
      </c>
      <c r="D146" s="2" t="s">
        <v>412</v>
      </c>
      <c r="E146" s="2">
        <v>11254</v>
      </c>
      <c r="F146" s="5">
        <v>2942</v>
      </c>
      <c r="G146" s="2">
        <v>6700</v>
      </c>
      <c r="H146" s="42">
        <v>45485</v>
      </c>
      <c r="I146" s="38">
        <v>45492</v>
      </c>
      <c r="J146" s="38" t="s">
        <v>267</v>
      </c>
      <c r="K146" s="43">
        <v>45497</v>
      </c>
      <c r="L146" s="42">
        <v>45497</v>
      </c>
      <c r="M146" s="44">
        <v>45442</v>
      </c>
      <c r="N146" s="44">
        <v>45472</v>
      </c>
      <c r="O146" s="44">
        <v>45504</v>
      </c>
      <c r="P146" s="12"/>
      <c r="Q146" s="44"/>
      <c r="R146" s="4"/>
    </row>
    <row r="147" spans="1:18" x14ac:dyDescent="0.2">
      <c r="A147" s="2" t="s">
        <v>11</v>
      </c>
      <c r="B147" s="2" t="s">
        <v>235</v>
      </c>
      <c r="C147" s="2" t="s">
        <v>236</v>
      </c>
      <c r="D147" s="2" t="s">
        <v>413</v>
      </c>
      <c r="E147" s="2">
        <v>2871</v>
      </c>
      <c r="F147" s="5">
        <v>2513</v>
      </c>
      <c r="G147" s="2">
        <v>105</v>
      </c>
      <c r="H147" s="42">
        <v>45486</v>
      </c>
      <c r="I147" s="38">
        <v>45492</v>
      </c>
      <c r="J147" s="38" t="s">
        <v>285</v>
      </c>
      <c r="K147" s="43">
        <v>45497</v>
      </c>
      <c r="L147" s="42">
        <v>45497</v>
      </c>
      <c r="M147" s="44">
        <v>45443</v>
      </c>
      <c r="N147" s="44">
        <v>45472</v>
      </c>
      <c r="O147" s="44">
        <v>45504</v>
      </c>
      <c r="P147" s="12"/>
      <c r="Q147" s="44"/>
      <c r="R147" s="4"/>
    </row>
    <row r="148" spans="1:18" x14ac:dyDescent="0.2">
      <c r="Q148" s="44"/>
      <c r="R148" s="4"/>
    </row>
    <row r="149" spans="1:18" x14ac:dyDescent="0.2">
      <c r="Q149" s="44"/>
      <c r="R149" s="4"/>
    </row>
    <row r="150" spans="1:18" x14ac:dyDescent="0.2">
      <c r="Q150" s="44"/>
      <c r="R150" s="4"/>
    </row>
    <row r="151" spans="1:18" x14ac:dyDescent="0.2">
      <c r="Q151" s="44"/>
      <c r="R151" s="4"/>
    </row>
    <row r="152" spans="1:18" x14ac:dyDescent="0.2">
      <c r="Q152" s="44"/>
      <c r="R152" s="4"/>
    </row>
    <row r="153" spans="1:18" x14ac:dyDescent="0.2">
      <c r="Q153" s="44"/>
      <c r="R153" s="4"/>
    </row>
    <row r="154" spans="1:18" x14ac:dyDescent="0.2">
      <c r="Q154" s="44"/>
      <c r="R154" s="4"/>
    </row>
    <row r="155" spans="1:18" x14ac:dyDescent="0.2">
      <c r="Q155" s="44"/>
      <c r="R155" s="4"/>
    </row>
    <row r="156" spans="1:18" x14ac:dyDescent="0.2">
      <c r="Q156" s="44"/>
      <c r="R156" s="4"/>
    </row>
    <row r="157" spans="1:18" x14ac:dyDescent="0.2">
      <c r="Q157" s="44"/>
      <c r="R157" s="4"/>
    </row>
    <row r="158" spans="1:18" x14ac:dyDescent="0.2">
      <c r="Q158" s="44"/>
      <c r="R158" s="4"/>
    </row>
    <row r="159" spans="1:18" x14ac:dyDescent="0.2">
      <c r="Q159" s="44"/>
      <c r="R159" s="4"/>
    </row>
    <row r="160" spans="1:18" x14ac:dyDescent="0.2">
      <c r="Q160" s="44"/>
      <c r="R160" s="4"/>
    </row>
    <row r="161" spans="17:18" x14ac:dyDescent="0.2">
      <c r="Q161" s="44"/>
      <c r="R161" s="4"/>
    </row>
    <row r="162" spans="17:18" x14ac:dyDescent="0.2">
      <c r="Q162" s="44"/>
      <c r="R162" s="4"/>
    </row>
    <row r="163" spans="17:18" x14ac:dyDescent="0.2">
      <c r="Q163" s="44"/>
      <c r="R163" s="4"/>
    </row>
    <row r="164" spans="17:18" x14ac:dyDescent="0.2">
      <c r="Q164" s="44"/>
      <c r="R164" s="4"/>
    </row>
    <row r="165" spans="17:18" x14ac:dyDescent="0.2">
      <c r="Q165" s="44"/>
      <c r="R165" s="4"/>
    </row>
    <row r="166" spans="17:18" x14ac:dyDescent="0.2">
      <c r="Q166" s="44"/>
      <c r="R166" s="4"/>
    </row>
    <row r="167" spans="17:18" x14ac:dyDescent="0.2">
      <c r="Q167" s="44"/>
      <c r="R167" s="4"/>
    </row>
    <row r="168" spans="17:18" x14ac:dyDescent="0.2">
      <c r="Q168" s="44"/>
      <c r="R168" s="4"/>
    </row>
    <row r="169" spans="17:18" x14ac:dyDescent="0.2">
      <c r="Q169" s="44"/>
      <c r="R169" s="4"/>
    </row>
    <row r="170" spans="17:18" x14ac:dyDescent="0.2">
      <c r="Q170" s="44"/>
      <c r="R170" s="4"/>
    </row>
    <row r="171" spans="17:18" x14ac:dyDescent="0.2">
      <c r="Q171" s="44"/>
      <c r="R171" s="4"/>
    </row>
    <row r="172" spans="17:18" x14ac:dyDescent="0.2">
      <c r="Q172" s="44"/>
      <c r="R172" s="4"/>
    </row>
    <row r="173" spans="17:18" x14ac:dyDescent="0.2">
      <c r="Q173" s="44"/>
      <c r="R173" s="4"/>
    </row>
    <row r="174" spans="17:18" x14ac:dyDescent="0.2">
      <c r="Q174" s="44"/>
      <c r="R174" s="4"/>
    </row>
    <row r="175" spans="17:18" x14ac:dyDescent="0.2">
      <c r="Q175" s="44"/>
      <c r="R175" s="4"/>
    </row>
    <row r="176" spans="17:18" x14ac:dyDescent="0.2">
      <c r="Q176" s="44"/>
      <c r="R176" s="4"/>
    </row>
    <row r="177" spans="17:18" x14ac:dyDescent="0.2">
      <c r="Q177" s="44"/>
      <c r="R177" s="4"/>
    </row>
    <row r="178" spans="17:18" x14ac:dyDescent="0.2">
      <c r="Q178" s="44"/>
      <c r="R178" s="4"/>
    </row>
    <row r="179" spans="17:18" x14ac:dyDescent="0.2">
      <c r="Q179" s="44"/>
      <c r="R179" s="4"/>
    </row>
    <row r="180" spans="17:18" x14ac:dyDescent="0.2">
      <c r="Q180" s="44"/>
      <c r="R180" s="4"/>
    </row>
    <row r="181" spans="17:18" x14ac:dyDescent="0.2">
      <c r="Q181" s="44"/>
      <c r="R181" s="4"/>
    </row>
    <row r="182" spans="17:18" x14ac:dyDescent="0.2">
      <c r="Q182" s="44"/>
      <c r="R182" s="4"/>
    </row>
  </sheetData>
  <sortState ref="A9:DR148">
    <sortCondition ref="K9:K148"/>
  </sortState>
  <conditionalFormatting sqref="F4:F5">
    <cfRule type="duplicateValues" dxfId="0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27" t="s">
        <v>277</v>
      </c>
    </row>
    <row r="5" spans="6:10" x14ac:dyDescent="0.25">
      <c r="F5" s="2" t="s">
        <v>71</v>
      </c>
      <c r="G5" s="2" t="s">
        <v>72</v>
      </c>
      <c r="H5" s="2" t="s">
        <v>73</v>
      </c>
      <c r="I5" s="27" t="s">
        <v>278</v>
      </c>
    </row>
    <row r="6" spans="6:10" x14ac:dyDescent="0.25">
      <c r="F6" s="2" t="s">
        <v>11</v>
      </c>
      <c r="G6" s="2" t="s">
        <v>88</v>
      </c>
      <c r="H6" s="2" t="s">
        <v>37</v>
      </c>
      <c r="I6" s="27" t="s">
        <v>279</v>
      </c>
    </row>
    <row r="7" spans="6:10" x14ac:dyDescent="0.25">
      <c r="F7" s="2" t="s">
        <v>11</v>
      </c>
      <c r="G7" s="2" t="s">
        <v>59</v>
      </c>
      <c r="H7" s="2" t="s">
        <v>60</v>
      </c>
      <c r="I7" s="27" t="s">
        <v>280</v>
      </c>
    </row>
    <row r="8" spans="6:10" x14ac:dyDescent="0.25">
      <c r="F8" s="2" t="s">
        <v>11</v>
      </c>
      <c r="G8" s="2" t="s">
        <v>84</v>
      </c>
      <c r="H8" s="2" t="s">
        <v>85</v>
      </c>
      <c r="I8" s="27" t="s">
        <v>281</v>
      </c>
    </row>
    <row r="9" spans="6:10" x14ac:dyDescent="0.25">
      <c r="F9" s="2" t="s">
        <v>11</v>
      </c>
      <c r="G9" s="2" t="s">
        <v>86</v>
      </c>
      <c r="H9" s="2" t="s">
        <v>87</v>
      </c>
      <c r="I9" s="27" t="s">
        <v>282</v>
      </c>
    </row>
    <row r="11" spans="6:10" x14ac:dyDescent="0.25">
      <c r="F11" s="2" t="s">
        <v>66</v>
      </c>
      <c r="G11" s="2" t="s">
        <v>67</v>
      </c>
      <c r="H11" s="2" t="s">
        <v>68</v>
      </c>
      <c r="I11" s="27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27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27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27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27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27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267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267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23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5" sqref="A4:F5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34" t="s">
        <v>272</v>
      </c>
      <c r="B3" s="34" t="s">
        <v>273</v>
      </c>
      <c r="C3" s="34" t="s">
        <v>274</v>
      </c>
      <c r="D3" s="34" t="s">
        <v>1</v>
      </c>
      <c r="E3" s="35" t="s">
        <v>275</v>
      </c>
      <c r="F3" s="35" t="s">
        <v>276</v>
      </c>
    </row>
    <row r="4" spans="1:6" x14ac:dyDescent="0.25">
      <c r="A4" s="36"/>
      <c r="B4" s="32"/>
      <c r="C4" s="32"/>
      <c r="D4" s="32"/>
      <c r="E4" s="33"/>
      <c r="F4" s="31"/>
    </row>
    <row r="5" spans="1:6" x14ac:dyDescent="0.25">
      <c r="A5" s="36"/>
      <c r="B5" s="32"/>
      <c r="C5" s="32"/>
      <c r="D5" s="32"/>
      <c r="E5" s="31"/>
      <c r="F5" s="31"/>
    </row>
    <row r="6" spans="1:6" x14ac:dyDescent="0.25">
      <c r="A6" s="36"/>
      <c r="B6" s="32"/>
      <c r="C6" s="32"/>
      <c r="D6" s="32"/>
      <c r="E6" s="31"/>
      <c r="F6" s="31"/>
    </row>
    <row r="7" spans="1:6" x14ac:dyDescent="0.25">
      <c r="A7" s="36"/>
      <c r="B7" s="32"/>
      <c r="C7" s="32"/>
      <c r="D7" s="32"/>
      <c r="E7" s="31"/>
      <c r="F7" s="31"/>
    </row>
    <row r="8" spans="1:6" x14ac:dyDescent="0.25">
      <c r="A8" s="36"/>
      <c r="B8" s="32"/>
      <c r="C8" s="32"/>
      <c r="D8" s="32"/>
      <c r="E8" s="31"/>
      <c r="F8" s="31"/>
    </row>
    <row r="9" spans="1:6" x14ac:dyDescent="0.25">
      <c r="A9" s="36"/>
      <c r="B9" s="32"/>
      <c r="C9" s="32"/>
      <c r="D9" s="32"/>
      <c r="E9" s="31"/>
      <c r="F9" s="31"/>
    </row>
    <row r="10" spans="1:6" x14ac:dyDescent="0.25">
      <c r="A10" s="36"/>
      <c r="B10" s="32"/>
      <c r="C10" s="32"/>
      <c r="D10" s="32"/>
      <c r="E10" s="31"/>
      <c r="F10" s="31"/>
    </row>
    <row r="11" spans="1:6" x14ac:dyDescent="0.25">
      <c r="A11" s="36"/>
      <c r="B11" s="32"/>
      <c r="C11" s="32"/>
      <c r="D11" s="32"/>
      <c r="E11" s="31"/>
      <c r="F11" s="31"/>
    </row>
    <row r="12" spans="1:6" x14ac:dyDescent="0.25">
      <c r="A12" s="36"/>
      <c r="B12" s="32"/>
      <c r="C12" s="32"/>
      <c r="D12" s="32"/>
      <c r="E12" s="31"/>
      <c r="F12" s="33"/>
    </row>
    <row r="13" spans="1:6" x14ac:dyDescent="0.25">
      <c r="A13" s="36"/>
      <c r="B13" s="32"/>
      <c r="C13" s="32"/>
      <c r="D13" s="32"/>
      <c r="E13" s="31"/>
      <c r="F13" s="33"/>
    </row>
    <row r="14" spans="1:6" x14ac:dyDescent="0.25">
      <c r="A14" s="36"/>
      <c r="B14" s="32"/>
      <c r="C14" s="32"/>
      <c r="D14" s="32"/>
      <c r="E14" s="31"/>
      <c r="F14" s="33"/>
    </row>
    <row r="15" spans="1:6" x14ac:dyDescent="0.25">
      <c r="A15" s="36"/>
      <c r="B15" s="32"/>
      <c r="C15" s="32"/>
      <c r="D15" s="32"/>
      <c r="E15" s="31"/>
      <c r="F15" s="33"/>
    </row>
    <row r="16" spans="1:6" x14ac:dyDescent="0.25">
      <c r="A16" s="36"/>
      <c r="B16" s="32"/>
      <c r="C16" s="32"/>
      <c r="D16" s="32"/>
      <c r="E16" s="31"/>
      <c r="F16" s="33"/>
    </row>
    <row r="17" spans="1:6" x14ac:dyDescent="0.25">
      <c r="A17" s="36"/>
      <c r="B17" s="32"/>
      <c r="C17" s="32"/>
      <c r="D17" s="32"/>
      <c r="E17" s="31"/>
      <c r="F17" s="33"/>
    </row>
    <row r="18" spans="1:6" x14ac:dyDescent="0.25">
      <c r="A18" s="36"/>
      <c r="B18" s="32"/>
      <c r="C18" s="32"/>
      <c r="D18" s="32"/>
      <c r="E18" s="31"/>
      <c r="F18" s="33"/>
    </row>
    <row r="19" spans="1:6" x14ac:dyDescent="0.25">
      <c r="A19" s="36"/>
      <c r="B19" s="32"/>
      <c r="C19" s="32"/>
      <c r="D19" s="32"/>
      <c r="E19" s="31"/>
      <c r="F19" s="33"/>
    </row>
    <row r="20" spans="1:6" x14ac:dyDescent="0.25">
      <c r="A20" s="36"/>
      <c r="B20" s="32"/>
      <c r="C20" s="32"/>
      <c r="D20" s="32"/>
      <c r="E20" s="31"/>
      <c r="F20" s="33"/>
    </row>
    <row r="21" spans="1:6" x14ac:dyDescent="0.25">
      <c r="A21" s="36"/>
      <c r="B21" s="32"/>
      <c r="C21" s="32"/>
      <c r="D21" s="32"/>
      <c r="E21" s="31"/>
      <c r="F21" s="33"/>
    </row>
    <row r="22" spans="1:6" x14ac:dyDescent="0.25">
      <c r="A22" s="36"/>
      <c r="B22" s="32"/>
      <c r="C22" s="32"/>
      <c r="D22" s="32"/>
      <c r="E22" s="31"/>
      <c r="F22" s="37"/>
    </row>
    <row r="23" spans="1:6" x14ac:dyDescent="0.25">
      <c r="A23" s="36"/>
      <c r="B23" s="32"/>
      <c r="C23" s="32"/>
      <c r="D23" s="32"/>
      <c r="E23" s="31"/>
      <c r="F23" s="37"/>
    </row>
    <row r="24" spans="1:6" x14ac:dyDescent="0.25">
      <c r="A24" s="36"/>
      <c r="B24" s="32"/>
      <c r="C24" s="32"/>
      <c r="D24" s="32"/>
      <c r="E24" s="31"/>
      <c r="F24" s="37"/>
    </row>
    <row r="25" spans="1:6" x14ac:dyDescent="0.25">
      <c r="A25" s="36"/>
      <c r="B25" s="32"/>
      <c r="C25" s="32"/>
      <c r="D25" s="32"/>
      <c r="E25" s="31"/>
      <c r="F25" s="37"/>
    </row>
    <row r="26" spans="1:6" x14ac:dyDescent="0.25">
      <c r="A26" s="36"/>
      <c r="B26" s="32"/>
      <c r="C26" s="32"/>
      <c r="D26" s="32"/>
      <c r="E26" s="31"/>
      <c r="F26" s="37"/>
    </row>
    <row r="27" spans="1:6" x14ac:dyDescent="0.25">
      <c r="A27" s="36"/>
      <c r="B27" s="32"/>
      <c r="C27" s="32"/>
      <c r="D27" s="32"/>
      <c r="E27" s="31"/>
      <c r="F27" s="37"/>
    </row>
    <row r="28" spans="1:6" x14ac:dyDescent="0.25">
      <c r="A28" s="36"/>
      <c r="B28" s="32"/>
      <c r="C28" s="32"/>
      <c r="D28" s="32"/>
      <c r="E28" s="31"/>
      <c r="F28" s="37"/>
    </row>
    <row r="29" spans="1:6" x14ac:dyDescent="0.25">
      <c r="A29" s="36"/>
      <c r="B29" s="32"/>
      <c r="C29" s="32"/>
      <c r="D29" s="32"/>
      <c r="E29" s="31"/>
      <c r="F29" s="37"/>
    </row>
    <row r="30" spans="1:6" x14ac:dyDescent="0.25">
      <c r="A30" s="36"/>
      <c r="B30" s="32"/>
      <c r="C30" s="32"/>
      <c r="D30" s="32"/>
      <c r="E30" s="31"/>
      <c r="F30" s="37"/>
    </row>
    <row r="31" spans="1:6" x14ac:dyDescent="0.25">
      <c r="A31" s="36"/>
      <c r="B31" s="32"/>
      <c r="C31" s="32"/>
      <c r="D31" s="32"/>
      <c r="E31" s="31"/>
      <c r="F31" s="37"/>
    </row>
    <row r="32" spans="1:6" x14ac:dyDescent="0.25">
      <c r="A32" s="36"/>
      <c r="B32" s="32"/>
      <c r="C32" s="32"/>
      <c r="D32" s="32"/>
      <c r="E32" s="31"/>
      <c r="F32" s="37"/>
    </row>
    <row r="33" spans="1:6" x14ac:dyDescent="0.25">
      <c r="A33" s="36"/>
      <c r="B33" s="32"/>
      <c r="C33" s="32"/>
      <c r="D33" s="32"/>
      <c r="E33" s="31"/>
      <c r="F33" s="37"/>
    </row>
    <row r="34" spans="1:6" x14ac:dyDescent="0.25">
      <c r="A34" s="36"/>
      <c r="B34" s="32"/>
      <c r="C34" s="32"/>
      <c r="D34" s="32"/>
      <c r="E34" s="31"/>
      <c r="F34" s="37"/>
    </row>
    <row r="35" spans="1:6" x14ac:dyDescent="0.25">
      <c r="A35" s="36"/>
      <c r="B35" s="32"/>
      <c r="C35" s="32"/>
      <c r="D35" s="32"/>
      <c r="E35" s="31"/>
      <c r="F35" s="37"/>
    </row>
    <row r="36" spans="1:6" x14ac:dyDescent="0.25">
      <c r="A36" s="36"/>
      <c r="B36" s="32"/>
      <c r="C36" s="32"/>
      <c r="D36" s="32"/>
      <c r="E36" s="31"/>
      <c r="F36" s="37"/>
    </row>
    <row r="37" spans="1:6" x14ac:dyDescent="0.25">
      <c r="A37" s="36"/>
      <c r="B37" s="32"/>
      <c r="C37" s="32"/>
      <c r="D37" s="32"/>
      <c r="E37" s="31"/>
      <c r="F37" s="37"/>
    </row>
    <row r="38" spans="1:6" x14ac:dyDescent="0.25">
      <c r="A38" s="36"/>
      <c r="B38" s="32"/>
      <c r="C38" s="32"/>
      <c r="D38" s="32"/>
      <c r="E38" s="31"/>
      <c r="F38" s="37"/>
    </row>
    <row r="39" spans="1:6" x14ac:dyDescent="0.25">
      <c r="A39" s="36"/>
      <c r="B39" s="32"/>
      <c r="C39" s="32"/>
      <c r="D39" s="32"/>
      <c r="E39" s="31"/>
      <c r="F39" s="37"/>
    </row>
    <row r="40" spans="1:6" x14ac:dyDescent="0.25">
      <c r="A40" s="36"/>
      <c r="B40" s="32"/>
      <c r="C40" s="32"/>
      <c r="D40" s="32"/>
      <c r="E40" s="31"/>
      <c r="F40" s="37"/>
    </row>
    <row r="41" spans="1:6" x14ac:dyDescent="0.25">
      <c r="A41" s="36"/>
      <c r="B41" s="32"/>
      <c r="C41" s="32"/>
      <c r="D41" s="32"/>
      <c r="E41" s="31"/>
      <c r="F41" s="37"/>
    </row>
    <row r="42" spans="1:6" x14ac:dyDescent="0.25">
      <c r="A42" s="36"/>
      <c r="B42" s="32"/>
      <c r="C42" s="32"/>
      <c r="D42" s="32"/>
      <c r="E42" s="31"/>
      <c r="F42" s="37"/>
    </row>
    <row r="43" spans="1:6" x14ac:dyDescent="0.25">
      <c r="A43" s="36"/>
      <c r="B43" s="32"/>
      <c r="C43" s="32"/>
      <c r="D43" s="32"/>
      <c r="E43" s="31"/>
      <c r="F43" s="37"/>
    </row>
    <row r="44" spans="1:6" x14ac:dyDescent="0.25">
      <c r="A44" s="36"/>
      <c r="B44" s="32"/>
      <c r="C44" s="32"/>
      <c r="D44" s="32"/>
      <c r="E44" s="31"/>
      <c r="F44" s="37"/>
    </row>
    <row r="45" spans="1:6" x14ac:dyDescent="0.25">
      <c r="A45" s="36"/>
      <c r="B45" s="32"/>
      <c r="C45" s="32"/>
      <c r="D45" s="32"/>
      <c r="E45" s="31"/>
      <c r="F45" s="37"/>
    </row>
    <row r="46" spans="1:6" x14ac:dyDescent="0.25">
      <c r="A46" s="36"/>
      <c r="B46" s="32"/>
      <c r="C46" s="32"/>
      <c r="D46" s="32"/>
      <c r="E46" s="31"/>
      <c r="F46" s="37"/>
    </row>
    <row r="47" spans="1:6" x14ac:dyDescent="0.25">
      <c r="A47" s="36"/>
      <c r="B47" s="32"/>
      <c r="C47" s="32"/>
      <c r="D47" s="32"/>
      <c r="E47" s="31"/>
      <c r="F47" s="37"/>
    </row>
    <row r="48" spans="1:6" x14ac:dyDescent="0.25">
      <c r="A48" s="36"/>
      <c r="B48" s="32"/>
      <c r="C48" s="32"/>
      <c r="D48" s="32"/>
      <c r="E48" s="31"/>
      <c r="F48" s="37"/>
    </row>
    <row r="49" spans="1:6" x14ac:dyDescent="0.25">
      <c r="A49" s="36"/>
      <c r="B49" s="32"/>
      <c r="C49" s="32"/>
      <c r="D49" s="32"/>
      <c r="E49" s="31"/>
      <c r="F49" s="37"/>
    </row>
    <row r="50" spans="1:6" x14ac:dyDescent="0.25">
      <c r="A50" s="36"/>
      <c r="B50" s="32"/>
      <c r="C50" s="32"/>
      <c r="D50" s="32"/>
      <c r="E50" s="31"/>
      <c r="F50" s="37"/>
    </row>
    <row r="51" spans="1:6" x14ac:dyDescent="0.25">
      <c r="A51" s="36"/>
      <c r="B51" s="32"/>
      <c r="C51" s="32"/>
      <c r="D51" s="32"/>
      <c r="E51" s="31"/>
      <c r="F51" s="37"/>
    </row>
    <row r="52" spans="1:6" x14ac:dyDescent="0.25">
      <c r="A52" s="36"/>
      <c r="B52" s="32"/>
      <c r="C52" s="32"/>
      <c r="D52" s="32"/>
      <c r="E52" s="31"/>
      <c r="F52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Julio 2024</vt:lpstr>
      <vt:lpstr>Hoja1</vt:lpstr>
      <vt:lpstr>Adminsitración </vt:lpstr>
      <vt:lpstr>Actualización Calendario</vt:lpstr>
      <vt:lpstr>Hoja4</vt:lpstr>
      <vt:lpstr>'Calendario de Julio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dcterms:created xsi:type="dcterms:W3CDTF">2022-05-05T19:40:40Z</dcterms:created>
  <dcterms:modified xsi:type="dcterms:W3CDTF">2024-06-14T13:30:01Z</dcterms:modified>
</cp:coreProperties>
</file>