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C:\Users\Wendy\OneDrive\Desktop\INGECON DE COLOMBIA\TRIPLE A SA ESP\IPEVR\"/>
    </mc:Choice>
  </mc:AlternateContent>
  <xr:revisionPtr revIDLastSave="0" documentId="13_ncr:1_{1A7FF027-B6C6-41B6-8C22-2B22A824A014}" xr6:coauthVersionLast="47" xr6:coauthVersionMax="47" xr10:uidLastSave="{00000000-0000-0000-0000-000000000000}"/>
  <bookViews>
    <workbookView xWindow="-120" yWindow="-120" windowWidth="20730" windowHeight="11160" tabRatio="589" activeTab="2" xr2:uid="{00000000-000D-0000-FFFF-FFFF00000000}"/>
  </bookViews>
  <sheets>
    <sheet name="CAMBIOS" sheetId="21" r:id="rId1"/>
    <sheet name="INSTRUCTIVO DE EVALUACION" sheetId="19" r:id="rId2"/>
    <sheet name="Tratam y disp agua resid depur " sheetId="3" r:id="rId3"/>
    <sheet name="PRIORIZACION DE RIESGO" sheetId="22" r:id="rId4"/>
  </sheets>
  <definedNames>
    <definedName name="_xlnm._FilterDatabase" localSheetId="3" hidden="1">'PRIORIZACION DE RIESGO'!#REF!</definedName>
    <definedName name="_xlnm._FilterDatabase" localSheetId="2" hidden="1">'Tratam y disp agua resid depur '!$A$34:$HZ$183</definedName>
    <definedName name="_xlnm.Print_Area" localSheetId="1">'INSTRUCTIVO DE EVALUACION'!$B$4:$L$39</definedName>
    <definedName name="_xlnm.Print_Area" localSheetId="3">'PRIORIZACION DE RIESGO'!#REF!</definedName>
    <definedName name="_xlnm.Print_Area" localSheetId="2">'Tratam y disp agua resid depur '!$A$1:$T$101</definedName>
    <definedName name="Baja" comment="VERDE">#REF!</definedName>
    <definedName name="OLE_LINK1" localSheetId="1">'INSTRUCTIVO DE EVALUACION'!#REF!</definedName>
    <definedName name="_xlnm.Print_Titles" localSheetId="3">'PRIORIZACION DE RIESGO'!#REF!</definedName>
    <definedName name="_xlnm.Print_Titles" localSheetId="2">'Tratam y disp agua resid depur '!$18:$20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72" i="3" l="1"/>
  <c r="AH162" i="3" l="1"/>
  <c r="AH161" i="3"/>
  <c r="AH159" i="3"/>
  <c r="AH156" i="3"/>
  <c r="AH151" i="3"/>
  <c r="AH148" i="3"/>
  <c r="AH140" i="3"/>
  <c r="A157" i="3" l="1"/>
  <c r="A142" i="3" l="1"/>
  <c r="A113" i="3"/>
  <c r="A40" i="3" l="1"/>
  <c r="A21" i="3"/>
</calcChain>
</file>

<file path=xl/sharedStrings.xml><?xml version="1.0" encoding="utf-8"?>
<sst xmlns="http://schemas.openxmlformats.org/spreadsheetml/2006/main" count="2285" uniqueCount="447">
  <si>
    <t>ALTA</t>
  </si>
  <si>
    <t>MEDIA</t>
  </si>
  <si>
    <t>BAJA</t>
  </si>
  <si>
    <t>Incendio</t>
  </si>
  <si>
    <t xml:space="preserve">De largo plazo (5 años o mas) o daño que requiera mas de US$ 1M para corregirlo o para pagar multas
</t>
  </si>
  <si>
    <t>Ocasional</t>
  </si>
  <si>
    <t xml:space="preserve">Puede que ocurra alguna vez en el ciclo de vida del sistema
</t>
  </si>
  <si>
    <t>II             CRITICA</t>
  </si>
  <si>
    <t xml:space="preserve">US$250K a 1M
</t>
  </si>
  <si>
    <t>De 12 a 24 Horas</t>
  </si>
  <si>
    <t xml:space="preserve">De mediano plazo (1 a 5 años) o daño que requiera entre US$ 250K y 1M para corregirlo o para pagar multas
</t>
  </si>
  <si>
    <t>Remoto</t>
  </si>
  <si>
    <t>No es probable que ocurra en el ciclo de vida del sistema pero es posible</t>
  </si>
  <si>
    <t>III MARGINAL</t>
  </si>
  <si>
    <t xml:space="preserve">Lesión menor o enfermedad ocupacional menor
</t>
  </si>
  <si>
    <t xml:space="preserve">US$ 1K a 250K
</t>
  </si>
  <si>
    <t>De 6 a 12 Horas</t>
  </si>
  <si>
    <t>De corto plazo (menos de 1 año) o daño que requiera entre US$ 1K y 250K para corregirlo o para pagar multas</t>
  </si>
  <si>
    <t>Muy poco probable</t>
  </si>
  <si>
    <t xml:space="preserve">Tan poco probable que se puede asumir que no ocurrirá en el ciclo de vida del sistema
</t>
  </si>
  <si>
    <t>IV DESPRECIABLE</t>
  </si>
  <si>
    <t>No hay lesión ni enfermedad</t>
  </si>
  <si>
    <t>US$ 1K o menos</t>
  </si>
  <si>
    <t>&lt; de 6 Horas</t>
  </si>
  <si>
    <t xml:space="preserve">Daño ambiental menor, que se corrige rápidamente o requiere menos de US$ 1K para corregirlo o pagar las multas
</t>
  </si>
  <si>
    <t>F</t>
  </si>
  <si>
    <t>Imposible</t>
  </si>
  <si>
    <t>Botas de seguridad dielectricas</t>
  </si>
  <si>
    <t>Se deben hacer esfuerzos por reducir el riesgo y en consecuencia debe diseñarse un proyecto de mitigación o control.  Como está asociado a lesiones muy graves debe revisarse la probabilidad y debe ser de mayor prioridad que el moderado con menores conduce</t>
  </si>
  <si>
    <t>VRIFICACION( REGISTRO DE LAS PRESIONES Y AMPERAJE DE LOS EQUIPOS DE BOMBEO) LIMPIEZA DE BOMBAS,  MOTORES E INSTALACIONES DE LA ESTACION.</t>
  </si>
  <si>
    <t>Botas con puntera de acero, Capacitación en manejo seguro de herramientas manuales.</t>
  </si>
  <si>
    <t>Calor</t>
  </si>
  <si>
    <t xml:space="preserve">Golpes, fracturas. ahogamiento y muerte. </t>
  </si>
  <si>
    <t>Accionar los  controles  de encendido y apagado del puente grúa.</t>
  </si>
  <si>
    <t>Proyeccion de particulas</t>
  </si>
  <si>
    <t>B</t>
  </si>
  <si>
    <t>III</t>
  </si>
  <si>
    <t>Media</t>
  </si>
  <si>
    <t>C</t>
  </si>
  <si>
    <t>Baja</t>
  </si>
  <si>
    <t>II</t>
  </si>
  <si>
    <t>Alta</t>
  </si>
  <si>
    <t>D</t>
  </si>
  <si>
    <t>I</t>
  </si>
  <si>
    <t>E</t>
  </si>
  <si>
    <t>Riesgo Trivial</t>
  </si>
  <si>
    <t>No se requiere acción específica si hay riesgos mayores</t>
  </si>
  <si>
    <t>GRUPOS</t>
  </si>
  <si>
    <t>Riesgo Tolerable</t>
  </si>
  <si>
    <t>No se necesita mejorar las medidas de control pero deben considerarse soluciones o mejoras de bajo costo y se deben hacer comprobaciones periódicas para asegurar que el riesgo aún es tolerable</t>
  </si>
  <si>
    <t>Físicos</t>
  </si>
  <si>
    <t>Químicos</t>
  </si>
  <si>
    <t>Riesgo Moderado</t>
  </si>
  <si>
    <t>Seguridad</t>
  </si>
  <si>
    <t>Públicos</t>
  </si>
  <si>
    <t>Biológicos</t>
  </si>
  <si>
    <t>Riesgo Importante</t>
  </si>
  <si>
    <t>En presencia de un riesgo así no debe realizarse ningún trabajo.  Este es un riesgo en el que se deben establecer estándares de seguridad o listas de verificación para asegurarse que el riesgo está bajo control antes de iniciar cualquier tarea. Si la tare</t>
  </si>
  <si>
    <t>Ergonómicas</t>
  </si>
  <si>
    <t>Riesgo Intolerable</t>
  </si>
  <si>
    <t>Si no es posible controlar este riesgo debe suspenderse cualquier operación o debe prohibirse su iniciación</t>
  </si>
  <si>
    <t>Psicosociales</t>
  </si>
  <si>
    <t>Saneamiento y Medio Ambiente</t>
  </si>
  <si>
    <t>Físico:</t>
  </si>
  <si>
    <t>·</t>
  </si>
  <si>
    <t>Presiones anormales</t>
  </si>
  <si>
    <t>Radiaciones ionizantes (rayos X, gama, beta, alfa y neutrones)</t>
  </si>
  <si>
    <t>Radiaciones no ionizantes (radiación UV, visible, infrarroja, microondas y radiofrecuencia)</t>
  </si>
  <si>
    <t>Frío</t>
  </si>
  <si>
    <t>Iluminación deficiente</t>
  </si>
  <si>
    <t>Iluminación en exceso</t>
  </si>
  <si>
    <t>Químico:</t>
  </si>
  <si>
    <t>Contacto e inhalación de ( Gases y vapores )</t>
  </si>
  <si>
    <t>Aerosoles líquidos (nieblas y rocíos)</t>
  </si>
  <si>
    <t>Aerosoles sólidos (polvos orgánicos o inorgánicos, humo metálico o no metálico y fibras)</t>
  </si>
  <si>
    <t>Deficiencia de Oxígeno ( Presencia de Gases y Vapores asfixiantes )</t>
  </si>
  <si>
    <t>De seguridad:</t>
  </si>
  <si>
    <t>Manipulación de materiales</t>
  </si>
  <si>
    <t>Locativos (condiciones de pisos, paredes y techos)</t>
  </si>
  <si>
    <t>Caída de alturas</t>
  </si>
  <si>
    <t>Caída al mismo nivel</t>
  </si>
  <si>
    <t>Contacto indirecto (alta y baja tensión)</t>
  </si>
  <si>
    <t>Contacto directo (alta y baja tensión)</t>
  </si>
  <si>
    <t>Contacto con electricidad estática</t>
  </si>
  <si>
    <t>Incendios</t>
  </si>
  <si>
    <t>Explosiones</t>
  </si>
  <si>
    <t>Salpicadura de químicos</t>
  </si>
  <si>
    <t>Prácticas deportivas</t>
  </si>
  <si>
    <t>Fricciones</t>
  </si>
  <si>
    <t>Transito</t>
  </si>
  <si>
    <t>Biológico:</t>
  </si>
  <si>
    <t>Ingestión de alimentos contaminados</t>
  </si>
  <si>
    <t>Contacto con fluidos corporales</t>
  </si>
  <si>
    <t>Inhalación o ingestión de microorganismos</t>
  </si>
  <si>
    <t>Contacto con microorganismos</t>
  </si>
  <si>
    <t>Ergonómico:</t>
  </si>
  <si>
    <t>Posiciones de pie prolongadas</t>
  </si>
  <si>
    <t>Posiciones sentadas prolongadas</t>
  </si>
  <si>
    <t>Movimientos repetitivos (miembros superiores)</t>
  </si>
  <si>
    <t>Hiperextensiones</t>
  </si>
  <si>
    <t>Flexiones repetitivas (tronco o piernas)</t>
  </si>
  <si>
    <t>Psicosocial:</t>
  </si>
  <si>
    <t>Conflictos interpersonales</t>
  </si>
  <si>
    <t>Altos ritmos de trabajo</t>
  </si>
  <si>
    <t>Monotonía en la tarea</t>
  </si>
  <si>
    <t>Supervisión estricta</t>
  </si>
  <si>
    <t>Capacitación insuficiente</t>
  </si>
  <si>
    <t>Sobrecarga de trabajo</t>
  </si>
  <si>
    <t>Agresiones (clientes, jefe, compañeros)</t>
  </si>
  <si>
    <t>Atracos, secuestros  Asesinatos</t>
  </si>
  <si>
    <t>TOMA DE MUESTRA</t>
  </si>
  <si>
    <t>Animales e insectos por cercanías a zonas con gran cantidad de montes.</t>
  </si>
  <si>
    <t>Animales e Insectos por cercanías a zonas con gran cantidad de montes.</t>
  </si>
  <si>
    <t xml:space="preserve">Pernos no ajustados que pueden ser disparados por las volantas en movimiento </t>
  </si>
  <si>
    <t xml:space="preserve">Contusiones, traumas, heridas, fracturas. </t>
  </si>
  <si>
    <t>Envenenamiento, reaccion toxica, infecciones.</t>
  </si>
  <si>
    <t>Manipulacion únicamente de los controles de encendido externos de los tableros, sin abrir el gabinete y manipular el cableado eléctrico.</t>
  </si>
  <si>
    <t xml:space="preserve">Guantes de pvc tipo predator, Botas pantaneras, jabon antibacterial, Vacunación de operarios. </t>
  </si>
  <si>
    <t>Proyección de partículas</t>
  </si>
  <si>
    <t>Deshidratación, dolor de cabeza, disconfort, disminucion de la calidad y cantidad del trabajo.</t>
  </si>
  <si>
    <t>Caer en el  canal de entrada del agua a la estacion con una profundidad  aproximada de 2 mts al momento de la  limpieza manual de rejillas y en los desarenadores.</t>
  </si>
  <si>
    <t>Caer en el agua almacenada con una profundidad aprox. De 4 m , al momento de realizar la Limpieza de lagunas.</t>
  </si>
  <si>
    <t>Gases y vapores</t>
  </si>
  <si>
    <t>REMOCION DE SOLIDOS SEDIMENTABLES Y MATERIAL FLOTANTE O SISTEMA DE DESBASTE DE LAS REJILLAS  Y DESARENADOR.</t>
  </si>
  <si>
    <t>EVALUACION DEL RIESGO</t>
  </si>
  <si>
    <t>Adopción de posturas incorrectas</t>
  </si>
  <si>
    <t>Atrapamiento</t>
  </si>
  <si>
    <t>Sobreesfuerzos</t>
  </si>
  <si>
    <t>Lesiones en la piel, Irritación de la conjuntiva del ojo, cataratas.</t>
  </si>
  <si>
    <t>Contacto con macroorganismos.</t>
  </si>
  <si>
    <t>Hongos, virus y Bacterias</t>
  </si>
  <si>
    <t>Ruido</t>
  </si>
  <si>
    <t>Sordera y efectos extra auditivos (Irritabilidad, ansiedad).</t>
  </si>
  <si>
    <t xml:space="preserve">Mantener en perfecto estado de orden y aseo el área </t>
  </si>
  <si>
    <t>I CATASTROFICA</t>
  </si>
  <si>
    <t>Muerte</t>
  </si>
  <si>
    <t xml:space="preserve">&gt;US$ 1M
</t>
  </si>
  <si>
    <t>&gt; 24 Horas</t>
  </si>
  <si>
    <t>Los mismos valores que la perdida de propiedad</t>
  </si>
  <si>
    <t xml:space="preserve">Es físicamente imposible que ocurra
</t>
  </si>
  <si>
    <t>MATRIZ DE RIESGO TIPICA</t>
  </si>
  <si>
    <t xml:space="preserve">Golpeado por o contra </t>
  </si>
  <si>
    <t>Caídas a nivel</t>
  </si>
  <si>
    <t>Quemaduras, Shock, fibrilacion ventricular, electrocución.</t>
  </si>
  <si>
    <t>OPERACIÓN DE BOMBAS</t>
  </si>
  <si>
    <t xml:space="preserve">Manipulación de herramientas manuales para abrir y cerrar válvulas de las diferentes bombas de la estación. </t>
  </si>
  <si>
    <t>Escaleras con pasamano y de material antideslizante</t>
  </si>
  <si>
    <t xml:space="preserve">Ruido </t>
  </si>
  <si>
    <t>Funcionamiento de equipos de bombeo</t>
  </si>
  <si>
    <t>Funcionamiento de equipos de bombeo en el interior de la estación.</t>
  </si>
  <si>
    <t>Contacto con volantas en movimiento al momento de realizar la limpieza de las bombas.</t>
  </si>
  <si>
    <t>Limpieza en partes bajas de las bombas.</t>
  </si>
  <si>
    <t>Lesiones del sistema músculo - esquelético.</t>
  </si>
  <si>
    <t>TRATAMIENTO DE AGUA RESIDUAL</t>
  </si>
  <si>
    <t>Desprendimiento de gas  metano de las diferentes lagunas de oxidación.</t>
  </si>
  <si>
    <t>IDENTIFICACION DE PELIGROS</t>
  </si>
  <si>
    <t>PARAMETROS DE VALORACION DEL RIESGO PURO ( SIN CONTROLES )</t>
  </si>
  <si>
    <t>PARAMETROS DE VALORACION DEL RIESGO RESIDUAL ( CON CONTROLES )</t>
  </si>
  <si>
    <t>N°</t>
  </si>
  <si>
    <t>ACTIVIDAD</t>
  </si>
  <si>
    <t>TAREAS</t>
  </si>
  <si>
    <t>PELIGROS</t>
  </si>
  <si>
    <t>FUENTE O EVENTO</t>
  </si>
  <si>
    <t>POSIBLES CONSECUENCIAS</t>
  </si>
  <si>
    <t>N° DE EXPUESTOS</t>
  </si>
  <si>
    <t>HORAS DE EXPOSICIÓN- DÍA</t>
  </si>
  <si>
    <t>PROBABILIDAD</t>
  </si>
  <si>
    <t>CONSECUENCIAS</t>
  </si>
  <si>
    <t>ESTIMACIÓN DEL RIESGO</t>
  </si>
  <si>
    <t>MEDIDAS DE CONTROL</t>
  </si>
  <si>
    <t>RUTINARIA</t>
  </si>
  <si>
    <t>NO RUTINARIA</t>
  </si>
  <si>
    <t>FUENTE</t>
  </si>
  <si>
    <t>MEDIO</t>
  </si>
  <si>
    <t>PERSONA</t>
  </si>
  <si>
    <t>METODO</t>
  </si>
  <si>
    <t>Temperatura ambiente</t>
  </si>
  <si>
    <t>x</t>
  </si>
  <si>
    <t xml:space="preserve"> Trabajos a la intemperie (Rayos ultravioletas)</t>
  </si>
  <si>
    <t>Revisión N°</t>
  </si>
  <si>
    <t>Lesión severa o enfermedad ocupacional Severa</t>
  </si>
  <si>
    <t xml:space="preserve">Intoxicaciones agudas </t>
  </si>
  <si>
    <t>Respirador en silicona 7700</t>
  </si>
  <si>
    <t>Contacto indirecto con corriente eléctrica.</t>
  </si>
  <si>
    <t>TRATAMIENTO AGUA RESIDUAL Y DISPOSICION AGUA RESIDUAL DEPURADA</t>
  </si>
  <si>
    <t>PRETRATAMIENTO  (EDAR EL PUEBLO)</t>
  </si>
  <si>
    <t>Manipulación de herramientas manuales( rastrillo), Cucharas.</t>
  </si>
  <si>
    <t>Caer en el agua almacenada con una profundidad aprox. De 5m , durante el proceso de recolección de la muestra.</t>
  </si>
  <si>
    <t>SOCIEDAD DE ACUEDUCTO, ALCANTARILLADO Y ASEO DE BARRANQUILLA S.A. E.S.P.</t>
  </si>
  <si>
    <t>PROCESO:</t>
  </si>
  <si>
    <t>Infecciones agudas o crónicas, enfermedades infectocontagiosas.</t>
  </si>
  <si>
    <t>Asfixia, ahogamiento.</t>
  </si>
  <si>
    <t>Golpeado por o contra</t>
  </si>
  <si>
    <t>Contusiones, heridas, traumas.</t>
  </si>
  <si>
    <t>Barandillas de proteccion.</t>
  </si>
  <si>
    <t>Trabajo en contacto  con aguas residuales</t>
  </si>
  <si>
    <t>CLASIFICACION</t>
  </si>
  <si>
    <t>DIAGNÓSTICO DE LAS CONDICIONES DE TRABAJO</t>
  </si>
  <si>
    <t>PANORAMA DE FACTORES DE RIESGO</t>
  </si>
  <si>
    <t>NOMBRE DE LA EMPRESA:</t>
  </si>
  <si>
    <t>Señalización de Riesgo Eléctrico</t>
  </si>
  <si>
    <t xml:space="preserve">Compuertas de aislamiento </t>
  </si>
  <si>
    <t>Capacitación en manejjo de posturas seguras</t>
  </si>
  <si>
    <t>Estrucutra y material de aislamiento</t>
  </si>
  <si>
    <t>Manipulacion únicamente de los controles de encendido externos de los tableros, sin abrir la estructura o material de aislamiento.</t>
  </si>
  <si>
    <t>Desprendimiento de gases toxicos de las diferentes lagunas de oxidación.</t>
  </si>
  <si>
    <t>Respirador en silicona 7701</t>
  </si>
  <si>
    <t>Señalización del Riesgo</t>
  </si>
  <si>
    <t>Capacitación en Riesgos de la actividad</t>
  </si>
  <si>
    <t>Vibraciones</t>
  </si>
  <si>
    <t>Contacto con objetos calientes</t>
  </si>
  <si>
    <t>Quemaduras</t>
  </si>
  <si>
    <t>ESCALA DE PROBABILIDAD DEL EVENTO</t>
  </si>
  <si>
    <t>ESCALA DE SEVERIDAD DE LAS CONSECUENCIAS</t>
  </si>
  <si>
    <t>PALABRA DESCRIPTIVA</t>
  </si>
  <si>
    <t>DEFINICION</t>
  </si>
  <si>
    <t>A</t>
  </si>
  <si>
    <t>Frecuente</t>
  </si>
  <si>
    <t xml:space="preserve">Es probable que ocurra repetidamente en el ciclo de vida del sistema
</t>
  </si>
  <si>
    <t>CATEGORÌA</t>
  </si>
  <si>
    <t>LESION O ENFERMEDAD</t>
  </si>
  <si>
    <t>PERDIDA DE PROPIEDAD</t>
  </si>
  <si>
    <t>INTERRUPCION DE PRODUCCION</t>
  </si>
  <si>
    <t>PERDIDA DE PRODUCTO</t>
  </si>
  <si>
    <t>EFECTO AMBIENTAL</t>
  </si>
  <si>
    <t>Probable</t>
  </si>
  <si>
    <t xml:space="preserve">Puede que ocurra varias veces en el ciclo de vida del sistema
</t>
  </si>
  <si>
    <t>|</t>
  </si>
  <si>
    <t>CONVENCIONES</t>
  </si>
  <si>
    <t>UNIDAD DE NEGOCIO</t>
  </si>
  <si>
    <t>BARRANQUILLA</t>
  </si>
  <si>
    <t>Hidratacion constante, camisa mangalarga, pantaloneta, jeans, gafas oscuras con proteccion UV. Evaluaciones medicas ocupacionales del personal.</t>
  </si>
  <si>
    <t>Plan de fumigaciòn y limpieza de los alrededores y al interior de la bodega. Apoyo con ARP y EPS en caso de requerir el uso de sueros antiofidicos.</t>
  </si>
  <si>
    <t xml:space="preserve">Guantes de cuero en carnaza, Jabón antibacterial. SVE. Botas Caña alta, de cuero y pantaneras, jeans. </t>
  </si>
  <si>
    <t>Botas antideslizantes, Casco de Seguridad.</t>
  </si>
  <si>
    <t>Mantenimiento preventivo y correctivo a los sistemas de bombeo en cada una de las estaciones.</t>
  </si>
  <si>
    <t>Protección auditiva tipo inserción o tipo copa. Capacitaciòn en Prevenciòn Auditiva.</t>
  </si>
  <si>
    <t>Mantenimiento preventivo y correctivo de los sistemas de bombeo</t>
  </si>
  <si>
    <t xml:space="preserve">Guardas de protección, sobre cada uno de los sistemas de bombeo. </t>
  </si>
  <si>
    <t>Casco, gafas, guantes de cuero (carnaza y pvc) y calzado de seguridad (botas caña alta de cuero y pantaneras)</t>
  </si>
  <si>
    <t>Realizar limpieza de los sistemas de bombeo, solo cuando estos se encuentren en estado OFF.</t>
  </si>
  <si>
    <t>Capacitacion en manejo seguro de herramientas manuales, Uso de casco, calzado y gafas de seguridad, guantes tipo mecanico worknit.</t>
  </si>
  <si>
    <t>Guantes de pvc tipo predator, Botas pantaneras, jabon antibacterial, Vacunación de operarios, overol fontanero, guantes extralargos en pvc, casco de seguridad.</t>
  </si>
  <si>
    <t>TAREA</t>
  </si>
  <si>
    <t>PELIGRO</t>
  </si>
  <si>
    <t>DESCRIPCION DE LA FUENTE O EVENTO</t>
  </si>
  <si>
    <t>EVALUACION O NIVEL DEL RIESGO</t>
  </si>
  <si>
    <t>ESTIMACION DEL RIESGO</t>
  </si>
  <si>
    <t>CONDUCTA A SEGUIR</t>
  </si>
  <si>
    <t xml:space="preserve">Gases y Vapores </t>
  </si>
  <si>
    <t>Al momento de ingresar a un pozo o colector entre otros espacios confinados con desprendimiento de gas metano, acido sulfidrico u otros gases ( Sustancias toxicas)</t>
  </si>
  <si>
    <t xml:space="preserve">Intoxicaciones agudas, irritacion de vias aereas superiores, los ojos, inconciencia, muerte. </t>
  </si>
  <si>
    <t>Destapar y airear el espacio a ingresar</t>
  </si>
  <si>
    <t>Medición de gases explosivos y venenosos, Sistema de ventilacion y extracción de aire. Autorizacion de acceso.</t>
  </si>
  <si>
    <t xml:space="preserve">Respirador en silicona 7700, arnes y cuerda de seguridad, equipo de respiracion autonoma. Equipo de izado, capacitación y entrenamiento </t>
  </si>
  <si>
    <t>Fecha</t>
  </si>
  <si>
    <t>Identificación Inicial de peligros, evaluación y control de riesgos, revisada y validada por los líderes de procesos.</t>
  </si>
  <si>
    <t>REGISTRO</t>
  </si>
  <si>
    <t>Descripción de los cambios</t>
  </si>
  <si>
    <t>ACEPTABLE</t>
  </si>
  <si>
    <t>00</t>
  </si>
  <si>
    <t>01</t>
  </si>
  <si>
    <t>Se reevaluaron y actualiazron las medidas de control en las casillas correspondientes a los PARAMETROS DE VALORACION DEL RIESGO RESIDUAL ( CON CONTROLES ), para cada uno de los peligros identificados en el proceso.</t>
  </si>
  <si>
    <t>02</t>
  </si>
  <si>
    <t>Se reevalua la valoracion de cada uno de los factores de riesgo en dicho proceso; a su vez se realiza la identificacion de nuevos factores de riesgo.</t>
  </si>
  <si>
    <t>Calor aproximado entre  30°C y 33°C. Exposicion a radiacion solar.</t>
  </si>
  <si>
    <t>Tropezar con Objetos o materiales de trabajo, escombros mal ubicados en vías de circulación o superficies (calles caminos andenes) humedos, resbalosos o sucios de aceites al momento de desplazarse en el área de trabajo.</t>
  </si>
  <si>
    <t>Envenenamiento</t>
  </si>
  <si>
    <t>Aplicación de insecticidas para el control de plagas / insectos al interior de oficinas</t>
  </si>
  <si>
    <t>Intoxicacion, reaccion alergica</t>
  </si>
  <si>
    <t>Retirar el personal al interior de la oficina durante su aplicación, para evitar la inhalación del producto.</t>
  </si>
  <si>
    <t>No permitir el ingreso de personas al área, durante el proceso de aplicación y evitar por un tiempo considera el ingreso a las áreas en donde se halla aplicado el producto.</t>
  </si>
  <si>
    <t>Protección respiratoria de la persona a aplicar el producto; No exponerse por periodos prolongados a su inhalación.</t>
  </si>
  <si>
    <t>Mantener la (MSDS) De cada Producto Químico.</t>
  </si>
  <si>
    <t>Picaduras de Mosquitos.</t>
  </si>
  <si>
    <t>Por cambios climáticos, zonas verdes y presencia de humedales.</t>
  </si>
  <si>
    <t>Dengue y afecciones dermatológicas.</t>
  </si>
  <si>
    <t>Fumigaciones y uso de insecticida.</t>
  </si>
  <si>
    <t>Manipulación de herramientas manuales ( Rastrillo y machetes) Y mecanicas (guadaña) al momento de la remoción de material flotante  y limpieza de los taludes de las lagunas</t>
  </si>
  <si>
    <t>03</t>
  </si>
  <si>
    <t>Senalizacion de riesgo</t>
  </si>
  <si>
    <t>IT_156 Uso, mantenimiento de maquinas y equipos manuales, IT_175 Uso, cuidado y mantenimiento de herramientas, IT_157 Uso, cuidado y mantenimiento de equipos auxiliares. IT_120 Operación de Guadañadora</t>
  </si>
  <si>
    <t>Se reevalua la valoracion de cada uno de los factores de riesgo del proceso, y a su vez se realiza la identificacion de nuevos factores de riesgo (operación Guadañadora).</t>
  </si>
  <si>
    <t xml:space="preserve">Chalecos salvavidas, Cursos de natación, Capacitación al personal en la IT_146. </t>
  </si>
  <si>
    <t>04</t>
  </si>
  <si>
    <t>Se incluyen los controles faltantes para la persona  y el metodo, en la tarea Limpieza  de la laguna anaerobica y Facultativa - peligro Imersiòn.</t>
  </si>
  <si>
    <t>PRETRATAMIENTO  (EDAR BARRANQUILLITA)</t>
  </si>
  <si>
    <t>05</t>
  </si>
  <si>
    <t>PRETRATAMIENTO  (ESTACIÓN FELICIDAD)</t>
  </si>
  <si>
    <t>PRETRATAMIENTO  (ESTACIÓN REBOLO)</t>
  </si>
  <si>
    <t>REMOCION DE SOLIDOS SEDIMENTABLES Y MATERIAL FLOTANTE O SISTEMA DE DESBASTE DE LAS REJILLAS, DESARENADOR Y BANDA TRANSPORTADORA.</t>
  </si>
  <si>
    <t>REMOCION DE SOLIDOS SEDIMENTABLES Y MATERIAL FLOTANTE O SISTEMA DE DESBASTE DE LAS REJILLAS , DESARENADOR, MICROTAMICES Y BANDA TRANSPORTADORA.</t>
  </si>
  <si>
    <t>Manipulación de herramientas manuales( rastrillo), Cucharas Bivalvas.</t>
  </si>
  <si>
    <t>PRETRATAMIENTO  (ESTACIÓN MALLORQUÍN)</t>
  </si>
  <si>
    <t>REMOCION DE SOLIDOS SEDIMENTABLES Y MATERIAL FLOTANTE O SISTEMA DE DESBASTE DE LAS REJILLAS, DESARENADOR .</t>
  </si>
  <si>
    <t>Caer en el  canal de entrada del agua a la estacion con una profundidad  aproximada de 2,5 mts al momento de la  limpieza manual de rejillas y en los desarenadores.</t>
  </si>
  <si>
    <t>Contacto con sustancias quimicas solidas</t>
  </si>
  <si>
    <t>X</t>
  </si>
  <si>
    <t xml:space="preserve">Arrume de sacos en punto de acopio </t>
  </si>
  <si>
    <t>EPP Gafas, mascarilla con filtro, gafas de seguridad transparente, guantes de seguridad</t>
  </si>
  <si>
    <t xml:space="preserve">Irritaciones en mucosas </t>
  </si>
  <si>
    <t xml:space="preserve">Chaleco salvavidas,  Curso de natacion. Capacitación al personal en la IT_146. </t>
  </si>
  <si>
    <t>Al manipular la cal hidratada al momento de echarla al contenedor de materiales solidos con desprendimiento de gas metano, acido y sustancias toxicas</t>
  </si>
  <si>
    <t xml:space="preserve">Chaleco salvavidas,  Curso de natacion, Capacitación al personal en la IT_146. </t>
  </si>
  <si>
    <t>LIMPIEZA DE LAS LAGUNAS ANAEROBICAS, AEROBICAS Y FACULTATIVAS.</t>
  </si>
  <si>
    <t>Accionar los  controles  de encendido y apagado de los aireadores.</t>
  </si>
  <si>
    <t>Manipulación de herramientas manuales (herramientas menores)</t>
  </si>
  <si>
    <t>OPERACIÓN DE SISTEMA DE TRATAMINETO AEROBICA</t>
  </si>
  <si>
    <t>Accionar los Tableros de control para el encendido y apagado del sistema de rejillas.</t>
  </si>
  <si>
    <t>Accionar los  controles  de encendido y apagado del puente grúa, compuertas control de flujo.</t>
  </si>
  <si>
    <t>Accionar los  controles  de encendido y apagado del puente grúa, accionamiento de compuerta de control de flujo, sistema de rejilla, banda transportadora.</t>
  </si>
  <si>
    <t>Accionar los Tableros de control para el encendido y apagado de las bombas, puente grúa, compuerta de asilamiento de lo equipos de bombeo.</t>
  </si>
  <si>
    <t>Funcionamiento de equipos de suministro de aire mecanico  en el interior de la estación.(comprensores)</t>
  </si>
  <si>
    <t>Caer en el  canal de entrada del agua a la estacion con una profundidad  aproximada de 3 mts al momento de la  limpieza manual de rejillas y en los desarenadores.</t>
  </si>
  <si>
    <t xml:space="preserve">Accionar los  controles  de encendido y apagado del puente grúa (Cuchara bivalva), bombas, sistema de rejilla, bandas transportadora, barre lodos </t>
  </si>
  <si>
    <t>Accionar los Tableros de control para el encendido y apagado de las bombas, sistema de rejillas, banda transportadora, sistema de extraccion de lodos, extractor de olores y  Tamices.</t>
  </si>
  <si>
    <t>Accionar los Tableros de control para el encendido y apagado de puente grúa (cuchara bivalva), sistema de rejilla, banda transportadora, sistema extractor de olores.</t>
  </si>
  <si>
    <t>Verificar el amperaje en  los Tableros de control para el encendido y apagado de las bombas.</t>
  </si>
  <si>
    <t>1, Se incluyen los controles faltantes para la persona  y el metodo, en la tarea  de REMOCION DE SOLIDOS SEDIMENTABLES Y MATERIAL FLOTANTE O SISTEMA DE DESBASTE DE LAS REJILLAS , DESARENADOR, MICROTAMICES Y BANDA TRANPORTADORA.
2. Se incluye el uso de la cal en las estaciones de tratamiento y disposicion de aguas residuales, como tambien se incluye dentro del panorama de riesgo la identificacion de un nuevo riesgo asociado con la manipulacion de la cal.  Para la  EDAR BQUILLITA, ESTACIÓN REBOLO ESTACIÓN FELICIDAD, ESTACIÓN MALLORQUÍN</t>
  </si>
  <si>
    <t>Disconfort Térmico.</t>
  </si>
  <si>
    <t>Hidratación, capacitación de autocuidado.</t>
  </si>
  <si>
    <t>Mantenimiento preventivo a los rodillos y motores.</t>
  </si>
  <si>
    <t>Señalización</t>
  </si>
  <si>
    <t>Protección auditiva tipo inserción o tipo copa.</t>
  </si>
  <si>
    <t>Contacto indirecto con baja, media y alta tensión.</t>
  </si>
  <si>
    <t>Personas: Quemaduras, Shock, fibrilacion ventricular, electrocución.</t>
  </si>
  <si>
    <t>Identificación y proteccion de redes eléctricas.</t>
  </si>
  <si>
    <t>Botas de seguridad dielectricas, casco de seguridad</t>
  </si>
  <si>
    <t>Guantes de PVC tipo predator, Botas pantaneras, Jabón antibacterial.   Mascarilla desechable,  capacitación de autocuidado.</t>
  </si>
  <si>
    <t>Contusiones, heridas, traumas</t>
  </si>
  <si>
    <t xml:space="preserve">Contusiones, Heridas, golpes, </t>
  </si>
  <si>
    <t xml:space="preserve">Señalización y advertencias </t>
  </si>
  <si>
    <t>Accidentes de Transito</t>
  </si>
  <si>
    <t>Transporte hasta los diferentes puntos de trabajo</t>
  </si>
  <si>
    <t>Personas: Traumas, fracturas, muerte, daños a terceros, daño del vehículo.</t>
  </si>
  <si>
    <t>Mantenimiento preventivo y correctivo</t>
  </si>
  <si>
    <t>Uso del cinturon de seguridad, Señales de transito, semaforo, reguladores.</t>
  </si>
  <si>
    <t>Capacitación en conduccion preventivo y seguridad vial, acreditación conductor.</t>
  </si>
  <si>
    <t>Cumplir con el Reglamento Nacional de Tránsito. Normas de tránsito locales y provinciales, Plan de Seguridad Vial.</t>
  </si>
  <si>
    <t>Atropello por vehículos</t>
  </si>
  <si>
    <t>Trabajo en zonas con gran trafico vehicular</t>
  </si>
  <si>
    <t>Lesiones múltiples, muerte.</t>
  </si>
  <si>
    <t>Horarios de bajo trafico vehicular.</t>
  </si>
  <si>
    <t>Equipo de señalización ( Conos reflectivos y cinta de señalización).</t>
  </si>
  <si>
    <t xml:space="preserve">Camisas con vanda reflectiva, chalecos reflectivos. </t>
  </si>
  <si>
    <t>Atracos, robos, agresiones</t>
  </si>
  <si>
    <t>Trabajos en zonas de la vía publica</t>
  </si>
  <si>
    <t>Contusiones, traumas, heridas, muerte.</t>
  </si>
  <si>
    <t>Visualizar previo a la ejecucion de la obra la existencia de personas sospechosas.</t>
  </si>
  <si>
    <t>Solicitar a seguridad, el acompañamiento de personal policivo o de vigilancia, si el sitio lo amerita.</t>
  </si>
  <si>
    <t>Capacitación en riesgo público ( Como actuar en estas situaciones ), no utilizar prendas ni equipos  llamativos.</t>
  </si>
  <si>
    <t>Permanecer en grupos al realizar trabajos en zonas de alto riesgo, establecer estrategias de acompañamiento</t>
  </si>
  <si>
    <t>IZAJE Y TRANSPORTE CARGA Y  EQUIPOS MECANICOS (OPERACIÓN DE GRÚA ARTICULADA)</t>
  </si>
  <si>
    <t>06</t>
  </si>
  <si>
    <t>Se incluye en la Actividad de Bombeo de agua tratada Edar El Pueblop la de aireacion con sopladores o blower y dentro de la tarea la operación de sopladores o blower, Se cambia el numero de expuestos de 4 a 7 operadores y la estimacion del riesgo pasa de Media a Alta, Del mismo modo pasamos de Baja a Media la Evaluacion del Riesgo. En la Priorizacion del riesgo se anexa la actividad de Bombeo y aireracion de aguas residuales pretratadas.</t>
  </si>
  <si>
    <t>07</t>
  </si>
  <si>
    <t>Contacto con aguas residuales al momento de retirar los equipos  del pozo húmedo.</t>
  </si>
  <si>
    <t xml:space="preserve">Fallas en el sistema hidrúlico </t>
  </si>
  <si>
    <t>Golpe contra objeto</t>
  </si>
  <si>
    <t>Producidos por la carga durante la maniobra.</t>
  </si>
  <si>
    <t>Personal situado en la zona de influencia de los elementos auxiliares de moviminetos (ganchos, slingas etc)</t>
  </si>
  <si>
    <t>instalación inadecuada del equipo. Afectacdo la visibilidad correcta de las operaciones de carga y descarga</t>
  </si>
  <si>
    <t>Acompañar La carga durante el movimiento</t>
  </si>
  <si>
    <t>la pluma entra en contacto con  los cables de una linea electrica</t>
  </si>
  <si>
    <t>Vuelco o desplome de la máquina sobre objeto o personas</t>
  </si>
  <si>
    <t>Nivelación defectuosa de la máquina</t>
  </si>
  <si>
    <t>Emplazamiento de la máquina en taludes o terrenos inestables</t>
  </si>
  <si>
    <t xml:space="preserve">Funcionamiento del equipo </t>
  </si>
  <si>
    <t>Tropezar con Objetos o materiales de trabajo,  mal ubicados en el area de circulación o superficies (calles, caminos, andenes) humedos, resbalosos o sucios de aceites al momento de desplazarse en el área de trabajo.</t>
  </si>
  <si>
    <t>Iluminación deficiente de la zona de trabajo</t>
  </si>
  <si>
    <t>Caidas de carga sobre persona o objetos</t>
  </si>
  <si>
    <t>Choques de la carga o de la pluma sobre un obstaculo</t>
  </si>
  <si>
    <t>PRETRATAMIENTO  (ESTACIÓN PORVENIR)</t>
  </si>
  <si>
    <t xml:space="preserve">BOMBEO DE AGUA RESIDUAL </t>
  </si>
  <si>
    <t>1. Se incluye en la Actividad izaje y transporte de carga y equipos mecánicos. (Grúa articulada)
2. Se incluyen los controles faltantes para la persona  y el metodo, en la tarea  de retiro mecánico de sólidos (grueso y finos)  , sistema de desbaste (rejillas), tornillo sinfin,  y el uso de la cal, tambien los riesgo  asociados  con la manipulacion.  Para la estación Porvenir
3. Se cambia el titulo de la actividad ( BOMBEO DE AGUA RESIDUAL PRESTRATADA) por BOMBEO DE AGUAS RESIDUAL</t>
  </si>
  <si>
    <t>c</t>
  </si>
  <si>
    <t>Daño en el equipo y la infraestructura</t>
  </si>
  <si>
    <t>Sobrepasar el maximo de carga permisible</t>
  </si>
  <si>
    <t>Se comprobará  que el terreno tiene las condiciones suficientes , para estabilizarlos</t>
  </si>
  <si>
    <t>utilizar correctamente los estabilizadores</t>
  </si>
  <si>
    <t>No sobrepasar los limites  perimitidos por el fabricante</t>
  </si>
  <si>
    <t>Evitar occilaciones pendulares de la carga, moviminetos de la carga de forma armoniosas</t>
  </si>
  <si>
    <t>La zona de maniobra debera estar libre de obstculo, señalizada y acotada para evitar el paso de personas mientras dure  la maniobra</t>
  </si>
  <si>
    <t>Capacitación en la operación del equipo grúa articulada .</t>
  </si>
  <si>
    <t xml:space="preserve">Uso de casco de seguridad, botas con puntera de acero, Capacitación en la operación del equipo grúa articulada. </t>
  </si>
  <si>
    <t xml:space="preserve">Uso de casco de seguridad, botas con puntera de acero, . </t>
  </si>
  <si>
    <t>Utilizar sistemas de iluminacion. En zonas oscuras y trabajos nocturnos</t>
  </si>
  <si>
    <t>Golpeado con o Contra</t>
  </si>
  <si>
    <t>Caida a Nivel</t>
  </si>
  <si>
    <t>Hongos Virus Y Bacterias</t>
  </si>
  <si>
    <t>Atrapamiento o contacto con objetos moviles o inmoviles</t>
  </si>
  <si>
    <t>Manupulacion de Herramientas Menores y Accesorios</t>
  </si>
  <si>
    <t>Sobreesfuerzo</t>
  </si>
  <si>
    <t>Instalacion de equipo trasvase</t>
  </si>
  <si>
    <t>Contacto con Aguas residuales al momento de la instalcion y/o desarme</t>
  </si>
  <si>
    <t>Funcionamiento del equipo de Bombeo</t>
  </si>
  <si>
    <t> trastornos musculo esqueléticos y lesiones, como distensiones, calambres, contracturas y desgarros</t>
  </si>
  <si>
    <t>Fracturas en extremidades</t>
  </si>
  <si>
    <t xml:space="preserve">Contusión o hematoma </t>
  </si>
  <si>
    <t>Transporte de Bomba Tasvase e instalacion</t>
  </si>
  <si>
    <t>Protectores Auditivos</t>
  </si>
  <si>
    <t>Capacitacion en Autocuidado</t>
  </si>
  <si>
    <t>EPP Gafas, mascarilla con filtro, gafas de seguridad transparente, guantes de seguridad y Casco</t>
  </si>
  <si>
    <t>08</t>
  </si>
  <si>
    <t>USO DE BOMBA TRAVASE</t>
  </si>
  <si>
    <t>1-Se incluye la Actividad Uso de Bomba Tasvase 2- se incluye la tarea instalacion y desarme de bomba trasvase</t>
  </si>
  <si>
    <t>INSTALACION Y DESARME</t>
  </si>
  <si>
    <t>Descansos y pausas moderadas, durante los intérvalos de trabajo.MC-ST-PO-3 Evaluaciones medicas ocupacionales</t>
  </si>
  <si>
    <t>MC-ST-IT-25 Trabajos en Espacios confinados.</t>
  </si>
  <si>
    <t>MC-ST-IT-33 Orden y Aseo MC-ST-IT-20 Inspecciones De Seguridad</t>
  </si>
  <si>
    <t>TA-IT-2 Tratamiento de aguas residuales,IT_45 - 4.3.1 Desbaste de solidos</t>
  </si>
  <si>
    <t>RA-DC-1 Plan mantenimiento preventivo redes saneamiento – RA-IT-4 Operación de equipo cabrestante TA-IT-2 Tratamiento de aguas residuales, TA-IT-7 TA-IT-7 Operación de estaciones de bombeo de acueducto y alcantarillado, RA-IT-6 Seguridad para trabajos en las redes de alcantarillado,MC-ST-IT-25 Trabajos en Espacios confinados. MC-ST-IT-12 Uso, cuidado y limitaciones de los elementos de protección personal</t>
  </si>
  <si>
    <t>Inmersión aguas profundas</t>
  </si>
  <si>
    <t>MC-ST-IT-12 Uso, cuidado y limitaciones de los elementos de protección personal. DC_54 PVE Para Conservación Auditiva.MC-ST-PO-3 Evaluaciones medicas ocupacionales MM-IT-3 Mantenimiento unidades de bombeo.</t>
  </si>
  <si>
    <t>MC-ST-IT-12 Uso, cuidado y limitaciones de los elementos de protección personal. DC_54 PVE Para Conservación Auditiva.MC-ST-PO-3, Evaluaciones medicas ocupacionales. MM-IT-3 Mantenimiento unidades de bombeo.</t>
  </si>
  <si>
    <t>MC-ST-PO-3 Evaluaciones medicas ocupacionales. MC-ST-DC-7 PVE Para Conservación Auditiva.</t>
  </si>
  <si>
    <t>MC-ST-IT-12 Uso, cuidado y limitaciones de los elementos de protección personal. Identificacion de las redes a traves de reconocimiento visual del sitio de trabajo y bajo la recoleccion de informacion obtenida por las empresas de servicios publicos y con los usuarios y/o dueños de predios.</t>
  </si>
  <si>
    <t>MC-ST-IT-18 manejo seguro de carga con montacargas</t>
  </si>
  <si>
    <t xml:space="preserve">MC-ST-IT-34 Seguridad De Excavaciones En Zanjas..MC-ST-IT-12 Uso, cuidado y limitaciones de los elementos de protección personal. </t>
  </si>
  <si>
    <t>RA-DC-1 Plan mantenimiento preventivo redes saneamiento – limpieza RA-IT-3 Operación de equipo succión presión TA-IT-2 Tratamiento de aguas residuales, TA-IT-7 TA-IT-7 Operación de estaciones de bombeo de acueducto y alcantarillado, TA-IT-7 Operación de estaciones de bombeo de acueducto y alcantarillado RA-IT-6 Seguridad para trabajos en las redes de alcantarillado, RA-DC-1 Plan mantenimiento preventivo redes saneamiento – limpieza</t>
  </si>
  <si>
    <t>RA-DC-1 Plan mantenimiento preventivo redes saneamiento – limpieza RA-IT-3 Operación de equipo succión presión TA-IT-2 Tratamiento de aguas residuales, TA-IT-7 TA-IT-7 Operación de estaciones de bombeo de acueducto y alcantarillado, TA-IT-7 Operación de estaciones de bombeo de acueducto y alcantarillado RA-IT-6 Seguridad para trabajos en las redes de alcantarillado, IRA-DC-1 Plan mantenimiento preventivo redes saneamiento – limpieza;RA-DC-2 RA-DC-2 Plan de calibración y verificación de los equipos de subgerencia y alcantarillado.,MC-ST-IT-6 Normas de Seguridad para Trabajos en Cercanía de Aguas Profundas</t>
  </si>
  <si>
    <t>RA-DC-1 Plan mantenimiento preventivo redes saneamiento – limpieza RA-IT-3 Operación de equipo succión presión TA-IT-2 Tratamiento de aguas residuales, TA-IT-7 TA-IT-7 Operación de estaciones de bombeo de acueducto y alcantarillado, TA-IT-7 Operación de estaciones de bombeo de acueducto y alcantarillado RA-IT-6 Seguridad para trabajos en las redes de alcantarillado, IRA-DC-1 Plan mantenimiento preventivo redes saneamiento – limpieza;RA-DC-2 RA-DC-2 Plan de calibración y verificación de los equipos de subgerencia y alcantarillado., MC-ST-IT-6 Normas de Seguridad para Trabajos en Cercanía de Aguas Profundas</t>
  </si>
  <si>
    <t>RA-DC-1 Plan mantenimiento preventivo redes saneamiento – limpieza RA-IT-3 Operación de equipo succión presión TA-IT-2 Tratamiento de aguas residuales, TA-IT-7 Operación de estaciones de bombeo de acueducto y alcantarillado, TA-IT-7 Operación de estaciones de bombeo de acueducto y alcantarillado RA-IT-6 Seguridad para trabajos en las redes de alcantarillado, RA-DC-1 Plan mantenimiento preventivo redes saneamiento – limpieza</t>
  </si>
  <si>
    <t>TA-IT-2 Tratamiento de aguas residuales.</t>
  </si>
  <si>
    <t>TA-IT-2 Tratamiento de aguas residuales,</t>
  </si>
  <si>
    <t>RA-DC-1 Plan mantenimiento preventivo redes saneamiento – limpieza RA-IT-3 Operación de equipo succión presión TA-IT-2 Tratamiento de aguas residuales, TA-IT-7 Operación de estaciones de bombeo de acueducto y alcantarillado, TA-IT-7 Operación de estaciones de bombeo de acueducto y alcantarillado RA-IT-6 Seguridad para trabajos en las redes de alcantarillado, IRA-DC-1 Plan mantenimiento preventivo redes saneamiento – limpieza;RA-DC-2 RA-DC-2 Plan de calibración y verificación de los equipos de subgerencia y alcantarillado.,MC-ST-IT-6 Normas de Seguridad para Trabajos en Cercanía de Aguas Profundas</t>
  </si>
  <si>
    <t>RA-DC-1 Plan mantenimiento preventivo redes saneamiento – limpieza RA-IT-3 Operación de equipo succión presión TA-IT-2 Tratamiento de aguas residuales,TA-IT-7 Operación de estaciones de bombeo de acueducto y alcantarillado, TA-IT-7 Operación de estaciones de bombeo de acueducto y alcantarillado RA-IT-6 Seguridad para trabajos en las redes de alcantarillado, RA-DC-1 Plan mantenimiento preventivo redes saneamiento – limpieza</t>
  </si>
  <si>
    <t>RA-DC-1 Plan mantenimiento preventivo redes saneamiento – limpieza RA-IT-3 Operación de equipo succión presión TA-IT-2 Tratamiento de aguas residuales, TA-IT-7Operación de estaciones de bombeo de acueducto y alcantarillado, TA-IT-7 Operación de estaciones de bombeo de acueducto y alcantarillado RA-IT-6 Seguridad para trabajos en las redes de alcantarillado, RA-DC-1 Plan mantenimiento preventivo redes saneamiento – limpieza</t>
  </si>
  <si>
    <t>RA-DC-1 Plan mantenimiento preventivo redes saneamiento – limpieza RA-IT-3 Operación de equipo succión presión TA-IT-2 Tratamiento de aguas residuales,TA-IT-7 Operación de estaciones de bombeo de acueducto y alcantarillado, TA-IT-7 Operación de estaciones de bombeo de acueducto y alcantarillado RA-IT-6 Seguridad para trabajos en las redes de alcantarillado, IRA-DC-1 Plan mantenimiento preventivo redes saneamiento – limpieza;RA-DC-2 RA-DC-2 Plan de calibración y verificación de los equipos de subgerencia y alcantarillado.,MC-ST-IT-6 Normas de Seguridad para Trabajos en Cercanía de Aguas Profundas</t>
  </si>
  <si>
    <t>RA-DC-1 Plan mantenimiento preventivo redes saneamiento – RA-IT-4 Operación de equipo cabrestante TA-IT-2 Tratamiento de aguas residuales, TA-IT-7  Operación de estaciones de bombeo de acueducto y alcantarillado, RA-IT-6 Seguridad para trabajos en las redes de alcantarillado,MC-ST-IT-25 Trabajos en Espacios confinados. MC-ST-IT-12 Uso, cuidado y limitaciones de los elementos de protección personal.</t>
  </si>
  <si>
    <t>Virus (Covid-19)</t>
  </si>
  <si>
    <t xml:space="preserve">Contacto con compañeros de trabajo y personas externas </t>
  </si>
  <si>
    <t>09</t>
  </si>
  <si>
    <t xml:space="preserve">MATRIZ DE IDENTIFICACIÓN DE PELIGROS, EVALUACIÓN Y VALORACIÓN DE LOS RIESGOS </t>
  </si>
  <si>
    <t>Aplicación del Protocolo de Bioseguridad 
Aplicación de protocolo de primeros auxilios y asilamiento temporal en las sedes
Flexibilidad en jornadas laborales</t>
  </si>
  <si>
    <t>Medicion de temperatura corporal con termómetro digital 
Puntos de lavados de manos accesibles para el trabajador 
Señalización edl Covid-19
Limpieza y desinfección en todas las areas y vehiculos de la empresa
Distanciamiento Fisico
Limpieza y desinfeccion en las areas, escritorios, computadores y accesorios
Divisiones en  puestos de trabajo 
Sellamiento temporal para conservar distancia entre 2 puestos 
Disponibilidad de baños limpios y aseados con implementos de aseo
Fomentar canales no presenciales para atencion del cliente</t>
  </si>
  <si>
    <t>Infecciones alergicas, tos, fiebre, problemas respiratorios, afectaciones graves a la salud.</t>
  </si>
  <si>
    <t>Prohibir la entrada de personas contiagadas o con sintomas sospechoso de Covid-19</t>
  </si>
  <si>
    <t>Entrega de Epp adecuados para la tarea 
Formacion en prevención del Covid-19
Entrega de antibacterial 
Entrega de mascarilla tipo ful face y tapabocas 
Higiene y lavado de manos
Realización de pruebas rapidas o PCR Covid-19</t>
  </si>
  <si>
    <t>Se reevaluó y actualizó la matriz de identificación de peligros y valoración de riesgos del proceso tratamieno disposición final de agua residuales, el cual se incluye la valoración del virus Covid-19</t>
  </si>
  <si>
    <t>Ambiente natural  en la zona de trabajo e iteracción con compañeros de trabajo y otras personas.</t>
  </si>
  <si>
    <t>Se hace revisión de la matriz y se mantienen los mismos controles. Se iniciará la migración y actualización de las matrices de identificación de peligros, evaluación, valoración y control de los riesgos (IPEVCR) de SST, conforme a la metodología de la ISO 31000, ajustada internamente por AAA en el documento "Manual del sistema de gestión del riesgo" y la gestión del cambio documentado para hacer los ajustes necesarios definido en un plan de trabajo.</t>
  </si>
  <si>
    <t>10</t>
  </si>
  <si>
    <t>VERIFICACION( REGISTRO DE LAS PRESIONES Y AMPERAJE DE LOS EQUIPOS DE BOMBEO) LIMPIEZA DE BOMBAS,  MOTORES E INSTALACIONES DE LA ESTACION.</t>
  </si>
  <si>
    <t xml:space="preserve">Se realizo revision de los peligros, evaluacion de riesgo y los controles establecidos en cada actividad y tarea y se mantienen iguales, teniendo en cuenta que no se ha generado cambios en el proceso. </t>
  </si>
  <si>
    <t>11</t>
  </si>
  <si>
    <t>Revisión: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</si>
</sst>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ont>
    <font>
      <sz val="10"/>
      <name val="Arial"/>
      <family val="2"/>
    </font>
    <font>
      <b/>
      <sz val="9"/>
      <name val="HandelGotDLig"/>
      <family val="2"/>
    </font>
    <font>
      <sz val="9"/>
      <name val="HandelGotDLig"/>
      <family val="2"/>
    </font>
    <font>
      <b/>
      <sz val="10"/>
      <name val="Arial"/>
      <family val="2"/>
    </font>
    <font>
      <sz val="10"/>
      <name val="HandelGotDLig"/>
      <family val="2"/>
    </font>
    <font>
      <b/>
      <sz val="10"/>
      <name val="HandelGotDLig"/>
      <family val="2"/>
    </font>
    <font>
      <sz val="8"/>
      <name val="Arial"/>
      <family val="2"/>
    </font>
    <font>
      <b/>
      <sz val="10"/>
      <name val="HandelGotDBol"/>
      <family val="2"/>
    </font>
    <font>
      <b/>
      <sz val="12"/>
      <name val="HandelGotDBol"/>
      <family val="2"/>
    </font>
    <font>
      <b/>
      <sz val="11"/>
      <name val="HandelGotDBol"/>
      <family val="2"/>
    </font>
    <font>
      <b/>
      <sz val="12"/>
      <color indexed="9"/>
      <name val="HandelGotDBol"/>
      <family val="2"/>
    </font>
    <font>
      <sz val="12"/>
      <name val="HandelGotDBol"/>
      <family val="2"/>
    </font>
    <font>
      <sz val="10"/>
      <name val="Arial"/>
      <family val="2"/>
    </font>
    <font>
      <sz val="10"/>
      <color rgb="FF00B0F0"/>
      <name val="HandelGotDLig"/>
      <family val="2"/>
    </font>
    <font>
      <sz val="10"/>
      <name val="HandelGotDLig"/>
      <family val="2"/>
    </font>
  </fonts>
  <fills count="8">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62"/>
        <bgColor indexed="64"/>
      </patternFill>
    </fill>
    <fill>
      <patternFill patternType="solid">
        <fgColor indexed="15"/>
        <bgColor indexed="64"/>
      </patternFill>
    </fill>
    <fill>
      <patternFill patternType="solid">
        <fgColor theme="5"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medium">
        <color indexed="64"/>
      </bottom>
      <diagonal/>
    </border>
    <border>
      <left style="thin">
        <color indexed="64"/>
      </left>
      <right style="thin">
        <color indexed="64"/>
      </right>
      <top style="thin">
        <color indexed="64"/>
      </top>
      <bottom/>
      <diagonal/>
    </border>
    <border>
      <left style="double">
        <color indexed="64"/>
      </left>
      <right/>
      <top style="medium">
        <color indexed="64"/>
      </top>
      <bottom/>
      <diagonal/>
    </border>
    <border>
      <left/>
      <right style="medium">
        <color indexed="64"/>
      </right>
      <top style="medium">
        <color indexed="64"/>
      </top>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double">
        <color indexed="64"/>
      </right>
      <top style="medium">
        <color indexed="64"/>
      </top>
      <bottom/>
      <diagonal/>
    </border>
    <border>
      <left style="medium">
        <color indexed="64"/>
      </left>
      <right style="double">
        <color indexed="64"/>
      </right>
      <top/>
      <bottom style="double">
        <color indexed="64"/>
      </bottom>
      <diagonal/>
    </border>
    <border>
      <left style="medium">
        <color indexed="64"/>
      </left>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6">
    <xf numFmtId="0" fontId="0" fillId="0" borderId="0" xfId="0"/>
    <xf numFmtId="0" fontId="3" fillId="0" borderId="0" xfId="0" applyFont="1"/>
    <xf numFmtId="0" fontId="2" fillId="0" borderId="0" xfId="0" applyFont="1"/>
    <xf numFmtId="0" fontId="3" fillId="0" borderId="0" xfId="0" applyFont="1" applyBorder="1"/>
    <xf numFmtId="0" fontId="3" fillId="0" borderId="0" xfId="0" applyFont="1" applyAlignment="1">
      <alignment horizontal="center" vertical="center"/>
    </xf>
    <xf numFmtId="0" fontId="2" fillId="0" borderId="0" xfId="0" applyFont="1" applyAlignment="1">
      <alignment horizontal="center" vertical="center"/>
    </xf>
    <xf numFmtId="0" fontId="3" fillId="0" borderId="0" xfId="0" applyFont="1" applyFill="1" applyAlignment="1">
      <alignment horizontal="center" vertical="center"/>
    </xf>
    <xf numFmtId="0" fontId="3" fillId="0" borderId="1" xfId="0" applyFont="1" applyBorder="1" applyAlignment="1">
      <alignment horizontal="center"/>
    </xf>
    <xf numFmtId="0" fontId="3" fillId="2" borderId="1" xfId="0" applyFont="1" applyFill="1" applyBorder="1"/>
    <xf numFmtId="0" fontId="3" fillId="3" borderId="1" xfId="0" applyFont="1" applyFill="1" applyBorder="1"/>
    <xf numFmtId="0" fontId="3" fillId="4" borderId="1" xfId="0" applyFont="1" applyFill="1" applyBorder="1"/>
    <xf numFmtId="0" fontId="0" fillId="0" borderId="0" xfId="0" applyAlignment="1">
      <alignment horizontal="center"/>
    </xf>
    <xf numFmtId="0" fontId="6" fillId="0" borderId="2" xfId="0" applyFont="1" applyBorder="1" applyAlignment="1">
      <alignment horizontal="center" wrapText="1"/>
    </xf>
    <xf numFmtId="0" fontId="5" fillId="0" borderId="1" xfId="0" applyFont="1" applyBorder="1" applyAlignment="1">
      <alignment vertical="top" wrapText="1"/>
    </xf>
    <xf numFmtId="0" fontId="9" fillId="0" borderId="0" xfId="0" applyFont="1"/>
    <xf numFmtId="0" fontId="10" fillId="0" borderId="0" xfId="0" applyFont="1"/>
    <xf numFmtId="0" fontId="5" fillId="0" borderId="0" xfId="0" applyFont="1"/>
    <xf numFmtId="0" fontId="5" fillId="0" borderId="0" xfId="0" applyFont="1" applyAlignment="1">
      <alignment horizontal="center" vertical="center"/>
    </xf>
    <xf numFmtId="0" fontId="3" fillId="0" borderId="0" xfId="0" applyFont="1" applyAlignment="1">
      <alignment horizontal="left"/>
    </xf>
    <xf numFmtId="0" fontId="5" fillId="0" borderId="1" xfId="0" applyFont="1" applyBorder="1" applyAlignment="1">
      <alignment horizontal="center"/>
    </xf>
    <xf numFmtId="0" fontId="4" fillId="0" borderId="0" xfId="0" applyFont="1" applyAlignment="1">
      <alignment horizontal="center"/>
    </xf>
    <xf numFmtId="0" fontId="0" fillId="0" borderId="0" xfId="0" applyAlignment="1">
      <alignment horizontal="center" vertical="center"/>
    </xf>
    <xf numFmtId="0" fontId="11" fillId="5" borderId="3" xfId="0" applyFont="1" applyFill="1" applyBorder="1" applyAlignment="1">
      <alignment horizontal="center" vertical="top"/>
    </xf>
    <xf numFmtId="0" fontId="11" fillId="5" borderId="1" xfId="0" applyFont="1" applyFill="1" applyBorder="1" applyAlignment="1">
      <alignment horizontal="center" vertical="top"/>
    </xf>
    <xf numFmtId="0" fontId="11" fillId="5" borderId="1" xfId="0" applyFont="1" applyFill="1" applyBorder="1" applyAlignment="1">
      <alignment horizontal="center" vertical="top" wrapText="1"/>
    </xf>
    <xf numFmtId="0" fontId="12" fillId="0" borderId="0" xfId="0" applyFont="1"/>
    <xf numFmtId="0" fontId="6" fillId="6" borderId="1" xfId="0" applyFont="1" applyFill="1" applyBorder="1" applyAlignment="1">
      <alignment horizontal="center" vertical="center" wrapText="1"/>
    </xf>
    <xf numFmtId="0" fontId="6" fillId="6" borderId="1" xfId="0" applyFont="1" applyFill="1" applyBorder="1" applyAlignment="1">
      <alignment horizontal="center" vertical="center" textRotation="90"/>
    </xf>
    <xf numFmtId="0" fontId="6" fillId="6"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6" fillId="6" borderId="1" xfId="0" applyFont="1" applyFill="1" applyBorder="1" applyAlignment="1">
      <alignment horizontal="center" vertical="center"/>
    </xf>
    <xf numFmtId="0" fontId="5" fillId="0" borderId="1" xfId="0" applyFont="1" applyBorder="1" applyAlignment="1">
      <alignment wrapText="1"/>
    </xf>
    <xf numFmtId="0" fontId="6" fillId="0" borderId="1" xfId="0" applyFont="1" applyBorder="1" applyAlignment="1">
      <alignment horizontal="center"/>
    </xf>
    <xf numFmtId="0" fontId="5" fillId="0" borderId="1" xfId="0" applyFont="1" applyBorder="1"/>
    <xf numFmtId="0" fontId="6" fillId="0" borderId="1" xfId="0" applyFont="1" applyBorder="1" applyAlignment="1">
      <alignment horizontal="center" wrapText="1"/>
    </xf>
    <xf numFmtId="0" fontId="5" fillId="0" borderId="1" xfId="0" applyFont="1" applyBorder="1" applyAlignment="1">
      <alignment horizontal="center" wrapText="1"/>
    </xf>
    <xf numFmtId="0" fontId="13" fillId="0" borderId="1" xfId="0" applyFont="1" applyBorder="1" applyAlignment="1">
      <alignment horizontal="center" vertical="center" wrapText="1"/>
    </xf>
    <xf numFmtId="0" fontId="5" fillId="0" borderId="1" xfId="0" applyFont="1" applyBorder="1" applyAlignment="1">
      <alignment horizontal="center" vertical="top" wrapText="1"/>
    </xf>
    <xf numFmtId="0" fontId="5" fillId="0" borderId="1" xfId="0" applyFont="1" applyBorder="1" applyAlignment="1">
      <alignment horizontal="justify" vertical="top" wrapText="1"/>
    </xf>
    <xf numFmtId="49" fontId="5" fillId="0" borderId="1" xfId="0" applyNumberFormat="1" applyFont="1" applyBorder="1" applyAlignment="1">
      <alignment horizontal="center" vertical="center"/>
    </xf>
    <xf numFmtId="14" fontId="5" fillId="0" borderId="1" xfId="0" applyNumberFormat="1" applyFont="1" applyBorder="1" applyAlignment="1">
      <alignment horizontal="center" vertical="center" wrapText="1"/>
    </xf>
    <xf numFmtId="0" fontId="13" fillId="0" borderId="1" xfId="0" applyFont="1" applyBorder="1" applyAlignment="1">
      <alignment horizontal="justify" vertical="top" wrapText="1"/>
    </xf>
    <xf numFmtId="0" fontId="2" fillId="0" borderId="1" xfId="0" applyFont="1" applyBorder="1" applyAlignment="1">
      <alignment horizontal="center" vertical="center" wrapText="1"/>
    </xf>
    <xf numFmtId="0" fontId="3" fillId="0" borderId="1" xfId="0" applyFont="1" applyBorder="1" applyAlignment="1">
      <alignment horizontal="justify" vertical="top" wrapText="1"/>
    </xf>
    <xf numFmtId="0" fontId="3" fillId="0" borderId="1" xfId="0" applyFont="1" applyBorder="1" applyAlignment="1">
      <alignment horizontal="left" vertical="top" wrapText="1"/>
    </xf>
    <xf numFmtId="0" fontId="3"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3" fillId="0" borderId="1" xfId="0" applyFont="1" applyBorder="1" applyAlignment="1">
      <alignment horizontal="justify" vertical="top"/>
    </xf>
    <xf numFmtId="0" fontId="5" fillId="4" borderId="1" xfId="0" applyFont="1" applyFill="1" applyBorder="1" applyAlignment="1">
      <alignment horizontal="center" vertical="center" wrapText="1"/>
    </xf>
    <xf numFmtId="0" fontId="5" fillId="0" borderId="1" xfId="0" applyFont="1" applyFill="1" applyBorder="1" applyAlignment="1">
      <alignment horizontal="justify" vertical="top" wrapText="1"/>
    </xf>
    <xf numFmtId="0" fontId="1"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0" xfId="0" applyFont="1" applyFill="1" applyAlignment="1">
      <alignment horizontal="justify" vertical="top" wrapText="1"/>
    </xf>
    <xf numFmtId="0" fontId="5"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5" fillId="0" borderId="1" xfId="0" applyFont="1" applyFill="1" applyBorder="1" applyAlignment="1">
      <alignment horizontal="justify" vertical="center" wrapText="1"/>
    </xf>
    <xf numFmtId="0" fontId="5" fillId="0" borderId="1" xfId="0" applyFont="1" applyBorder="1" applyAlignment="1">
      <alignment horizontal="center" vertical="center" wrapText="1"/>
    </xf>
    <xf numFmtId="0" fontId="6" fillId="6"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6" borderId="1" xfId="0" applyFont="1" applyFill="1" applyBorder="1" applyAlignment="1">
      <alignment horizontal="center" vertical="center" wrapText="1"/>
    </xf>
    <xf numFmtId="0" fontId="3" fillId="0" borderId="1" xfId="0" applyFont="1" applyBorder="1"/>
    <xf numFmtId="0" fontId="1" fillId="0" borderId="1" xfId="0" applyFont="1" applyBorder="1" applyAlignment="1">
      <alignment vertical="top"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6" borderId="1" xfId="0" applyFont="1" applyFill="1" applyBorder="1" applyAlignment="1">
      <alignment horizontal="center" vertical="center" wrapText="1"/>
    </xf>
    <xf numFmtId="0" fontId="5" fillId="0" borderId="1" xfId="0" applyFont="1" applyBorder="1" applyAlignment="1"/>
    <xf numFmtId="0" fontId="5" fillId="0" borderId="1" xfId="0" applyFont="1" applyBorder="1" applyAlignment="1">
      <alignment vertical="center" wrapText="1"/>
    </xf>
    <xf numFmtId="0" fontId="14" fillId="0" borderId="0" xfId="0" applyFont="1" applyBorder="1"/>
    <xf numFmtId="0" fontId="14" fillId="0" borderId="0" xfId="0" applyFont="1" applyAlignment="1"/>
    <xf numFmtId="0" fontId="14" fillId="0" borderId="0" xfId="0" applyFont="1" applyFill="1" applyBorder="1" applyAlignment="1">
      <alignment horizontal="center" vertical="center" wrapText="1"/>
    </xf>
    <xf numFmtId="0" fontId="14" fillId="0" borderId="0" xfId="0" applyFont="1"/>
    <xf numFmtId="0" fontId="5" fillId="0" borderId="1" xfId="0" applyFont="1" applyBorder="1" applyAlignment="1">
      <alignment horizontal="justify" vertical="center"/>
    </xf>
    <xf numFmtId="0" fontId="14" fillId="0" borderId="0" xfId="0" applyFont="1" applyBorder="1" applyAlignment="1"/>
    <xf numFmtId="0" fontId="5" fillId="0"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0" xfId="0" applyFont="1" applyAlignment="1">
      <alignment horizontal="center" vertic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wrapText="1"/>
    </xf>
    <xf numFmtId="49" fontId="5" fillId="0" borderId="1" xfId="0" applyNumberFormat="1" applyFont="1" applyBorder="1" applyAlignment="1">
      <alignment horizontal="left" vertical="center" wrapText="1"/>
    </xf>
    <xf numFmtId="14" fontId="0" fillId="0" borderId="1" xfId="0" applyNumberFormat="1" applyBorder="1" applyAlignment="1">
      <alignment horizontal="center" vertical="center"/>
    </xf>
    <xf numFmtId="0" fontId="5" fillId="0" borderId="14" xfId="0" applyFont="1" applyFill="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15" fillId="0" borderId="1" xfId="0" applyFont="1" applyBorder="1" applyAlignment="1">
      <alignment horizontal="left" vertical="center" wrapText="1"/>
    </xf>
    <xf numFmtId="0" fontId="15" fillId="0" borderId="1" xfId="0" applyFont="1" applyBorder="1" applyAlignment="1">
      <alignment horizontal="justify" vertical="center" wrapText="1"/>
    </xf>
    <xf numFmtId="0" fontId="0" fillId="0" borderId="1" xfId="0" applyBorder="1" applyAlignment="1">
      <alignment horizontal="center" vertical="center" wrapText="1"/>
    </xf>
    <xf numFmtId="0" fontId="1" fillId="0" borderId="1" xfId="0" applyFont="1" applyBorder="1" applyAlignment="1">
      <alignment horizontal="left" wrapText="1"/>
    </xf>
    <xf numFmtId="0" fontId="5" fillId="0" borderId="1" xfId="0" applyFont="1" applyBorder="1" applyAlignment="1">
      <alignment horizontal="left"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8" fillId="0" borderId="6" xfId="0" applyFont="1" applyBorder="1" applyAlignment="1">
      <alignment horizontal="center" wrapText="1"/>
    </xf>
    <xf numFmtId="0" fontId="8" fillId="0" borderId="7" xfId="0" applyFont="1" applyBorder="1" applyAlignment="1">
      <alignment horizontal="center" wrapText="1"/>
    </xf>
    <xf numFmtId="0" fontId="8" fillId="0" borderId="8" xfId="0" applyFont="1" applyBorder="1" applyAlignment="1">
      <alignment horizontal="center" wrapText="1"/>
    </xf>
    <xf numFmtId="0" fontId="8" fillId="0" borderId="9" xfId="0" applyFont="1" applyBorder="1" applyAlignment="1">
      <alignment horizontal="center" wrapText="1"/>
    </xf>
    <xf numFmtId="14" fontId="6" fillId="0" borderId="10" xfId="0" applyNumberFormat="1" applyFont="1" applyBorder="1" applyAlignment="1">
      <alignment horizontal="center" wrapText="1"/>
    </xf>
    <xf numFmtId="14" fontId="6" fillId="0" borderId="11" xfId="0" applyNumberFormat="1" applyFont="1" applyBorder="1" applyAlignment="1">
      <alignment horizontal="center" wrapText="1"/>
    </xf>
    <xf numFmtId="0" fontId="9" fillId="0" borderId="0" xfId="0" applyFont="1" applyAlignment="1">
      <alignment horizontal="center"/>
    </xf>
    <xf numFmtId="0" fontId="5" fillId="0" borderId="1" xfId="0" applyFont="1" applyBorder="1" applyAlignment="1">
      <alignment horizontal="center" vertical="center" wrapText="1"/>
    </xf>
    <xf numFmtId="0" fontId="4" fillId="0" borderId="0" xfId="0" applyFont="1" applyAlignment="1">
      <alignment horizontal="center"/>
    </xf>
    <xf numFmtId="0" fontId="6" fillId="6" borderId="1"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2" xfId="0" applyFont="1" applyBorder="1" applyAlignment="1">
      <alignment horizontal="center" vertical="center" wrapText="1"/>
    </xf>
    <xf numFmtId="0" fontId="6" fillId="6" borderId="3"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3" fillId="0" borderId="1" xfId="0" applyFont="1" applyBorder="1" applyAlignment="1">
      <alignment horizontal="center"/>
    </xf>
    <xf numFmtId="0" fontId="6" fillId="0" borderId="1" xfId="0" applyFont="1" applyBorder="1" applyAlignment="1">
      <alignment horizontal="center" vertical="center" wrapText="1"/>
    </xf>
    <xf numFmtId="0" fontId="6" fillId="0" borderId="15"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3" xfId="0" applyFont="1" applyBorder="1" applyAlignment="1">
      <alignment horizontal="center"/>
    </xf>
    <xf numFmtId="0" fontId="5" fillId="0" borderId="14" xfId="0" applyFont="1" applyBorder="1" applyAlignment="1">
      <alignment horizontal="center"/>
    </xf>
    <xf numFmtId="0" fontId="6" fillId="0" borderId="3"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0" fillId="0" borderId="3" xfId="0" applyBorder="1" applyAlignment="1">
      <alignment horizontal="center" vertical="center" wrapText="1"/>
    </xf>
    <xf numFmtId="0" fontId="0" fillId="0" borderId="15" xfId="0" applyBorder="1" applyAlignment="1">
      <alignment horizontal="center" vertical="center" wrapText="1"/>
    </xf>
    <xf numFmtId="0" fontId="0" fillId="0" borderId="12" xfId="0" applyBorder="1" applyAlignment="1">
      <alignment horizontal="center" vertical="center" wrapText="1"/>
    </xf>
  </cellXfs>
  <cellStyles count="1">
    <cellStyle name="Normal" xfId="0" builtinId="0"/>
  </cellStyles>
  <dxfs count="108">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
      <fill>
        <patternFill>
          <bgColor indexed="10"/>
        </patternFill>
      </fill>
    </dxf>
    <dxf>
      <fill>
        <patternFill>
          <bgColor indexed="13"/>
        </patternFill>
      </fill>
    </dxf>
    <dxf>
      <fill>
        <patternFill>
          <bgColor indexed="11"/>
        </patternFill>
      </fill>
    </dxf>
    <dxf>
      <fill>
        <patternFill>
          <bgColor indexed="11"/>
        </patternFill>
      </fill>
    </dxf>
    <dxf>
      <fill>
        <patternFill>
          <bgColor indexed="13"/>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714375</xdr:colOff>
      <xdr:row>16</xdr:row>
      <xdr:rowOff>38100</xdr:rowOff>
    </xdr:from>
    <xdr:to>
      <xdr:col>6</xdr:col>
      <xdr:colOff>561975</xdr:colOff>
      <xdr:row>40</xdr:row>
      <xdr:rowOff>114300</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476375" y="6362700"/>
          <a:ext cx="6229350" cy="3990975"/>
        </a:xfrm>
        <a:prstGeom prst="rect">
          <a:avLst/>
        </a:prstGeom>
        <a:noFill/>
        <a:ln w="9525">
          <a:noFill/>
          <a:miter lim="800000"/>
          <a:headEnd/>
          <a:tailEnd/>
        </a:ln>
      </xdr:spPr>
    </xdr:pic>
    <xdr:clientData/>
  </xdr:twoCellAnchor>
  <xdr:twoCellAnchor>
    <xdr:from>
      <xdr:col>4</xdr:col>
      <xdr:colOff>381000</xdr:colOff>
      <xdr:row>31</xdr:row>
      <xdr:rowOff>152400</xdr:rowOff>
    </xdr:from>
    <xdr:to>
      <xdr:col>4</xdr:col>
      <xdr:colOff>1495425</xdr:colOff>
      <xdr:row>33</xdr:row>
      <xdr:rowOff>123825</xdr:rowOff>
    </xdr:to>
    <xdr:sp macro="" textlink="">
      <xdr:nvSpPr>
        <xdr:cNvPr id="19700" name="Text Box 244">
          <a:extLst>
            <a:ext uri="{FF2B5EF4-FFF2-40B4-BE49-F238E27FC236}">
              <a16:creationId xmlns:a16="http://schemas.microsoft.com/office/drawing/2014/main" id="{00000000-0008-0000-0100-0000F44C0000}"/>
            </a:ext>
          </a:extLst>
        </xdr:cNvPr>
        <xdr:cNvSpPr txBox="1">
          <a:spLocks noChangeArrowheads="1"/>
        </xdr:cNvSpPr>
      </xdr:nvSpPr>
      <xdr:spPr bwMode="auto">
        <a:xfrm>
          <a:off x="3876675" y="8934450"/>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BAJO</a:t>
          </a:r>
        </a:p>
      </xdr:txBody>
    </xdr:sp>
    <xdr:clientData/>
  </xdr:twoCellAnchor>
  <xdr:twoCellAnchor>
    <xdr:from>
      <xdr:col>4</xdr:col>
      <xdr:colOff>1657350</xdr:colOff>
      <xdr:row>29</xdr:row>
      <xdr:rowOff>85725</xdr:rowOff>
    </xdr:from>
    <xdr:to>
      <xdr:col>4</xdr:col>
      <xdr:colOff>2771775</xdr:colOff>
      <xdr:row>31</xdr:row>
      <xdr:rowOff>57150</xdr:rowOff>
    </xdr:to>
    <xdr:sp macro="" textlink="">
      <xdr:nvSpPr>
        <xdr:cNvPr id="19701" name="Text Box 245">
          <a:extLst>
            <a:ext uri="{FF2B5EF4-FFF2-40B4-BE49-F238E27FC236}">
              <a16:creationId xmlns:a16="http://schemas.microsoft.com/office/drawing/2014/main" id="{00000000-0008-0000-0100-0000F54C0000}"/>
            </a:ext>
          </a:extLst>
        </xdr:cNvPr>
        <xdr:cNvSpPr txBox="1">
          <a:spLocks noChangeArrowheads="1"/>
        </xdr:cNvSpPr>
      </xdr:nvSpPr>
      <xdr:spPr bwMode="auto">
        <a:xfrm>
          <a:off x="5153025" y="8543925"/>
          <a:ext cx="11144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MEDIO</a:t>
          </a:r>
        </a:p>
      </xdr:txBody>
    </xdr:sp>
    <xdr:clientData/>
  </xdr:twoCellAnchor>
  <xdr:twoCellAnchor>
    <xdr:from>
      <xdr:col>4</xdr:col>
      <xdr:colOff>2790825</xdr:colOff>
      <xdr:row>26</xdr:row>
      <xdr:rowOff>0</xdr:rowOff>
    </xdr:from>
    <xdr:to>
      <xdr:col>6</xdr:col>
      <xdr:colOff>333375</xdr:colOff>
      <xdr:row>27</xdr:row>
      <xdr:rowOff>133350</xdr:rowOff>
    </xdr:to>
    <xdr:sp macro="" textlink="">
      <xdr:nvSpPr>
        <xdr:cNvPr id="19702" name="Text Box 246">
          <a:extLst>
            <a:ext uri="{FF2B5EF4-FFF2-40B4-BE49-F238E27FC236}">
              <a16:creationId xmlns:a16="http://schemas.microsoft.com/office/drawing/2014/main" id="{00000000-0008-0000-0100-0000F64C0000}"/>
            </a:ext>
          </a:extLst>
        </xdr:cNvPr>
        <xdr:cNvSpPr txBox="1">
          <a:spLocks noChangeArrowheads="1"/>
        </xdr:cNvSpPr>
      </xdr:nvSpPr>
      <xdr:spPr bwMode="auto">
        <a:xfrm>
          <a:off x="6286500" y="7972425"/>
          <a:ext cx="1190625" cy="295275"/>
        </a:xfrm>
        <a:prstGeom prst="rect">
          <a:avLst/>
        </a:prstGeom>
        <a:solidFill>
          <a:srgbClr val="FFFFFF"/>
        </a:solidFill>
        <a:ln w="9525">
          <a:solidFill>
            <a:srgbClr val="000000"/>
          </a:solidFill>
          <a:miter lim="800000"/>
          <a:headEnd/>
          <a:tailEnd/>
        </a:ln>
      </xdr:spPr>
      <xdr:txBody>
        <a:bodyPr vertOverflow="clip" wrap="square" lIns="36576" tIns="27432" rIns="36576" bIns="0" anchor="t" upright="1"/>
        <a:lstStyle/>
        <a:p>
          <a:pPr algn="ctr" rtl="1">
            <a:defRPr sz="1000"/>
          </a:pPr>
          <a:r>
            <a:rPr lang="es-ES" sz="1400" b="1" i="0" strike="noStrike">
              <a:solidFill>
                <a:srgbClr val="000000"/>
              </a:solidFill>
              <a:latin typeface="Arial"/>
              <a:cs typeface="Arial"/>
            </a:rPr>
            <a:t>ALTO</a:t>
          </a:r>
        </a:p>
      </xdr:txBody>
    </xdr:sp>
    <xdr:clientData/>
  </xdr:twoCellAnchor>
</xdr:wsDr>
</file>

<file path=xl/theme/theme1.xml><?xml version="1.0" encoding="utf-8"?>
<a:theme xmlns:a="http://schemas.openxmlformats.org/drawingml/2006/main" name="Tema de Office">
  <a:themeElements>
    <a:clrScheme name="Intermedio">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20"/>
  <sheetViews>
    <sheetView showGridLines="0" topLeftCell="A15" workbookViewId="0">
      <selection activeCell="C20" sqref="C20"/>
    </sheetView>
  </sheetViews>
  <sheetFormatPr baseColWidth="10" defaultColWidth="10.28515625" defaultRowHeight="12.75"/>
  <cols>
    <col min="1" max="1" width="10.28515625" customWidth="1"/>
    <col min="2" max="2" width="14.85546875" customWidth="1"/>
    <col min="3" max="3" width="83.42578125" customWidth="1"/>
    <col min="4" max="4" width="28.140625" style="11" customWidth="1"/>
  </cols>
  <sheetData>
    <row r="1" spans="2:4" ht="13.5" thickBot="1"/>
    <row r="2" spans="2:4" ht="14.25" thickTop="1" thickBot="1">
      <c r="B2" s="12" t="s">
        <v>446</v>
      </c>
      <c r="C2" s="109">
        <v>44708</v>
      </c>
      <c r="D2" s="110"/>
    </row>
    <row r="3" spans="2:4" ht="12.75" customHeight="1">
      <c r="B3" s="103" t="s">
        <v>257</v>
      </c>
      <c r="C3" s="104"/>
      <c r="D3" s="107"/>
    </row>
    <row r="4" spans="2:4" ht="13.5" thickBot="1">
      <c r="B4" s="105" t="s">
        <v>433</v>
      </c>
      <c r="C4" s="106"/>
      <c r="D4" s="108"/>
    </row>
    <row r="5" spans="2:4" ht="13.5" thickTop="1"/>
    <row r="8" spans="2:4" ht="15.75">
      <c r="B8" s="22" t="s">
        <v>179</v>
      </c>
      <c r="C8" s="23" t="s">
        <v>258</v>
      </c>
      <c r="D8" s="24" t="s">
        <v>255</v>
      </c>
    </row>
    <row r="9" spans="2:4" ht="25.5">
      <c r="B9" s="48" t="s">
        <v>260</v>
      </c>
      <c r="C9" s="13" t="s">
        <v>256</v>
      </c>
      <c r="D9" s="49">
        <v>39661</v>
      </c>
    </row>
    <row r="10" spans="2:4" ht="38.25">
      <c r="B10" s="48" t="s">
        <v>261</v>
      </c>
      <c r="C10" s="47" t="s">
        <v>262</v>
      </c>
      <c r="D10" s="49">
        <v>40107</v>
      </c>
    </row>
    <row r="11" spans="2:4" ht="25.5">
      <c r="B11" s="48" t="s">
        <v>263</v>
      </c>
      <c r="C11" s="47" t="s">
        <v>264</v>
      </c>
      <c r="D11" s="49">
        <v>40450</v>
      </c>
    </row>
    <row r="12" spans="2:4" ht="25.5">
      <c r="B12" s="48" t="s">
        <v>279</v>
      </c>
      <c r="C12" s="13" t="s">
        <v>282</v>
      </c>
      <c r="D12" s="49">
        <v>40651</v>
      </c>
    </row>
    <row r="13" spans="2:4" ht="25.5">
      <c r="B13" s="48" t="s">
        <v>284</v>
      </c>
      <c r="C13" s="13" t="s">
        <v>285</v>
      </c>
      <c r="D13" s="49">
        <v>41087</v>
      </c>
    </row>
    <row r="14" spans="2:4" ht="89.25">
      <c r="B14" s="48" t="s">
        <v>287</v>
      </c>
      <c r="C14" s="70" t="s">
        <v>318</v>
      </c>
      <c r="D14" s="71">
        <v>42503</v>
      </c>
    </row>
    <row r="15" spans="2:4" ht="63.75">
      <c r="B15" s="48" t="s">
        <v>353</v>
      </c>
      <c r="C15" s="29" t="s">
        <v>354</v>
      </c>
      <c r="D15" s="71">
        <v>42206</v>
      </c>
    </row>
    <row r="16" spans="2:4" ht="76.5">
      <c r="B16" s="48" t="s">
        <v>355</v>
      </c>
      <c r="C16" s="70" t="s">
        <v>374</v>
      </c>
      <c r="D16" s="71">
        <v>42949</v>
      </c>
    </row>
    <row r="17" spans="2:4" ht="47.25" customHeight="1">
      <c r="B17" s="59" t="s">
        <v>403</v>
      </c>
      <c r="C17" s="70" t="s">
        <v>405</v>
      </c>
      <c r="D17" s="71">
        <v>43642</v>
      </c>
    </row>
    <row r="18" spans="2:4" ht="33" customHeight="1">
      <c r="B18" s="59" t="s">
        <v>432</v>
      </c>
      <c r="C18" s="91" t="s">
        <v>439</v>
      </c>
      <c r="D18" s="92">
        <v>44026</v>
      </c>
    </row>
    <row r="19" spans="2:4" ht="63.75">
      <c r="B19" s="59" t="s">
        <v>442</v>
      </c>
      <c r="C19" s="101" t="s">
        <v>441</v>
      </c>
      <c r="D19" s="92">
        <v>44404</v>
      </c>
    </row>
    <row r="20" spans="2:4" ht="38.25">
      <c r="B20" s="59" t="s">
        <v>445</v>
      </c>
      <c r="C20" s="102" t="s">
        <v>444</v>
      </c>
      <c r="D20" s="71">
        <v>44708</v>
      </c>
    </row>
  </sheetData>
  <mergeCells count="4">
    <mergeCell ref="B3:C3"/>
    <mergeCell ref="B4:C4"/>
    <mergeCell ref="D3:D4"/>
    <mergeCell ref="C2:D2"/>
  </mergeCells>
  <phoneticPr fontId="7" type="noConversion"/>
  <pageMargins left="0.75" right="0.75" top="1" bottom="1" header="0" footer="0"/>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2:L27"/>
  <sheetViews>
    <sheetView showGridLines="0" zoomScale="75" zoomScaleNormal="70" workbookViewId="0">
      <selection activeCell="D8" sqref="D8"/>
    </sheetView>
  </sheetViews>
  <sheetFormatPr baseColWidth="10" defaultColWidth="11.42578125" defaultRowHeight="12.75"/>
  <cols>
    <col min="3" max="3" width="6.85546875" bestFit="1" customWidth="1"/>
    <col min="4" max="4" width="22.7109375" bestFit="1" customWidth="1"/>
    <col min="5" max="5" width="43.28515625" customWidth="1"/>
    <col min="7" max="7" width="15.42578125" customWidth="1"/>
    <col min="8" max="8" width="17" customWidth="1"/>
    <col min="9" max="9" width="18" customWidth="1"/>
    <col min="10" max="10" width="15.140625" customWidth="1"/>
    <col min="11" max="11" width="16" customWidth="1"/>
    <col min="12" max="12" width="26.5703125" customWidth="1"/>
  </cols>
  <sheetData>
    <row r="2" spans="3:12" ht="16.5" customHeight="1"/>
    <row r="4" spans="3:12" ht="20.25" customHeight="1">
      <c r="E4" s="25"/>
      <c r="F4" s="14" t="s">
        <v>124</v>
      </c>
      <c r="G4" s="14"/>
      <c r="H4" s="25"/>
      <c r="I4" s="25"/>
      <c r="J4" s="25"/>
    </row>
    <row r="6" spans="3:12" ht="23.25" customHeight="1">
      <c r="C6" s="111" t="s">
        <v>212</v>
      </c>
      <c r="D6" s="111"/>
      <c r="E6" s="111"/>
      <c r="G6" s="111" t="s">
        <v>213</v>
      </c>
      <c r="H6" s="111"/>
      <c r="I6" s="111"/>
      <c r="J6" s="111"/>
      <c r="K6" s="111"/>
      <c r="L6" s="111"/>
    </row>
    <row r="7" spans="3:12">
      <c r="C7" s="41" t="s">
        <v>227</v>
      </c>
      <c r="D7" s="41" t="s">
        <v>214</v>
      </c>
      <c r="E7" s="41" t="s">
        <v>215</v>
      </c>
    </row>
    <row r="8" spans="3:12" ht="38.25">
      <c r="C8" s="42" t="s">
        <v>216</v>
      </c>
      <c r="D8" s="42" t="s">
        <v>217</v>
      </c>
      <c r="E8" s="40" t="s">
        <v>218</v>
      </c>
      <c r="G8" s="41" t="s">
        <v>219</v>
      </c>
      <c r="H8" s="43" t="s">
        <v>220</v>
      </c>
      <c r="I8" s="43" t="s">
        <v>221</v>
      </c>
      <c r="J8" s="43" t="s">
        <v>222</v>
      </c>
      <c r="K8" s="43" t="s">
        <v>223</v>
      </c>
      <c r="L8" s="43" t="s">
        <v>224</v>
      </c>
    </row>
    <row r="9" spans="3:12" ht="81" customHeight="1">
      <c r="C9" s="42" t="s">
        <v>35</v>
      </c>
      <c r="D9" s="42" t="s">
        <v>225</v>
      </c>
      <c r="E9" s="40" t="s">
        <v>226</v>
      </c>
      <c r="G9" s="44" t="s">
        <v>134</v>
      </c>
      <c r="H9" s="31" t="s">
        <v>135</v>
      </c>
      <c r="I9" s="30" t="s">
        <v>136</v>
      </c>
      <c r="J9" s="31" t="s">
        <v>137</v>
      </c>
      <c r="K9" s="112" t="s">
        <v>138</v>
      </c>
      <c r="L9" s="40" t="s">
        <v>4</v>
      </c>
    </row>
    <row r="10" spans="3:12" ht="77.25" customHeight="1">
      <c r="C10" s="42" t="s">
        <v>38</v>
      </c>
      <c r="D10" s="42" t="s">
        <v>5</v>
      </c>
      <c r="E10" s="40" t="s">
        <v>6</v>
      </c>
      <c r="G10" s="44" t="s">
        <v>7</v>
      </c>
      <c r="H10" s="30" t="s">
        <v>180</v>
      </c>
      <c r="I10" s="30" t="s">
        <v>8</v>
      </c>
      <c r="J10" s="30" t="s">
        <v>9</v>
      </c>
      <c r="K10" s="112"/>
      <c r="L10" s="40" t="s">
        <v>10</v>
      </c>
    </row>
    <row r="11" spans="3:12" ht="63" customHeight="1">
      <c r="C11" s="42" t="s">
        <v>42</v>
      </c>
      <c r="D11" s="42" t="s">
        <v>11</v>
      </c>
      <c r="E11" s="40" t="s">
        <v>12</v>
      </c>
      <c r="G11" s="44" t="s">
        <v>13</v>
      </c>
      <c r="H11" s="30" t="s">
        <v>14</v>
      </c>
      <c r="I11" s="30" t="s">
        <v>15</v>
      </c>
      <c r="J11" s="30" t="s">
        <v>16</v>
      </c>
      <c r="K11" s="112"/>
      <c r="L11" s="40" t="s">
        <v>17</v>
      </c>
    </row>
    <row r="12" spans="3:12" ht="76.5">
      <c r="C12" s="42" t="s">
        <v>44</v>
      </c>
      <c r="D12" s="42" t="s">
        <v>18</v>
      </c>
      <c r="E12" s="40" t="s">
        <v>19</v>
      </c>
      <c r="G12" s="44" t="s">
        <v>20</v>
      </c>
      <c r="H12" s="30" t="s">
        <v>21</v>
      </c>
      <c r="I12" s="30" t="s">
        <v>22</v>
      </c>
      <c r="J12" s="30" t="s">
        <v>23</v>
      </c>
      <c r="K12" s="112"/>
      <c r="L12" s="40" t="s">
        <v>24</v>
      </c>
    </row>
    <row r="13" spans="3:12" ht="25.5">
      <c r="C13" s="42" t="s">
        <v>25</v>
      </c>
      <c r="D13" s="42" t="s">
        <v>26</v>
      </c>
      <c r="E13" s="40" t="s">
        <v>139</v>
      </c>
    </row>
    <row r="16" spans="3:12">
      <c r="D16" s="113" t="s">
        <v>140</v>
      </c>
      <c r="E16" s="113"/>
    </row>
    <row r="24" spans="8:9" ht="15.75">
      <c r="H24" s="14" t="s">
        <v>168</v>
      </c>
      <c r="I24" s="25"/>
    </row>
    <row r="25" spans="8:9">
      <c r="H25" s="7" t="s">
        <v>0</v>
      </c>
      <c r="I25" s="8"/>
    </row>
    <row r="26" spans="8:9">
      <c r="H26" s="7" t="s">
        <v>1</v>
      </c>
      <c r="I26" s="9"/>
    </row>
    <row r="27" spans="8:9">
      <c r="H27" s="7" t="s">
        <v>2</v>
      </c>
      <c r="I27" s="10"/>
    </row>
  </sheetData>
  <sheetProtection password="C4D8" sheet="1" objects="1" scenarios="1"/>
  <mergeCells count="4">
    <mergeCell ref="C6:E6"/>
    <mergeCell ref="G6:L6"/>
    <mergeCell ref="K9:K12"/>
    <mergeCell ref="D16:E16"/>
  </mergeCells>
  <phoneticPr fontId="0" type="noConversion"/>
  <pageMargins left="0.75" right="0.75" top="1" bottom="1" header="0" footer="0"/>
  <pageSetup scale="6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Z383"/>
  <sheetViews>
    <sheetView showGridLines="0" tabSelected="1" topLeftCell="A33" zoomScale="64" zoomScaleNormal="64" workbookViewId="0">
      <pane ySplit="2" topLeftCell="A35" activePane="bottomLeft" state="frozen"/>
      <selection activeCell="D33" sqref="D33"/>
      <selection pane="bottomLeft" activeCell="C35" sqref="C35:C44"/>
    </sheetView>
  </sheetViews>
  <sheetFormatPr baseColWidth="10" defaultColWidth="11.42578125" defaultRowHeight="12"/>
  <cols>
    <col min="1" max="1" width="11.42578125" style="1"/>
    <col min="2" max="2" width="23.140625" style="1" customWidth="1"/>
    <col min="3" max="3" width="22.5703125" style="1" customWidth="1"/>
    <col min="4" max="4" width="47.7109375" style="4" customWidth="1"/>
    <col min="5" max="5" width="77.7109375" style="1" bestFit="1" customWidth="1"/>
    <col min="6" max="6" width="26.42578125" style="1" customWidth="1"/>
    <col min="7" max="7" width="8.140625" style="4" customWidth="1"/>
    <col min="8" max="8" width="5.5703125" style="4" customWidth="1"/>
    <col min="9" max="9" width="5.7109375" style="4" customWidth="1"/>
    <col min="10" max="10" width="9.7109375" style="4" customWidth="1"/>
    <col min="11" max="11" width="9.42578125" style="4" customWidth="1"/>
    <col min="12" max="12" width="11.5703125" style="4" customWidth="1"/>
    <col min="13" max="13" width="23.28515625" style="4" customWidth="1"/>
    <col min="14" max="14" width="16.85546875" style="1" customWidth="1"/>
    <col min="15" max="15" width="23.7109375" style="1" customWidth="1"/>
    <col min="16" max="16" width="25.5703125" style="1" customWidth="1"/>
    <col min="17" max="17" width="34.28515625" style="1" customWidth="1"/>
    <col min="18" max="18" width="12.85546875" style="4" customWidth="1"/>
    <col min="19" max="19" width="11.7109375" style="4" customWidth="1"/>
    <col min="20" max="20" width="14.85546875" style="4" customWidth="1"/>
    <col min="21" max="16384" width="11.42578125" style="1"/>
  </cols>
  <sheetData>
    <row r="3" spans="1:20" ht="15.75">
      <c r="A3" s="2"/>
      <c r="B3" s="14" t="s">
        <v>197</v>
      </c>
      <c r="C3" s="14"/>
      <c r="D3" s="86"/>
      <c r="E3" s="14"/>
      <c r="F3" s="2"/>
      <c r="G3" s="5"/>
      <c r="H3" s="5"/>
      <c r="I3" s="5"/>
      <c r="J3" s="5"/>
      <c r="K3" s="5"/>
    </row>
    <row r="4" spans="1:20" ht="15.75">
      <c r="A4" s="2"/>
      <c r="B4" s="14" t="s">
        <v>198</v>
      </c>
      <c r="C4" s="14"/>
      <c r="D4" s="86"/>
      <c r="E4" s="14"/>
      <c r="F4" s="2"/>
      <c r="G4" s="5"/>
      <c r="H4" s="5"/>
      <c r="I4" s="5"/>
      <c r="J4" s="5"/>
      <c r="K4" s="5"/>
    </row>
    <row r="5" spans="1:20">
      <c r="A5" s="2"/>
      <c r="B5" s="2"/>
      <c r="C5" s="2"/>
      <c r="D5" s="5"/>
      <c r="E5" s="2"/>
      <c r="F5" s="2"/>
      <c r="G5" s="5"/>
      <c r="H5" s="5"/>
      <c r="I5" s="5"/>
      <c r="J5" s="5"/>
      <c r="K5" s="5"/>
    </row>
    <row r="6" spans="1:20" ht="15">
      <c r="A6" s="2"/>
      <c r="B6" s="15" t="s">
        <v>199</v>
      </c>
      <c r="C6" s="15"/>
      <c r="D6" s="17" t="s">
        <v>188</v>
      </c>
      <c r="E6" s="16"/>
      <c r="F6" s="16"/>
      <c r="G6" s="17"/>
      <c r="H6" s="17"/>
      <c r="I6" s="17"/>
      <c r="J6" s="17"/>
      <c r="K6" s="17"/>
    </row>
    <row r="7" spans="1:20" ht="15">
      <c r="A7" s="2"/>
      <c r="B7" s="15" t="s">
        <v>229</v>
      </c>
      <c r="C7" s="15"/>
      <c r="D7" s="17" t="s">
        <v>230</v>
      </c>
      <c r="E7" s="16"/>
      <c r="F7" s="16"/>
      <c r="G7" s="17"/>
      <c r="H7" s="17"/>
      <c r="I7" s="17"/>
      <c r="J7" s="17"/>
      <c r="K7" s="17"/>
    </row>
    <row r="8" spans="1:20" ht="15">
      <c r="A8" s="2"/>
      <c r="B8" s="15" t="s">
        <v>189</v>
      </c>
      <c r="C8" s="15"/>
      <c r="D8" s="17" t="s">
        <v>184</v>
      </c>
      <c r="E8" s="16"/>
      <c r="F8" s="16"/>
      <c r="G8" s="17"/>
      <c r="H8" s="17"/>
      <c r="I8" s="17"/>
      <c r="J8" s="17"/>
      <c r="K8" s="17"/>
      <c r="T8" s="6"/>
    </row>
    <row r="9" spans="1:20" ht="15">
      <c r="A9" s="2"/>
      <c r="B9" s="15"/>
      <c r="C9" s="15"/>
      <c r="D9" s="17"/>
      <c r="E9" s="16"/>
      <c r="F9" s="16"/>
      <c r="G9" s="17"/>
      <c r="H9" s="17"/>
      <c r="I9" s="17"/>
      <c r="J9" s="17"/>
      <c r="K9" s="17"/>
      <c r="T9" s="6"/>
    </row>
    <row r="10" spans="1:20" ht="15">
      <c r="A10" s="2"/>
      <c r="B10" s="15"/>
      <c r="C10" s="15"/>
      <c r="D10" s="17"/>
      <c r="E10" s="16"/>
      <c r="F10" s="16"/>
      <c r="G10" s="17"/>
      <c r="H10" s="17"/>
      <c r="I10" s="17"/>
      <c r="J10" s="17"/>
      <c r="K10" s="17"/>
      <c r="T10" s="6"/>
    </row>
    <row r="11" spans="1:20" ht="12.75">
      <c r="A11" s="2"/>
      <c r="C11" s="18"/>
      <c r="E11" s="18"/>
      <c r="F11" s="16"/>
      <c r="G11" s="17"/>
      <c r="H11" s="17"/>
      <c r="I11" s="17"/>
      <c r="J11" s="17"/>
      <c r="K11" s="17"/>
      <c r="T11" s="6"/>
    </row>
    <row r="12" spans="1:20" ht="12.75">
      <c r="A12" s="2"/>
      <c r="C12" s="128" t="s">
        <v>228</v>
      </c>
      <c r="D12" s="129"/>
      <c r="E12" s="18"/>
      <c r="F12" s="16"/>
      <c r="G12" s="17"/>
      <c r="H12" s="17"/>
      <c r="I12" s="17"/>
      <c r="J12" s="17"/>
      <c r="K12" s="17"/>
      <c r="T12" s="6"/>
    </row>
    <row r="13" spans="1:20" ht="12.75">
      <c r="A13" s="2"/>
      <c r="C13" s="19" t="s">
        <v>0</v>
      </c>
      <c r="D13" s="87"/>
      <c r="E13" s="18"/>
      <c r="F13" s="16"/>
      <c r="G13" s="17"/>
      <c r="H13" s="17"/>
      <c r="I13" s="17"/>
      <c r="J13" s="17"/>
      <c r="K13" s="17"/>
      <c r="T13" s="6"/>
    </row>
    <row r="14" spans="1:20" ht="12.75">
      <c r="A14" s="2"/>
      <c r="C14" s="19" t="s">
        <v>1</v>
      </c>
      <c r="D14" s="88"/>
      <c r="E14" s="18"/>
      <c r="F14" s="16"/>
      <c r="G14" s="17"/>
      <c r="H14" s="17"/>
      <c r="I14" s="17"/>
      <c r="J14" s="17"/>
      <c r="K14" s="17"/>
      <c r="T14" s="6"/>
    </row>
    <row r="15" spans="1:20" ht="12.75">
      <c r="A15" s="2"/>
      <c r="C15" s="19" t="s">
        <v>2</v>
      </c>
      <c r="D15" s="89"/>
      <c r="E15" s="18"/>
      <c r="F15" s="16"/>
      <c r="G15" s="17"/>
      <c r="H15" s="17"/>
      <c r="I15" s="17"/>
      <c r="J15" s="17"/>
      <c r="K15" s="17"/>
      <c r="T15" s="6"/>
    </row>
    <row r="16" spans="1:20" ht="12.75">
      <c r="A16" s="2"/>
      <c r="C16" s="18"/>
      <c r="E16" s="18"/>
      <c r="F16" s="16"/>
      <c r="G16" s="17"/>
      <c r="H16" s="17"/>
      <c r="I16" s="17"/>
      <c r="J16" s="17"/>
      <c r="K16" s="17"/>
      <c r="T16" s="6"/>
    </row>
    <row r="17" spans="1:36">
      <c r="A17" s="2"/>
      <c r="B17" s="2"/>
      <c r="C17" s="2"/>
      <c r="D17" s="5"/>
      <c r="E17" s="2"/>
      <c r="F17" s="2"/>
      <c r="G17" s="5"/>
      <c r="H17" s="5"/>
      <c r="I17" s="5"/>
      <c r="J17" s="5"/>
      <c r="K17" s="5"/>
      <c r="T17" s="6"/>
    </row>
    <row r="18" spans="1:36" ht="28.5" customHeight="1">
      <c r="A18" s="114" t="s">
        <v>155</v>
      </c>
      <c r="B18" s="114"/>
      <c r="C18" s="114"/>
      <c r="D18" s="114"/>
      <c r="E18" s="114"/>
      <c r="F18" s="114"/>
      <c r="G18" s="114" t="s">
        <v>156</v>
      </c>
      <c r="H18" s="114"/>
      <c r="I18" s="114"/>
      <c r="J18" s="114"/>
      <c r="K18" s="114"/>
      <c r="L18" s="114"/>
      <c r="M18" s="114"/>
      <c r="N18" s="114" t="s">
        <v>157</v>
      </c>
      <c r="O18" s="114"/>
      <c r="P18" s="114"/>
      <c r="Q18" s="114"/>
      <c r="R18" s="114"/>
      <c r="S18" s="114"/>
      <c r="T18" s="114"/>
      <c r="U18" s="2"/>
      <c r="V18" s="2"/>
      <c r="W18" s="2"/>
      <c r="X18" s="2"/>
      <c r="Y18" s="2"/>
      <c r="Z18" s="2"/>
      <c r="AA18" s="2"/>
      <c r="AB18" s="2"/>
      <c r="AC18" s="2"/>
      <c r="AD18" s="2"/>
      <c r="AE18" s="2"/>
      <c r="AF18" s="2"/>
      <c r="AG18" s="2"/>
      <c r="AH18" s="2"/>
      <c r="AI18" s="2"/>
      <c r="AJ18" s="2"/>
    </row>
    <row r="19" spans="1:36" ht="39" customHeight="1">
      <c r="A19" s="114" t="s">
        <v>158</v>
      </c>
      <c r="B19" s="114" t="s">
        <v>159</v>
      </c>
      <c r="C19" s="114" t="s">
        <v>160</v>
      </c>
      <c r="D19" s="114" t="s">
        <v>161</v>
      </c>
      <c r="E19" s="114" t="s">
        <v>162</v>
      </c>
      <c r="F19" s="114" t="s">
        <v>163</v>
      </c>
      <c r="G19" s="120" t="s">
        <v>159</v>
      </c>
      <c r="H19" s="121"/>
      <c r="I19" s="118" t="s">
        <v>164</v>
      </c>
      <c r="J19" s="114" t="s">
        <v>165</v>
      </c>
      <c r="K19" s="114" t="s">
        <v>166</v>
      </c>
      <c r="L19" s="114" t="s">
        <v>167</v>
      </c>
      <c r="M19" s="114" t="s">
        <v>168</v>
      </c>
      <c r="N19" s="114" t="s">
        <v>169</v>
      </c>
      <c r="O19" s="114"/>
      <c r="P19" s="114"/>
      <c r="Q19" s="114"/>
      <c r="R19" s="114" t="s">
        <v>166</v>
      </c>
      <c r="S19" s="114" t="s">
        <v>167</v>
      </c>
      <c r="T19" s="114" t="s">
        <v>124</v>
      </c>
      <c r="U19" s="2"/>
      <c r="V19" s="2"/>
      <c r="W19" s="2"/>
      <c r="X19" s="2"/>
      <c r="Y19" s="2"/>
      <c r="Z19" s="2"/>
      <c r="AA19" s="2"/>
      <c r="AB19" s="2"/>
      <c r="AC19" s="2"/>
      <c r="AD19" s="2"/>
      <c r="AE19" s="2"/>
      <c r="AF19" s="2"/>
      <c r="AG19" s="2"/>
      <c r="AH19" s="2"/>
      <c r="AI19" s="2"/>
      <c r="AJ19" s="2"/>
    </row>
    <row r="20" spans="1:36" ht="127.5" customHeight="1">
      <c r="A20" s="114"/>
      <c r="B20" s="114"/>
      <c r="C20" s="114"/>
      <c r="D20" s="114"/>
      <c r="E20" s="114"/>
      <c r="F20" s="114"/>
      <c r="G20" s="27" t="s">
        <v>170</v>
      </c>
      <c r="H20" s="27" t="s">
        <v>171</v>
      </c>
      <c r="I20" s="119"/>
      <c r="J20" s="114"/>
      <c r="K20" s="114"/>
      <c r="L20" s="114"/>
      <c r="M20" s="114"/>
      <c r="N20" s="28" t="s">
        <v>172</v>
      </c>
      <c r="O20" s="28" t="s">
        <v>173</v>
      </c>
      <c r="P20" s="26" t="s">
        <v>174</v>
      </c>
      <c r="Q20" s="26" t="s">
        <v>175</v>
      </c>
      <c r="R20" s="114"/>
      <c r="S20" s="114"/>
      <c r="T20" s="114"/>
      <c r="U20" s="2"/>
      <c r="V20" s="2"/>
      <c r="W20" s="2"/>
      <c r="X20" s="2"/>
      <c r="Y20" s="2"/>
      <c r="Z20" s="2"/>
      <c r="AA20" s="2"/>
      <c r="AB20" s="2"/>
      <c r="AC20" s="2"/>
      <c r="AD20" s="2"/>
      <c r="AE20" s="2"/>
      <c r="AF20" s="2"/>
      <c r="AG20" s="2"/>
      <c r="AH20" s="2"/>
      <c r="AI20" s="2"/>
      <c r="AJ20" s="2"/>
    </row>
    <row r="21" spans="1:36" ht="102" customHeight="1">
      <c r="A21" s="125">
        <f>+A28+1</f>
        <v>1</v>
      </c>
      <c r="B21" s="115" t="s">
        <v>185</v>
      </c>
      <c r="C21" s="115" t="s">
        <v>123</v>
      </c>
      <c r="D21" s="85" t="s">
        <v>265</v>
      </c>
      <c r="E21" s="47" t="s">
        <v>176</v>
      </c>
      <c r="F21" s="50" t="s">
        <v>119</v>
      </c>
      <c r="G21" s="30" t="s">
        <v>177</v>
      </c>
      <c r="H21" s="30"/>
      <c r="I21" s="30">
        <v>4</v>
      </c>
      <c r="J21" s="30">
        <v>5</v>
      </c>
      <c r="K21" s="31"/>
      <c r="L21" s="31"/>
      <c r="M21" s="32" t="s">
        <v>39</v>
      </c>
      <c r="N21" s="30"/>
      <c r="O21" s="30"/>
      <c r="P21" s="46" t="s">
        <v>231</v>
      </c>
      <c r="Q21" s="46" t="s">
        <v>407</v>
      </c>
      <c r="R21" s="31"/>
      <c r="S21" s="31"/>
      <c r="T21" s="32" t="s">
        <v>39</v>
      </c>
    </row>
    <row r="22" spans="1:36" ht="76.5">
      <c r="A22" s="127"/>
      <c r="B22" s="116"/>
      <c r="C22" s="116"/>
      <c r="D22" s="85" t="s">
        <v>265</v>
      </c>
      <c r="E22" s="62" t="s">
        <v>178</v>
      </c>
      <c r="F22" s="47" t="s">
        <v>128</v>
      </c>
      <c r="G22" s="30" t="s">
        <v>177</v>
      </c>
      <c r="H22" s="30"/>
      <c r="I22" s="30">
        <v>4</v>
      </c>
      <c r="J22" s="30">
        <v>4</v>
      </c>
      <c r="K22" s="31"/>
      <c r="L22" s="31"/>
      <c r="M22" s="33" t="s">
        <v>37</v>
      </c>
      <c r="N22" s="30"/>
      <c r="O22" s="30"/>
      <c r="P22" s="46" t="s">
        <v>231</v>
      </c>
      <c r="Q22" s="46" t="s">
        <v>407</v>
      </c>
      <c r="R22" s="31"/>
      <c r="S22" s="31"/>
      <c r="T22" s="32" t="s">
        <v>39</v>
      </c>
    </row>
    <row r="23" spans="1:36" ht="139.5" customHeight="1">
      <c r="A23" s="127"/>
      <c r="B23" s="116"/>
      <c r="C23" s="116"/>
      <c r="D23" s="85" t="s">
        <v>192</v>
      </c>
      <c r="E23" s="62" t="s">
        <v>186</v>
      </c>
      <c r="F23" s="47" t="s">
        <v>193</v>
      </c>
      <c r="G23" s="30" t="s">
        <v>177</v>
      </c>
      <c r="H23" s="30"/>
      <c r="I23" s="30">
        <v>4</v>
      </c>
      <c r="J23" s="30">
        <v>2</v>
      </c>
      <c r="K23" s="31" t="s">
        <v>38</v>
      </c>
      <c r="L23" s="31" t="s">
        <v>40</v>
      </c>
      <c r="M23" s="33" t="s">
        <v>37</v>
      </c>
      <c r="N23" s="30"/>
      <c r="O23" s="30"/>
      <c r="P23" s="30" t="s">
        <v>30</v>
      </c>
      <c r="Q23" s="46" t="s">
        <v>419</v>
      </c>
      <c r="R23" s="31" t="s">
        <v>42</v>
      </c>
      <c r="S23" s="31" t="s">
        <v>40</v>
      </c>
      <c r="T23" s="32" t="s">
        <v>39</v>
      </c>
    </row>
    <row r="24" spans="1:36" ht="229.5">
      <c r="A24" s="127"/>
      <c r="B24" s="116"/>
      <c r="C24" s="116"/>
      <c r="D24" s="85" t="s">
        <v>412</v>
      </c>
      <c r="E24" s="62" t="s">
        <v>120</v>
      </c>
      <c r="F24" s="47" t="s">
        <v>32</v>
      </c>
      <c r="G24" s="30" t="s">
        <v>177</v>
      </c>
      <c r="H24" s="30"/>
      <c r="I24" s="30">
        <v>4</v>
      </c>
      <c r="J24" s="30">
        <v>1</v>
      </c>
      <c r="K24" s="31" t="s">
        <v>38</v>
      </c>
      <c r="L24" s="31" t="s">
        <v>43</v>
      </c>
      <c r="M24" s="34" t="s">
        <v>41</v>
      </c>
      <c r="N24" s="30"/>
      <c r="O24" s="30" t="s">
        <v>194</v>
      </c>
      <c r="P24" s="72" t="s">
        <v>301</v>
      </c>
      <c r="Q24" s="46" t="s">
        <v>420</v>
      </c>
      <c r="R24" s="31" t="s">
        <v>42</v>
      </c>
      <c r="S24" s="31" t="s">
        <v>43</v>
      </c>
      <c r="T24" s="33" t="s">
        <v>37</v>
      </c>
    </row>
    <row r="25" spans="1:36" ht="125.25" customHeight="1">
      <c r="A25" s="127"/>
      <c r="B25" s="116"/>
      <c r="C25" s="116"/>
      <c r="D25" s="85" t="s">
        <v>183</v>
      </c>
      <c r="E25" s="62" t="s">
        <v>309</v>
      </c>
      <c r="F25" s="47" t="s">
        <v>143</v>
      </c>
      <c r="G25" s="30" t="s">
        <v>177</v>
      </c>
      <c r="H25" s="30"/>
      <c r="I25" s="30">
        <v>4</v>
      </c>
      <c r="J25" s="30">
        <v>1</v>
      </c>
      <c r="K25" s="31" t="s">
        <v>38</v>
      </c>
      <c r="L25" s="31" t="s">
        <v>40</v>
      </c>
      <c r="M25" s="33" t="s">
        <v>37</v>
      </c>
      <c r="N25" s="30" t="s">
        <v>203</v>
      </c>
      <c r="O25" s="30" t="s">
        <v>200</v>
      </c>
      <c r="P25" s="30" t="s">
        <v>27</v>
      </c>
      <c r="Q25" s="30" t="s">
        <v>204</v>
      </c>
      <c r="R25" s="31" t="s">
        <v>42</v>
      </c>
      <c r="S25" s="31" t="s">
        <v>40</v>
      </c>
      <c r="T25" s="32" t="s">
        <v>39</v>
      </c>
    </row>
    <row r="26" spans="1:36" ht="81" customHeight="1">
      <c r="A26" s="127"/>
      <c r="B26" s="116"/>
      <c r="C26" s="116"/>
      <c r="D26" s="85" t="s">
        <v>130</v>
      </c>
      <c r="E26" s="62" t="s">
        <v>195</v>
      </c>
      <c r="F26" s="47" t="s">
        <v>190</v>
      </c>
      <c r="G26" s="31" t="s">
        <v>177</v>
      </c>
      <c r="H26" s="31"/>
      <c r="I26" s="31">
        <v>4</v>
      </c>
      <c r="J26" s="31">
        <v>1</v>
      </c>
      <c r="K26" s="31"/>
      <c r="L26" s="31"/>
      <c r="M26" s="33" t="s">
        <v>37</v>
      </c>
      <c r="N26" s="30"/>
      <c r="O26" s="30"/>
      <c r="P26" s="30" t="s">
        <v>117</v>
      </c>
      <c r="Q26" s="46" t="s">
        <v>419</v>
      </c>
      <c r="R26" s="31"/>
      <c r="S26" s="31"/>
      <c r="T26" s="32" t="s">
        <v>39</v>
      </c>
    </row>
    <row r="27" spans="1:36" ht="92.25" customHeight="1">
      <c r="A27" s="127"/>
      <c r="B27" s="116"/>
      <c r="C27" s="116"/>
      <c r="D27" s="85" t="s">
        <v>249</v>
      </c>
      <c r="E27" s="62" t="s">
        <v>250</v>
      </c>
      <c r="F27" s="47" t="s">
        <v>251</v>
      </c>
      <c r="G27" s="31" t="s">
        <v>40</v>
      </c>
      <c r="H27" s="31"/>
      <c r="I27" s="31">
        <v>4</v>
      </c>
      <c r="J27" s="31">
        <v>4</v>
      </c>
      <c r="K27" s="31"/>
      <c r="L27" s="31"/>
      <c r="M27" s="34" t="s">
        <v>41</v>
      </c>
      <c r="N27" s="30" t="s">
        <v>252</v>
      </c>
      <c r="O27" s="30" t="s">
        <v>253</v>
      </c>
      <c r="P27" s="30" t="s">
        <v>254</v>
      </c>
      <c r="Q27" s="46" t="s">
        <v>408</v>
      </c>
      <c r="R27" s="31"/>
      <c r="S27" s="31"/>
      <c r="T27" s="33" t="s">
        <v>37</v>
      </c>
    </row>
    <row r="28" spans="1:36" s="18" customFormat="1" ht="31.5" customHeight="1">
      <c r="A28" s="127"/>
      <c r="B28" s="116"/>
      <c r="C28" s="116"/>
      <c r="D28" s="90" t="s">
        <v>267</v>
      </c>
      <c r="E28" s="63" t="s">
        <v>268</v>
      </c>
      <c r="F28" s="53" t="s">
        <v>269</v>
      </c>
      <c r="G28" s="54" t="s">
        <v>177</v>
      </c>
      <c r="H28" s="54"/>
      <c r="I28" s="30">
        <v>7</v>
      </c>
      <c r="J28" s="54">
        <v>1</v>
      </c>
      <c r="K28" s="30" t="s">
        <v>35</v>
      </c>
      <c r="L28" s="30" t="s">
        <v>36</v>
      </c>
      <c r="M28" s="55" t="s">
        <v>37</v>
      </c>
      <c r="N28" s="52" t="s">
        <v>270</v>
      </c>
      <c r="O28" s="56" t="s">
        <v>271</v>
      </c>
      <c r="P28" s="56" t="s">
        <v>272</v>
      </c>
      <c r="Q28" s="56" t="s">
        <v>273</v>
      </c>
      <c r="R28" s="30" t="s">
        <v>38</v>
      </c>
      <c r="S28" s="30" t="s">
        <v>36</v>
      </c>
      <c r="T28" s="57" t="s">
        <v>39</v>
      </c>
    </row>
    <row r="29" spans="1:36" ht="25.5" customHeight="1">
      <c r="A29" s="127"/>
      <c r="B29" s="116"/>
      <c r="C29" s="116"/>
      <c r="D29" s="60" t="s">
        <v>274</v>
      </c>
      <c r="E29" s="64" t="s">
        <v>275</v>
      </c>
      <c r="F29" s="58" t="s">
        <v>276</v>
      </c>
      <c r="G29" s="30"/>
      <c r="H29" s="30" t="s">
        <v>177</v>
      </c>
      <c r="I29" s="59">
        <v>15</v>
      </c>
      <c r="J29" s="30">
        <v>6</v>
      </c>
      <c r="K29" s="60" t="s">
        <v>35</v>
      </c>
      <c r="L29" s="60" t="s">
        <v>36</v>
      </c>
      <c r="M29" s="60" t="s">
        <v>39</v>
      </c>
      <c r="N29" s="47"/>
      <c r="O29" s="58" t="s">
        <v>277</v>
      </c>
      <c r="P29" s="47"/>
      <c r="Q29" s="47"/>
      <c r="R29" s="60" t="s">
        <v>35</v>
      </c>
      <c r="S29" s="60" t="s">
        <v>36</v>
      </c>
      <c r="T29" s="32" t="s">
        <v>39</v>
      </c>
    </row>
    <row r="30" spans="1:36" ht="53.25" customHeight="1">
      <c r="A30" s="127"/>
      <c r="B30" s="116"/>
      <c r="C30" s="116"/>
      <c r="D30" s="60" t="s">
        <v>296</v>
      </c>
      <c r="E30" s="64" t="s">
        <v>302</v>
      </c>
      <c r="F30" s="58" t="s">
        <v>300</v>
      </c>
      <c r="G30" s="72" t="s">
        <v>297</v>
      </c>
      <c r="H30" s="72"/>
      <c r="I30" s="59">
        <v>3</v>
      </c>
      <c r="J30" s="72">
        <v>1</v>
      </c>
      <c r="K30" s="60" t="s">
        <v>35</v>
      </c>
      <c r="L30" s="60" t="s">
        <v>36</v>
      </c>
      <c r="M30" s="60" t="s">
        <v>39</v>
      </c>
      <c r="N30" s="47" t="s">
        <v>298</v>
      </c>
      <c r="O30" s="61"/>
      <c r="P30" s="47" t="s">
        <v>299</v>
      </c>
      <c r="Q30" s="47" t="s">
        <v>410</v>
      </c>
      <c r="R30" s="60" t="s">
        <v>35</v>
      </c>
      <c r="S30" s="60" t="s">
        <v>36</v>
      </c>
      <c r="T30" s="32" t="s">
        <v>39</v>
      </c>
    </row>
    <row r="31" spans="1:36" ht="112.5" customHeight="1">
      <c r="A31" s="126"/>
      <c r="B31" s="117"/>
      <c r="C31" s="117"/>
      <c r="D31" s="85" t="s">
        <v>129</v>
      </c>
      <c r="E31" s="62" t="s">
        <v>111</v>
      </c>
      <c r="F31" s="47" t="s">
        <v>115</v>
      </c>
      <c r="G31" s="30" t="s">
        <v>177</v>
      </c>
      <c r="H31" s="30"/>
      <c r="I31" s="30">
        <v>4</v>
      </c>
      <c r="J31" s="30">
        <v>8</v>
      </c>
      <c r="K31" s="31" t="s">
        <v>38</v>
      </c>
      <c r="L31" s="31" t="s">
        <v>40</v>
      </c>
      <c r="M31" s="33" t="s">
        <v>37</v>
      </c>
      <c r="N31" s="30"/>
      <c r="O31" s="46" t="s">
        <v>232</v>
      </c>
      <c r="P31" s="46" t="s">
        <v>233</v>
      </c>
      <c r="Q31" s="46" t="s">
        <v>409</v>
      </c>
      <c r="R31" s="31" t="s">
        <v>42</v>
      </c>
      <c r="S31" s="31" t="s">
        <v>40</v>
      </c>
      <c r="T31" s="32" t="s">
        <v>39</v>
      </c>
    </row>
    <row r="32" spans="1:36" ht="28.5" customHeight="1">
      <c r="A32" s="114" t="s">
        <v>155</v>
      </c>
      <c r="B32" s="114"/>
      <c r="C32" s="114"/>
      <c r="D32" s="114"/>
      <c r="E32" s="114"/>
      <c r="F32" s="114"/>
      <c r="G32" s="114" t="s">
        <v>156</v>
      </c>
      <c r="H32" s="114"/>
      <c r="I32" s="114"/>
      <c r="J32" s="114"/>
      <c r="K32" s="114"/>
      <c r="L32" s="114"/>
      <c r="M32" s="114"/>
      <c r="N32" s="114" t="s">
        <v>157</v>
      </c>
      <c r="O32" s="114"/>
      <c r="P32" s="114"/>
      <c r="Q32" s="114"/>
      <c r="R32" s="114"/>
      <c r="S32" s="114"/>
      <c r="T32" s="114"/>
      <c r="U32" s="2"/>
      <c r="V32" s="2"/>
      <c r="W32" s="2"/>
      <c r="X32" s="2"/>
      <c r="Y32" s="2"/>
      <c r="Z32" s="2"/>
      <c r="AA32" s="2"/>
      <c r="AB32" s="2"/>
      <c r="AC32" s="2"/>
      <c r="AD32" s="2"/>
      <c r="AE32" s="2"/>
      <c r="AF32" s="2"/>
      <c r="AG32" s="2"/>
      <c r="AH32" s="2"/>
      <c r="AI32" s="2"/>
      <c r="AJ32" s="2"/>
    </row>
    <row r="33" spans="1:36" ht="48" customHeight="1">
      <c r="A33" s="114" t="s">
        <v>158</v>
      </c>
      <c r="B33" s="114" t="s">
        <v>159</v>
      </c>
      <c r="C33" s="114" t="s">
        <v>160</v>
      </c>
      <c r="D33" s="114" t="s">
        <v>161</v>
      </c>
      <c r="E33" s="114" t="s">
        <v>162</v>
      </c>
      <c r="F33" s="114" t="s">
        <v>163</v>
      </c>
      <c r="G33" s="120" t="s">
        <v>159</v>
      </c>
      <c r="H33" s="121"/>
      <c r="I33" s="118" t="s">
        <v>164</v>
      </c>
      <c r="J33" s="114" t="s">
        <v>165</v>
      </c>
      <c r="K33" s="114" t="s">
        <v>166</v>
      </c>
      <c r="L33" s="114" t="s">
        <v>167</v>
      </c>
      <c r="M33" s="114" t="s">
        <v>168</v>
      </c>
      <c r="N33" s="114" t="s">
        <v>169</v>
      </c>
      <c r="O33" s="114"/>
      <c r="P33" s="114"/>
      <c r="Q33" s="114"/>
      <c r="R33" s="114" t="s">
        <v>166</v>
      </c>
      <c r="S33" s="114" t="s">
        <v>167</v>
      </c>
      <c r="T33" s="114" t="s">
        <v>124</v>
      </c>
      <c r="U33" s="2"/>
      <c r="V33" s="2"/>
      <c r="W33" s="2"/>
      <c r="X33" s="2"/>
      <c r="Y33" s="2"/>
      <c r="Z33" s="2"/>
      <c r="AA33" s="2"/>
      <c r="AB33" s="2"/>
      <c r="AC33" s="2"/>
      <c r="AD33" s="2"/>
      <c r="AE33" s="2"/>
      <c r="AF33" s="2"/>
      <c r="AG33" s="2"/>
      <c r="AH33" s="2"/>
      <c r="AI33" s="2"/>
      <c r="AJ33" s="2"/>
    </row>
    <row r="34" spans="1:36" ht="76.5">
      <c r="A34" s="114"/>
      <c r="B34" s="114"/>
      <c r="C34" s="114"/>
      <c r="D34" s="114"/>
      <c r="E34" s="114"/>
      <c r="F34" s="114"/>
      <c r="G34" s="27" t="s">
        <v>170</v>
      </c>
      <c r="H34" s="27" t="s">
        <v>171</v>
      </c>
      <c r="I34" s="119"/>
      <c r="J34" s="114"/>
      <c r="K34" s="114"/>
      <c r="L34" s="114"/>
      <c r="M34" s="114"/>
      <c r="N34" s="74" t="s">
        <v>172</v>
      </c>
      <c r="O34" s="74" t="s">
        <v>173</v>
      </c>
      <c r="P34" s="74" t="s">
        <v>174</v>
      </c>
      <c r="Q34" s="74" t="s">
        <v>175</v>
      </c>
      <c r="R34" s="114"/>
      <c r="S34" s="114"/>
      <c r="T34" s="114"/>
      <c r="U34" s="2"/>
      <c r="V34" s="2"/>
      <c r="W34" s="2"/>
      <c r="X34" s="2"/>
      <c r="Y34" s="2"/>
      <c r="Z34" s="2"/>
      <c r="AA34" s="2"/>
      <c r="AB34" s="2"/>
      <c r="AC34" s="2"/>
      <c r="AD34" s="2"/>
      <c r="AE34" s="2"/>
      <c r="AF34" s="2"/>
      <c r="AG34" s="2"/>
      <c r="AH34" s="2"/>
      <c r="AI34" s="2"/>
      <c r="AJ34" s="2"/>
    </row>
    <row r="35" spans="1:36" ht="178.5" customHeight="1">
      <c r="A35" s="19"/>
      <c r="B35" s="115" t="s">
        <v>373</v>
      </c>
      <c r="C35" s="115" t="s">
        <v>144</v>
      </c>
      <c r="D35" s="95" t="s">
        <v>141</v>
      </c>
      <c r="E35" s="95" t="s">
        <v>145</v>
      </c>
      <c r="F35" s="95" t="s">
        <v>193</v>
      </c>
      <c r="G35" s="95" t="s">
        <v>177</v>
      </c>
      <c r="H35" s="95"/>
      <c r="I35" s="95">
        <v>4</v>
      </c>
      <c r="J35" s="95">
        <v>4</v>
      </c>
      <c r="K35" s="31" t="s">
        <v>38</v>
      </c>
      <c r="L35" s="31" t="s">
        <v>40</v>
      </c>
      <c r="M35" s="33" t="s">
        <v>37</v>
      </c>
      <c r="N35" s="30"/>
      <c r="O35" s="30"/>
      <c r="P35" s="30"/>
      <c r="Q35" s="46" t="s">
        <v>419</v>
      </c>
      <c r="R35" s="31" t="s">
        <v>42</v>
      </c>
      <c r="S35" s="31" t="s">
        <v>40</v>
      </c>
      <c r="T35" s="32" t="s">
        <v>39</v>
      </c>
    </row>
    <row r="36" spans="1:36" ht="76.5">
      <c r="A36" s="19"/>
      <c r="B36" s="116"/>
      <c r="C36" s="116"/>
      <c r="D36" s="95" t="s">
        <v>265</v>
      </c>
      <c r="E36" s="95" t="s">
        <v>176</v>
      </c>
      <c r="F36" s="59" t="s">
        <v>119</v>
      </c>
      <c r="G36" s="95" t="s">
        <v>177</v>
      </c>
      <c r="H36" s="95"/>
      <c r="I36" s="95">
        <v>4</v>
      </c>
      <c r="J36" s="95">
        <v>5</v>
      </c>
      <c r="K36" s="31"/>
      <c r="L36" s="31"/>
      <c r="M36" s="32" t="s">
        <v>39</v>
      </c>
      <c r="N36" s="30"/>
      <c r="O36" s="30"/>
      <c r="P36" s="46" t="s">
        <v>231</v>
      </c>
      <c r="Q36" s="46" t="s">
        <v>407</v>
      </c>
      <c r="R36" s="31"/>
      <c r="S36" s="31"/>
      <c r="T36" s="32" t="s">
        <v>39</v>
      </c>
    </row>
    <row r="37" spans="1:36" ht="51">
      <c r="A37" s="19"/>
      <c r="B37" s="116"/>
      <c r="C37" s="116"/>
      <c r="D37" s="95" t="s">
        <v>142</v>
      </c>
      <c r="E37" s="47" t="s">
        <v>266</v>
      </c>
      <c r="F37" s="95" t="s">
        <v>114</v>
      </c>
      <c r="G37" s="95" t="s">
        <v>177</v>
      </c>
      <c r="H37" s="95"/>
      <c r="I37" s="95">
        <v>4</v>
      </c>
      <c r="J37" s="95">
        <v>4</v>
      </c>
      <c r="K37" s="31" t="s">
        <v>38</v>
      </c>
      <c r="L37" s="31" t="s">
        <v>36</v>
      </c>
      <c r="M37" s="32" t="s">
        <v>39</v>
      </c>
      <c r="N37" s="30" t="s">
        <v>146</v>
      </c>
      <c r="O37" s="46" t="s">
        <v>133</v>
      </c>
      <c r="P37" s="46" t="s">
        <v>234</v>
      </c>
      <c r="Q37" s="46" t="s">
        <v>409</v>
      </c>
      <c r="R37" s="31" t="s">
        <v>42</v>
      </c>
      <c r="S37" s="31" t="s">
        <v>36</v>
      </c>
      <c r="T37" s="32" t="s">
        <v>39</v>
      </c>
    </row>
    <row r="38" spans="1:36" ht="51.75" customHeight="1">
      <c r="A38" s="19"/>
      <c r="B38" s="116"/>
      <c r="C38" s="116"/>
      <c r="D38" s="95" t="s">
        <v>430</v>
      </c>
      <c r="E38" s="95" t="s">
        <v>431</v>
      </c>
      <c r="F38" s="62" t="s">
        <v>436</v>
      </c>
      <c r="G38" s="60" t="s">
        <v>177</v>
      </c>
      <c r="H38" s="60"/>
      <c r="I38" s="95">
        <v>62</v>
      </c>
      <c r="J38" s="60">
        <v>8</v>
      </c>
      <c r="K38" s="60" t="s">
        <v>38</v>
      </c>
      <c r="L38" s="60" t="s">
        <v>40</v>
      </c>
      <c r="M38" s="55" t="s">
        <v>41</v>
      </c>
      <c r="N38" s="93" t="s">
        <v>437</v>
      </c>
      <c r="O38" s="62" t="s">
        <v>435</v>
      </c>
      <c r="P38" s="62" t="s">
        <v>438</v>
      </c>
      <c r="Q38" s="62" t="s">
        <v>434</v>
      </c>
      <c r="R38" s="31" t="s">
        <v>38</v>
      </c>
      <c r="S38" s="31" t="s">
        <v>40</v>
      </c>
      <c r="T38" s="32" t="s">
        <v>37</v>
      </c>
    </row>
    <row r="39" spans="1:36" s="18" customFormat="1" ht="90" customHeight="1">
      <c r="A39" s="51"/>
      <c r="B39" s="116"/>
      <c r="C39" s="116"/>
      <c r="D39" s="90" t="s">
        <v>267</v>
      </c>
      <c r="E39" s="52" t="s">
        <v>268</v>
      </c>
      <c r="F39" s="53" t="s">
        <v>269</v>
      </c>
      <c r="G39" s="54" t="s">
        <v>177</v>
      </c>
      <c r="H39" s="54"/>
      <c r="I39" s="95">
        <v>7</v>
      </c>
      <c r="J39" s="54">
        <v>1</v>
      </c>
      <c r="K39" s="95" t="s">
        <v>35</v>
      </c>
      <c r="L39" s="95" t="s">
        <v>36</v>
      </c>
      <c r="M39" s="55" t="s">
        <v>37</v>
      </c>
      <c r="N39" s="52" t="s">
        <v>270</v>
      </c>
      <c r="O39" s="56" t="s">
        <v>271</v>
      </c>
      <c r="P39" s="56" t="s">
        <v>272</v>
      </c>
      <c r="Q39" s="56" t="s">
        <v>273</v>
      </c>
      <c r="R39" s="30" t="s">
        <v>38</v>
      </c>
      <c r="S39" s="30" t="s">
        <v>36</v>
      </c>
      <c r="T39" s="57" t="s">
        <v>39</v>
      </c>
    </row>
    <row r="40" spans="1:36" ht="25.5" customHeight="1">
      <c r="A40" s="95">
        <f>+A39+1</f>
        <v>1</v>
      </c>
      <c r="B40" s="116"/>
      <c r="C40" s="116"/>
      <c r="D40" s="60" t="s">
        <v>274</v>
      </c>
      <c r="E40" s="58" t="s">
        <v>275</v>
      </c>
      <c r="F40" s="58" t="s">
        <v>276</v>
      </c>
      <c r="G40" s="95"/>
      <c r="H40" s="95" t="s">
        <v>177</v>
      </c>
      <c r="I40" s="59">
        <v>15</v>
      </c>
      <c r="J40" s="95">
        <v>6</v>
      </c>
      <c r="K40" s="60" t="s">
        <v>35</v>
      </c>
      <c r="L40" s="60" t="s">
        <v>36</v>
      </c>
      <c r="M40" s="60" t="s">
        <v>39</v>
      </c>
      <c r="N40" s="47"/>
      <c r="O40" s="61" t="s">
        <v>277</v>
      </c>
      <c r="P40" s="47"/>
      <c r="Q40" s="47"/>
      <c r="R40" s="60" t="s">
        <v>35</v>
      </c>
      <c r="S40" s="60" t="s">
        <v>36</v>
      </c>
      <c r="T40" s="32" t="s">
        <v>39</v>
      </c>
    </row>
    <row r="41" spans="1:36" ht="89.25">
      <c r="A41" s="19"/>
      <c r="B41" s="116"/>
      <c r="C41" s="116"/>
      <c r="D41" s="95" t="s">
        <v>147</v>
      </c>
      <c r="E41" s="95" t="s">
        <v>148</v>
      </c>
      <c r="F41" s="95" t="s">
        <v>132</v>
      </c>
      <c r="G41" s="95" t="s">
        <v>177</v>
      </c>
      <c r="H41" s="95"/>
      <c r="I41" s="95">
        <v>4</v>
      </c>
      <c r="J41" s="95">
        <v>5</v>
      </c>
      <c r="K41" s="31"/>
      <c r="L41" s="31"/>
      <c r="M41" s="33" t="s">
        <v>37</v>
      </c>
      <c r="N41" s="30" t="s">
        <v>235</v>
      </c>
      <c r="O41" s="30"/>
      <c r="P41" s="46" t="s">
        <v>236</v>
      </c>
      <c r="Q41" s="46" t="s">
        <v>413</v>
      </c>
      <c r="R41" s="31"/>
      <c r="S41" s="31"/>
      <c r="T41" s="32" t="s">
        <v>39</v>
      </c>
    </row>
    <row r="42" spans="1:36" ht="85.5" customHeight="1">
      <c r="A42" s="19"/>
      <c r="B42" s="116"/>
      <c r="C42" s="116"/>
      <c r="D42" s="95" t="s">
        <v>34</v>
      </c>
      <c r="E42" s="95" t="s">
        <v>113</v>
      </c>
      <c r="F42" s="95" t="s">
        <v>193</v>
      </c>
      <c r="G42" s="31" t="s">
        <v>177</v>
      </c>
      <c r="H42" s="31"/>
      <c r="I42" s="31">
        <v>4</v>
      </c>
      <c r="J42" s="31">
        <v>3</v>
      </c>
      <c r="K42" s="31" t="s">
        <v>38</v>
      </c>
      <c r="L42" s="31" t="s">
        <v>40</v>
      </c>
      <c r="M42" s="33" t="s">
        <v>37</v>
      </c>
      <c r="N42" s="46" t="s">
        <v>237</v>
      </c>
      <c r="O42" s="46" t="s">
        <v>238</v>
      </c>
      <c r="P42" s="46" t="s">
        <v>239</v>
      </c>
      <c r="Q42" s="46" t="s">
        <v>240</v>
      </c>
      <c r="R42" s="31" t="s">
        <v>42</v>
      </c>
      <c r="S42" s="31" t="s">
        <v>40</v>
      </c>
      <c r="T42" s="32" t="s">
        <v>39</v>
      </c>
    </row>
    <row r="43" spans="1:36" ht="51">
      <c r="A43" s="19"/>
      <c r="B43" s="116"/>
      <c r="C43" s="116"/>
      <c r="D43" s="95" t="s">
        <v>183</v>
      </c>
      <c r="E43" s="95" t="s">
        <v>311</v>
      </c>
      <c r="F43" s="95" t="s">
        <v>143</v>
      </c>
      <c r="G43" s="95" t="s">
        <v>177</v>
      </c>
      <c r="H43" s="95"/>
      <c r="I43" s="95">
        <v>4</v>
      </c>
      <c r="J43" s="95">
        <v>1</v>
      </c>
      <c r="K43" s="31" t="s">
        <v>38</v>
      </c>
      <c r="L43" s="31" t="s">
        <v>40</v>
      </c>
      <c r="M43" s="35" t="s">
        <v>37</v>
      </c>
      <c r="N43" s="30" t="s">
        <v>201</v>
      </c>
      <c r="O43" s="30" t="s">
        <v>200</v>
      </c>
      <c r="P43" s="30" t="s">
        <v>27</v>
      </c>
      <c r="Q43" s="30" t="s">
        <v>116</v>
      </c>
      <c r="R43" s="31" t="s">
        <v>42</v>
      </c>
      <c r="S43" s="31" t="s">
        <v>40</v>
      </c>
      <c r="T43" s="32" t="s">
        <v>39</v>
      </c>
    </row>
    <row r="44" spans="1:36" ht="89.25">
      <c r="A44" s="19"/>
      <c r="B44" s="116"/>
      <c r="C44" s="117"/>
      <c r="D44" s="95" t="s">
        <v>129</v>
      </c>
      <c r="E44" s="95" t="s">
        <v>111</v>
      </c>
      <c r="F44" s="95" t="s">
        <v>115</v>
      </c>
      <c r="G44" s="95" t="s">
        <v>177</v>
      </c>
      <c r="H44" s="95"/>
      <c r="I44" s="95">
        <v>4</v>
      </c>
      <c r="J44" s="95">
        <v>8</v>
      </c>
      <c r="K44" s="31" t="s">
        <v>38</v>
      </c>
      <c r="L44" s="31" t="s">
        <v>40</v>
      </c>
      <c r="M44" s="33" t="s">
        <v>37</v>
      </c>
      <c r="N44" s="30"/>
      <c r="O44" s="46" t="s">
        <v>232</v>
      </c>
      <c r="P44" s="46" t="s">
        <v>233</v>
      </c>
      <c r="Q44" s="46" t="s">
        <v>409</v>
      </c>
      <c r="R44" s="31" t="s">
        <v>42</v>
      </c>
      <c r="S44" s="31" t="s">
        <v>40</v>
      </c>
      <c r="T44" s="32" t="s">
        <v>39</v>
      </c>
    </row>
    <row r="45" spans="1:36" ht="70.5" customHeight="1">
      <c r="A45" s="19"/>
      <c r="B45" s="116"/>
      <c r="C45" s="115" t="s">
        <v>443</v>
      </c>
      <c r="D45" s="95" t="s">
        <v>142</v>
      </c>
      <c r="E45" s="47" t="s">
        <v>266</v>
      </c>
      <c r="F45" s="95" t="s">
        <v>193</v>
      </c>
      <c r="G45" s="95" t="s">
        <v>177</v>
      </c>
      <c r="H45" s="95"/>
      <c r="I45" s="95">
        <v>4</v>
      </c>
      <c r="J45" s="95">
        <v>4</v>
      </c>
      <c r="K45" s="31" t="s">
        <v>38</v>
      </c>
      <c r="L45" s="31" t="s">
        <v>36</v>
      </c>
      <c r="M45" s="32" t="s">
        <v>39</v>
      </c>
      <c r="N45" s="30"/>
      <c r="O45" s="46" t="s">
        <v>133</v>
      </c>
      <c r="P45" s="46" t="s">
        <v>234</v>
      </c>
      <c r="Q45" s="46" t="s">
        <v>409</v>
      </c>
      <c r="R45" s="31" t="s">
        <v>38</v>
      </c>
      <c r="S45" s="31" t="s">
        <v>36</v>
      </c>
      <c r="T45" s="32" t="s">
        <v>39</v>
      </c>
    </row>
    <row r="46" spans="1:36" ht="76.5">
      <c r="A46" s="19"/>
      <c r="B46" s="116"/>
      <c r="C46" s="116"/>
      <c r="D46" s="95" t="s">
        <v>265</v>
      </c>
      <c r="E46" s="95" t="s">
        <v>176</v>
      </c>
      <c r="F46" s="59" t="s">
        <v>119</v>
      </c>
      <c r="G46" s="95" t="s">
        <v>177</v>
      </c>
      <c r="H46" s="95"/>
      <c r="I46" s="95">
        <v>4</v>
      </c>
      <c r="J46" s="95">
        <v>5</v>
      </c>
      <c r="K46" s="31"/>
      <c r="L46" s="31"/>
      <c r="M46" s="32" t="s">
        <v>39</v>
      </c>
      <c r="N46" s="30"/>
      <c r="O46" s="30"/>
      <c r="P46" s="46" t="s">
        <v>231</v>
      </c>
      <c r="Q46" s="46" t="s">
        <v>407</v>
      </c>
      <c r="R46" s="31"/>
      <c r="S46" s="31"/>
      <c r="T46" s="32" t="s">
        <v>39</v>
      </c>
    </row>
    <row r="47" spans="1:36" ht="89.25">
      <c r="A47" s="19"/>
      <c r="B47" s="116"/>
      <c r="C47" s="116"/>
      <c r="D47" s="95" t="s">
        <v>147</v>
      </c>
      <c r="E47" s="95" t="s">
        <v>149</v>
      </c>
      <c r="F47" s="95" t="s">
        <v>132</v>
      </c>
      <c r="G47" s="95" t="s">
        <v>177</v>
      </c>
      <c r="H47" s="95"/>
      <c r="I47" s="95">
        <v>4</v>
      </c>
      <c r="J47" s="95">
        <v>5</v>
      </c>
      <c r="K47" s="31"/>
      <c r="L47" s="31"/>
      <c r="M47" s="33" t="s">
        <v>37</v>
      </c>
      <c r="N47" s="30" t="s">
        <v>235</v>
      </c>
      <c r="O47" s="30"/>
      <c r="P47" s="46" t="s">
        <v>236</v>
      </c>
      <c r="Q47" s="46" t="s">
        <v>414</v>
      </c>
      <c r="R47" s="31"/>
      <c r="S47" s="31"/>
      <c r="T47" s="32" t="s">
        <v>39</v>
      </c>
    </row>
    <row r="48" spans="1:36" ht="63.75">
      <c r="A48" s="19"/>
      <c r="B48" s="116"/>
      <c r="C48" s="123"/>
      <c r="D48" s="95" t="s">
        <v>34</v>
      </c>
      <c r="E48" s="95" t="s">
        <v>113</v>
      </c>
      <c r="F48" s="95" t="s">
        <v>193</v>
      </c>
      <c r="G48" s="31" t="s">
        <v>177</v>
      </c>
      <c r="H48" s="31"/>
      <c r="I48" s="31">
        <v>4</v>
      </c>
      <c r="J48" s="31">
        <v>3</v>
      </c>
      <c r="K48" s="31" t="s">
        <v>38</v>
      </c>
      <c r="L48" s="31" t="s">
        <v>40</v>
      </c>
      <c r="M48" s="33" t="s">
        <v>37</v>
      </c>
      <c r="N48" s="46" t="s">
        <v>237</v>
      </c>
      <c r="O48" s="46" t="s">
        <v>238</v>
      </c>
      <c r="P48" s="46" t="s">
        <v>239</v>
      </c>
      <c r="Q48" s="46" t="s">
        <v>240</v>
      </c>
      <c r="R48" s="31" t="s">
        <v>42</v>
      </c>
      <c r="S48" s="31" t="s">
        <v>40</v>
      </c>
      <c r="T48" s="32" t="s">
        <v>39</v>
      </c>
    </row>
    <row r="49" spans="1:36" ht="63.75">
      <c r="A49" s="19"/>
      <c r="B49" s="116"/>
      <c r="C49" s="116"/>
      <c r="D49" s="95" t="s">
        <v>192</v>
      </c>
      <c r="E49" s="95" t="s">
        <v>150</v>
      </c>
      <c r="F49" s="95" t="s">
        <v>193</v>
      </c>
      <c r="G49" s="95" t="s">
        <v>177</v>
      </c>
      <c r="H49" s="95"/>
      <c r="I49" s="95">
        <v>4</v>
      </c>
      <c r="J49" s="95">
        <v>4</v>
      </c>
      <c r="K49" s="31" t="s">
        <v>38</v>
      </c>
      <c r="L49" s="31" t="s">
        <v>40</v>
      </c>
      <c r="M49" s="33" t="s">
        <v>37</v>
      </c>
      <c r="N49" s="46" t="s">
        <v>237</v>
      </c>
      <c r="O49" s="46" t="s">
        <v>238</v>
      </c>
      <c r="P49" s="46" t="s">
        <v>239</v>
      </c>
      <c r="Q49" s="46" t="s">
        <v>240</v>
      </c>
      <c r="R49" s="31" t="s">
        <v>42</v>
      </c>
      <c r="S49" s="31" t="s">
        <v>40</v>
      </c>
      <c r="T49" s="32" t="s">
        <v>39</v>
      </c>
    </row>
    <row r="50" spans="1:36" ht="45.75" customHeight="1">
      <c r="A50" s="19"/>
      <c r="B50" s="116"/>
      <c r="C50" s="116"/>
      <c r="D50" s="95" t="s">
        <v>125</v>
      </c>
      <c r="E50" s="95" t="s">
        <v>151</v>
      </c>
      <c r="F50" s="95" t="s">
        <v>152</v>
      </c>
      <c r="G50" s="95" t="s">
        <v>177</v>
      </c>
      <c r="H50" s="95"/>
      <c r="I50" s="95">
        <v>4</v>
      </c>
      <c r="J50" s="95">
        <v>2</v>
      </c>
      <c r="K50" s="31" t="s">
        <v>38</v>
      </c>
      <c r="L50" s="31" t="s">
        <v>36</v>
      </c>
      <c r="M50" s="32" t="s">
        <v>39</v>
      </c>
      <c r="N50" s="30"/>
      <c r="O50" s="30"/>
      <c r="P50" s="30" t="s">
        <v>202</v>
      </c>
      <c r="Q50" s="30"/>
      <c r="R50" s="31" t="s">
        <v>38</v>
      </c>
      <c r="S50" s="31" t="s">
        <v>36</v>
      </c>
      <c r="T50" s="32" t="s">
        <v>39</v>
      </c>
    </row>
    <row r="51" spans="1:36" ht="68.25" customHeight="1">
      <c r="A51" s="19"/>
      <c r="B51" s="116"/>
      <c r="C51" s="116"/>
      <c r="D51" s="95" t="s">
        <v>183</v>
      </c>
      <c r="E51" s="95" t="s">
        <v>317</v>
      </c>
      <c r="F51" s="95" t="s">
        <v>143</v>
      </c>
      <c r="G51" s="95" t="s">
        <v>177</v>
      </c>
      <c r="H51" s="95"/>
      <c r="I51" s="95">
        <v>4</v>
      </c>
      <c r="J51" s="95">
        <v>1</v>
      </c>
      <c r="K51" s="31" t="s">
        <v>38</v>
      </c>
      <c r="L51" s="31" t="s">
        <v>40</v>
      </c>
      <c r="M51" s="35" t="s">
        <v>37</v>
      </c>
      <c r="N51" s="72" t="s">
        <v>201</v>
      </c>
      <c r="O51" s="72" t="s">
        <v>200</v>
      </c>
      <c r="P51" s="72" t="s">
        <v>27</v>
      </c>
      <c r="Q51" s="72" t="s">
        <v>116</v>
      </c>
      <c r="R51" s="31" t="s">
        <v>42</v>
      </c>
      <c r="S51" s="31" t="s">
        <v>40</v>
      </c>
      <c r="T51" s="32" t="s">
        <v>39</v>
      </c>
    </row>
    <row r="52" spans="1:36" ht="68.25" customHeight="1">
      <c r="A52" s="19"/>
      <c r="B52" s="116"/>
      <c r="C52" s="124"/>
      <c r="D52" s="95" t="s">
        <v>430</v>
      </c>
      <c r="E52" s="95" t="s">
        <v>431</v>
      </c>
      <c r="F52" s="62" t="s">
        <v>436</v>
      </c>
      <c r="G52" s="60" t="s">
        <v>177</v>
      </c>
      <c r="H52" s="60"/>
      <c r="I52" s="95">
        <v>62</v>
      </c>
      <c r="J52" s="60">
        <v>8</v>
      </c>
      <c r="K52" s="60" t="s">
        <v>38</v>
      </c>
      <c r="L52" s="60" t="s">
        <v>40</v>
      </c>
      <c r="M52" s="55" t="s">
        <v>41</v>
      </c>
      <c r="N52" s="93" t="s">
        <v>437</v>
      </c>
      <c r="O52" s="62" t="s">
        <v>435</v>
      </c>
      <c r="P52" s="62" t="s">
        <v>438</v>
      </c>
      <c r="Q52" s="62" t="s">
        <v>434</v>
      </c>
      <c r="R52" s="31" t="s">
        <v>38</v>
      </c>
      <c r="S52" s="31" t="s">
        <v>40</v>
      </c>
      <c r="T52" s="32" t="s">
        <v>37</v>
      </c>
    </row>
    <row r="53" spans="1:36" ht="89.25">
      <c r="A53" s="19"/>
      <c r="B53" s="116"/>
      <c r="C53" s="117"/>
      <c r="D53" s="95" t="s">
        <v>129</v>
      </c>
      <c r="E53" s="95" t="s">
        <v>111</v>
      </c>
      <c r="F53" s="95" t="s">
        <v>115</v>
      </c>
      <c r="G53" s="95" t="s">
        <v>177</v>
      </c>
      <c r="H53" s="95"/>
      <c r="I53" s="95">
        <v>4</v>
      </c>
      <c r="J53" s="95">
        <v>8</v>
      </c>
      <c r="K53" s="31" t="s">
        <v>38</v>
      </c>
      <c r="L53" s="31" t="s">
        <v>40</v>
      </c>
      <c r="M53" s="33" t="s">
        <v>37</v>
      </c>
      <c r="N53" s="30"/>
      <c r="O53" s="46" t="s">
        <v>232</v>
      </c>
      <c r="P53" s="46" t="s">
        <v>233</v>
      </c>
      <c r="Q53" s="46" t="s">
        <v>409</v>
      </c>
      <c r="R53" s="31" t="s">
        <v>42</v>
      </c>
      <c r="S53" s="31" t="s">
        <v>40</v>
      </c>
      <c r="T53" s="32" t="s">
        <v>39</v>
      </c>
    </row>
    <row r="54" spans="1:36" ht="63" customHeight="1">
      <c r="A54" s="31">
        <v>12</v>
      </c>
      <c r="B54" s="116"/>
      <c r="C54" s="130" t="s">
        <v>352</v>
      </c>
      <c r="D54" s="95" t="s">
        <v>319</v>
      </c>
      <c r="E54" s="29" t="s">
        <v>176</v>
      </c>
      <c r="F54" s="29" t="s">
        <v>119</v>
      </c>
      <c r="G54" s="95" t="s">
        <v>177</v>
      </c>
      <c r="H54" s="31"/>
      <c r="I54" s="31">
        <v>48</v>
      </c>
      <c r="J54" s="31">
        <v>5</v>
      </c>
      <c r="K54" s="95" t="s">
        <v>35</v>
      </c>
      <c r="L54" s="95" t="s">
        <v>36</v>
      </c>
      <c r="M54" s="55" t="s">
        <v>37</v>
      </c>
      <c r="N54" s="42"/>
      <c r="O54" s="75"/>
      <c r="P54" s="29" t="s">
        <v>320</v>
      </c>
      <c r="Q54" s="76" t="s">
        <v>407</v>
      </c>
      <c r="R54" s="31" t="s">
        <v>38</v>
      </c>
      <c r="S54" s="31" t="s">
        <v>36</v>
      </c>
      <c r="T54" s="55" t="s">
        <v>39</v>
      </c>
      <c r="U54" s="2"/>
      <c r="V54" s="2"/>
      <c r="W54" s="2"/>
      <c r="X54" s="2"/>
      <c r="Y54" s="2"/>
      <c r="Z54" s="2"/>
      <c r="AA54" s="2"/>
      <c r="AB54" s="2"/>
      <c r="AC54" s="2"/>
      <c r="AD54" s="2"/>
      <c r="AE54" s="2"/>
      <c r="AF54" s="2"/>
      <c r="AG54" s="2"/>
      <c r="AH54" s="2"/>
      <c r="AI54" s="2"/>
      <c r="AJ54" s="2"/>
    </row>
    <row r="55" spans="1:36" ht="54.75" customHeight="1">
      <c r="A55" s="31">
        <v>13</v>
      </c>
      <c r="B55" s="116"/>
      <c r="C55" s="131"/>
      <c r="D55" s="95" t="s">
        <v>131</v>
      </c>
      <c r="E55" s="29" t="s">
        <v>367</v>
      </c>
      <c r="F55" s="29" t="s">
        <v>132</v>
      </c>
      <c r="G55" s="31" t="s">
        <v>177</v>
      </c>
      <c r="H55" s="31"/>
      <c r="I55" s="31">
        <v>2</v>
      </c>
      <c r="J55" s="31">
        <v>5</v>
      </c>
      <c r="K55" s="31" t="s">
        <v>35</v>
      </c>
      <c r="L55" s="31" t="s">
        <v>40</v>
      </c>
      <c r="M55" s="55" t="s">
        <v>41</v>
      </c>
      <c r="N55" s="29" t="s">
        <v>321</v>
      </c>
      <c r="O55" s="29" t="s">
        <v>322</v>
      </c>
      <c r="P55" s="29" t="s">
        <v>323</v>
      </c>
      <c r="Q55" s="76" t="s">
        <v>415</v>
      </c>
      <c r="R55" s="31" t="s">
        <v>35</v>
      </c>
      <c r="S55" s="31" t="s">
        <v>36</v>
      </c>
      <c r="T55" s="55" t="s">
        <v>37</v>
      </c>
      <c r="U55" s="2"/>
      <c r="V55" s="2"/>
      <c r="W55" s="2"/>
      <c r="X55" s="2"/>
      <c r="Y55" s="2"/>
      <c r="Z55" s="2"/>
      <c r="AA55" s="2"/>
      <c r="AB55" s="2"/>
      <c r="AC55" s="2"/>
      <c r="AD55" s="2"/>
      <c r="AE55" s="2"/>
      <c r="AF55" s="2"/>
      <c r="AG55" s="2"/>
      <c r="AH55" s="2"/>
      <c r="AI55" s="2"/>
      <c r="AJ55" s="2"/>
    </row>
    <row r="56" spans="1:36" ht="114.75" customHeight="1">
      <c r="A56" s="31">
        <v>15</v>
      </c>
      <c r="B56" s="116"/>
      <c r="C56" s="131"/>
      <c r="D56" s="95" t="s">
        <v>324</v>
      </c>
      <c r="E56" s="98" t="s">
        <v>363</v>
      </c>
      <c r="F56" s="29" t="s">
        <v>325</v>
      </c>
      <c r="G56" s="31"/>
      <c r="H56" s="31" t="s">
        <v>177</v>
      </c>
      <c r="I56" s="31">
        <v>2</v>
      </c>
      <c r="J56" s="31">
        <v>4</v>
      </c>
      <c r="K56" s="31" t="s">
        <v>375</v>
      </c>
      <c r="L56" s="31" t="s">
        <v>40</v>
      </c>
      <c r="M56" s="55" t="s">
        <v>37</v>
      </c>
      <c r="N56" s="29" t="s">
        <v>326</v>
      </c>
      <c r="O56" s="29"/>
      <c r="P56" s="29" t="s">
        <v>327</v>
      </c>
      <c r="Q56" s="29" t="s">
        <v>416</v>
      </c>
      <c r="R56" s="31" t="s">
        <v>38</v>
      </c>
      <c r="S56" s="31" t="s">
        <v>40</v>
      </c>
      <c r="T56" s="55" t="s">
        <v>37</v>
      </c>
      <c r="U56" s="2"/>
      <c r="V56" s="2"/>
      <c r="W56" s="2"/>
      <c r="X56" s="2"/>
      <c r="Y56" s="2"/>
      <c r="Z56" s="2"/>
      <c r="AA56" s="2"/>
      <c r="AB56" s="2"/>
      <c r="AC56" s="2"/>
      <c r="AD56" s="2"/>
      <c r="AE56" s="2"/>
      <c r="AF56" s="2"/>
      <c r="AG56" s="2"/>
      <c r="AH56" s="2"/>
      <c r="AI56" s="2"/>
      <c r="AJ56" s="2"/>
    </row>
    <row r="57" spans="1:36" ht="72.75" customHeight="1">
      <c r="A57" s="31">
        <v>17</v>
      </c>
      <c r="B57" s="116"/>
      <c r="C57" s="131"/>
      <c r="D57" s="125" t="s">
        <v>364</v>
      </c>
      <c r="E57" s="98" t="s">
        <v>365</v>
      </c>
      <c r="F57" s="29" t="s">
        <v>376</v>
      </c>
      <c r="G57" s="31" t="s">
        <v>177</v>
      </c>
      <c r="H57" s="31"/>
      <c r="I57" s="31">
        <v>2</v>
      </c>
      <c r="J57" s="31">
        <v>5</v>
      </c>
      <c r="K57" s="31" t="s">
        <v>35</v>
      </c>
      <c r="L57" s="31" t="s">
        <v>40</v>
      </c>
      <c r="M57" s="55" t="s">
        <v>41</v>
      </c>
      <c r="N57" s="29" t="s">
        <v>379</v>
      </c>
      <c r="O57" s="29" t="s">
        <v>378</v>
      </c>
      <c r="P57" s="29" t="s">
        <v>383</v>
      </c>
      <c r="Q57" s="29" t="s">
        <v>417</v>
      </c>
      <c r="R57" s="31" t="s">
        <v>38</v>
      </c>
      <c r="S57" s="31" t="s">
        <v>40</v>
      </c>
      <c r="T57" s="55" t="s">
        <v>37</v>
      </c>
    </row>
    <row r="58" spans="1:36" ht="88.5" customHeight="1">
      <c r="A58" s="31"/>
      <c r="B58" s="116"/>
      <c r="C58" s="131"/>
      <c r="D58" s="127"/>
      <c r="E58" s="98" t="s">
        <v>377</v>
      </c>
      <c r="F58" s="29" t="s">
        <v>376</v>
      </c>
      <c r="G58" s="31" t="s">
        <v>177</v>
      </c>
      <c r="H58" s="31"/>
      <c r="I58" s="31">
        <v>2</v>
      </c>
      <c r="J58" s="31">
        <v>5</v>
      </c>
      <c r="K58" s="31" t="s">
        <v>35</v>
      </c>
      <c r="L58" s="31" t="s">
        <v>40</v>
      </c>
      <c r="M58" s="55" t="s">
        <v>41</v>
      </c>
      <c r="N58" s="29" t="s">
        <v>380</v>
      </c>
      <c r="O58" s="29"/>
      <c r="P58" s="29" t="s">
        <v>383</v>
      </c>
      <c r="Q58" s="29" t="s">
        <v>417</v>
      </c>
      <c r="R58" s="31" t="s">
        <v>38</v>
      </c>
      <c r="S58" s="31" t="s">
        <v>40</v>
      </c>
      <c r="T58" s="55" t="s">
        <v>37</v>
      </c>
    </row>
    <row r="59" spans="1:36" ht="87" customHeight="1">
      <c r="A59" s="31"/>
      <c r="B59" s="116"/>
      <c r="C59" s="131"/>
      <c r="D59" s="126"/>
      <c r="E59" s="98" t="s">
        <v>366</v>
      </c>
      <c r="F59" s="29" t="s">
        <v>376</v>
      </c>
      <c r="G59" s="31" t="s">
        <v>177</v>
      </c>
      <c r="H59" s="31"/>
      <c r="I59" s="31">
        <v>2</v>
      </c>
      <c r="J59" s="31">
        <v>5</v>
      </c>
      <c r="K59" s="31" t="s">
        <v>35</v>
      </c>
      <c r="L59" s="31" t="s">
        <v>40</v>
      </c>
      <c r="M59" s="55" t="s">
        <v>41</v>
      </c>
      <c r="O59" s="29" t="s">
        <v>378</v>
      </c>
      <c r="P59" s="29" t="s">
        <v>383</v>
      </c>
      <c r="Q59" s="29" t="s">
        <v>417</v>
      </c>
      <c r="R59" s="31" t="s">
        <v>38</v>
      </c>
      <c r="S59" s="31" t="s">
        <v>40</v>
      </c>
      <c r="T59" s="55" t="s">
        <v>37</v>
      </c>
    </row>
    <row r="60" spans="1:36" ht="88.5" customHeight="1">
      <c r="A60" s="31">
        <v>20</v>
      </c>
      <c r="B60" s="116"/>
      <c r="C60" s="131"/>
      <c r="D60" s="95" t="s">
        <v>130</v>
      </c>
      <c r="E60" s="29" t="s">
        <v>356</v>
      </c>
      <c r="F60" s="29" t="s">
        <v>190</v>
      </c>
      <c r="G60" s="95" t="s">
        <v>177</v>
      </c>
      <c r="H60" s="31"/>
      <c r="I60" s="31">
        <v>2</v>
      </c>
      <c r="J60" s="31">
        <v>4</v>
      </c>
      <c r="K60" s="31" t="s">
        <v>35</v>
      </c>
      <c r="L60" s="31" t="s">
        <v>36</v>
      </c>
      <c r="M60" s="55" t="s">
        <v>37</v>
      </c>
      <c r="N60" s="42"/>
      <c r="O60" s="75"/>
      <c r="P60" s="81" t="s">
        <v>328</v>
      </c>
      <c r="Q60" s="29" t="s">
        <v>411</v>
      </c>
      <c r="R60" s="31" t="s">
        <v>38</v>
      </c>
      <c r="S60" s="31" t="s">
        <v>36</v>
      </c>
      <c r="T60" s="55" t="s">
        <v>39</v>
      </c>
    </row>
    <row r="61" spans="1:36" ht="76.5" customHeight="1">
      <c r="A61" s="31">
        <v>21</v>
      </c>
      <c r="B61" s="116"/>
      <c r="C61" s="131"/>
      <c r="D61" s="125" t="s">
        <v>358</v>
      </c>
      <c r="E61" s="98" t="s">
        <v>359</v>
      </c>
      <c r="F61" s="29" t="s">
        <v>329</v>
      </c>
      <c r="G61" s="95" t="s">
        <v>177</v>
      </c>
      <c r="H61" s="31"/>
      <c r="I61" s="31">
        <v>2</v>
      </c>
      <c r="J61" s="31">
        <v>1</v>
      </c>
      <c r="K61" s="31" t="s">
        <v>38</v>
      </c>
      <c r="L61" s="31" t="s">
        <v>36</v>
      </c>
      <c r="M61" s="55" t="s">
        <v>37</v>
      </c>
      <c r="N61" s="76" t="s">
        <v>381</v>
      </c>
      <c r="O61" s="76" t="s">
        <v>382</v>
      </c>
      <c r="P61" s="29" t="s">
        <v>384</v>
      </c>
      <c r="Q61" s="29" t="s">
        <v>417</v>
      </c>
      <c r="R61" s="31" t="s">
        <v>42</v>
      </c>
      <c r="S61" s="31" t="s">
        <v>36</v>
      </c>
      <c r="T61" s="55" t="s">
        <v>39</v>
      </c>
    </row>
    <row r="62" spans="1:36" ht="78.75" customHeight="1">
      <c r="A62" s="31"/>
      <c r="B62" s="116"/>
      <c r="C62" s="131"/>
      <c r="D62" s="127"/>
      <c r="E62" s="98" t="s">
        <v>357</v>
      </c>
      <c r="F62" s="29" t="s">
        <v>376</v>
      </c>
      <c r="G62" s="95" t="s">
        <v>177</v>
      </c>
      <c r="H62" s="31"/>
      <c r="I62" s="31">
        <v>2</v>
      </c>
      <c r="J62" s="31">
        <v>4</v>
      </c>
      <c r="K62" s="31" t="s">
        <v>38</v>
      </c>
      <c r="L62" s="31" t="s">
        <v>40</v>
      </c>
      <c r="M62" s="55" t="s">
        <v>37</v>
      </c>
      <c r="N62" s="73" t="s">
        <v>335</v>
      </c>
      <c r="O62" s="76" t="s">
        <v>382</v>
      </c>
      <c r="P62" s="29" t="s">
        <v>384</v>
      </c>
      <c r="Q62" s="29" t="s">
        <v>417</v>
      </c>
      <c r="R62" s="31" t="s">
        <v>42</v>
      </c>
      <c r="S62" s="31" t="s">
        <v>36</v>
      </c>
      <c r="T62" s="55" t="s">
        <v>39</v>
      </c>
    </row>
    <row r="63" spans="1:36" ht="96" customHeight="1">
      <c r="A63" s="31"/>
      <c r="B63" s="116"/>
      <c r="C63" s="131"/>
      <c r="D63" s="125" t="s">
        <v>126</v>
      </c>
      <c r="E63" s="29" t="s">
        <v>360</v>
      </c>
      <c r="F63" s="29"/>
      <c r="G63" s="95" t="s">
        <v>177</v>
      </c>
      <c r="H63" s="31"/>
      <c r="I63" s="31">
        <v>2</v>
      </c>
      <c r="J63" s="31">
        <v>4</v>
      </c>
      <c r="K63" s="31" t="s">
        <v>35</v>
      </c>
      <c r="L63" s="31" t="s">
        <v>40</v>
      </c>
      <c r="M63" s="55" t="s">
        <v>41</v>
      </c>
      <c r="N63" s="76" t="s">
        <v>381</v>
      </c>
      <c r="O63" s="76" t="s">
        <v>382</v>
      </c>
      <c r="P63" s="29" t="s">
        <v>384</v>
      </c>
      <c r="Q63" s="29" t="s">
        <v>417</v>
      </c>
      <c r="R63" s="31" t="s">
        <v>38</v>
      </c>
      <c r="S63" s="31" t="s">
        <v>40</v>
      </c>
      <c r="T63" s="55" t="s">
        <v>37</v>
      </c>
    </row>
    <row r="64" spans="1:36" ht="96" customHeight="1">
      <c r="A64" s="31"/>
      <c r="B64" s="116"/>
      <c r="C64" s="131"/>
      <c r="D64" s="127"/>
      <c r="E64" s="29" t="s">
        <v>361</v>
      </c>
      <c r="F64" s="29"/>
      <c r="G64" s="95" t="s">
        <v>177</v>
      </c>
      <c r="H64" s="31"/>
      <c r="I64" s="31">
        <v>2</v>
      </c>
      <c r="J64" s="31">
        <v>4</v>
      </c>
      <c r="K64" s="31" t="s">
        <v>375</v>
      </c>
      <c r="L64" s="31" t="s">
        <v>40</v>
      </c>
      <c r="M64" s="55" t="s">
        <v>37</v>
      </c>
      <c r="N64" s="76" t="s">
        <v>381</v>
      </c>
      <c r="O64" s="76" t="s">
        <v>382</v>
      </c>
      <c r="P64" s="29" t="s">
        <v>384</v>
      </c>
      <c r="Q64" s="29" t="s">
        <v>417</v>
      </c>
      <c r="R64" s="31" t="s">
        <v>42</v>
      </c>
      <c r="S64" s="31" t="s">
        <v>36</v>
      </c>
      <c r="T64" s="55" t="s">
        <v>39</v>
      </c>
    </row>
    <row r="65" spans="1:20" ht="96" customHeight="1">
      <c r="A65" s="31"/>
      <c r="B65" s="116"/>
      <c r="C65" s="131"/>
      <c r="D65" s="126"/>
      <c r="E65" s="29" t="s">
        <v>362</v>
      </c>
      <c r="F65" s="29"/>
      <c r="G65" s="95" t="s">
        <v>177</v>
      </c>
      <c r="H65" s="31"/>
      <c r="I65" s="31">
        <v>2</v>
      </c>
      <c r="J65" s="31">
        <v>4</v>
      </c>
      <c r="K65" s="31" t="s">
        <v>375</v>
      </c>
      <c r="L65" s="31" t="s">
        <v>40</v>
      </c>
      <c r="M65" s="55" t="s">
        <v>37</v>
      </c>
      <c r="N65" s="76" t="s">
        <v>381</v>
      </c>
      <c r="O65" s="76" t="s">
        <v>382</v>
      </c>
      <c r="P65" s="29" t="s">
        <v>384</v>
      </c>
      <c r="Q65" s="29" t="s">
        <v>417</v>
      </c>
      <c r="R65" s="31" t="s">
        <v>42</v>
      </c>
      <c r="S65" s="31" t="s">
        <v>36</v>
      </c>
      <c r="T65" s="55" t="s">
        <v>39</v>
      </c>
    </row>
    <row r="66" spans="1:20" ht="96" customHeight="1">
      <c r="A66" s="31"/>
      <c r="B66" s="116"/>
      <c r="C66" s="131"/>
      <c r="D66" s="125" t="s">
        <v>142</v>
      </c>
      <c r="E66" s="29" t="s">
        <v>369</v>
      </c>
      <c r="F66" s="29" t="s">
        <v>330</v>
      </c>
      <c r="G66" s="95" t="s">
        <v>177</v>
      </c>
      <c r="H66" s="31"/>
      <c r="I66" s="31">
        <v>4</v>
      </c>
      <c r="J66" s="31">
        <v>4</v>
      </c>
      <c r="K66" s="31" t="s">
        <v>38</v>
      </c>
      <c r="L66" s="31" t="s">
        <v>40</v>
      </c>
      <c r="M66" s="55" t="s">
        <v>37</v>
      </c>
      <c r="N66" s="76" t="s">
        <v>386</v>
      </c>
      <c r="O66" s="76" t="s">
        <v>382</v>
      </c>
      <c r="P66" s="29" t="s">
        <v>385</v>
      </c>
      <c r="Q66" s="29" t="s">
        <v>417</v>
      </c>
      <c r="R66" s="31" t="s">
        <v>42</v>
      </c>
      <c r="S66" s="31" t="s">
        <v>40</v>
      </c>
      <c r="T66" s="55" t="s">
        <v>39</v>
      </c>
    </row>
    <row r="67" spans="1:20" ht="96" customHeight="1">
      <c r="A67" s="31">
        <v>23</v>
      </c>
      <c r="B67" s="116"/>
      <c r="C67" s="131"/>
      <c r="D67" s="126"/>
      <c r="E67" s="99" t="s">
        <v>368</v>
      </c>
      <c r="F67" s="29" t="s">
        <v>330</v>
      </c>
      <c r="G67" s="95" t="s">
        <v>177</v>
      </c>
      <c r="H67" s="31"/>
      <c r="I67" s="31">
        <v>2</v>
      </c>
      <c r="J67" s="31">
        <v>5</v>
      </c>
      <c r="K67" s="31" t="s">
        <v>38</v>
      </c>
      <c r="L67" s="31" t="s">
        <v>40</v>
      </c>
      <c r="M67" s="55" t="s">
        <v>37</v>
      </c>
      <c r="N67" s="29" t="s">
        <v>133</v>
      </c>
      <c r="O67" s="29" t="s">
        <v>331</v>
      </c>
      <c r="P67" s="29" t="s">
        <v>385</v>
      </c>
      <c r="Q67" s="29" t="s">
        <v>417</v>
      </c>
      <c r="R67" s="31" t="s">
        <v>42</v>
      </c>
      <c r="S67" s="31" t="s">
        <v>36</v>
      </c>
      <c r="T67" s="55" t="s">
        <v>39</v>
      </c>
    </row>
    <row r="68" spans="1:20" ht="96" customHeight="1">
      <c r="A68" s="31"/>
      <c r="B68" s="116"/>
      <c r="C68" s="131"/>
      <c r="D68" s="125" t="s">
        <v>370</v>
      </c>
      <c r="E68" s="98" t="s">
        <v>357</v>
      </c>
      <c r="F68" s="29" t="s">
        <v>376</v>
      </c>
      <c r="G68" s="95" t="s">
        <v>177</v>
      </c>
      <c r="H68" s="31"/>
      <c r="I68" s="31">
        <v>2</v>
      </c>
      <c r="J68" s="31">
        <v>4</v>
      </c>
      <c r="K68" s="31" t="s">
        <v>38</v>
      </c>
      <c r="L68" s="31" t="s">
        <v>40</v>
      </c>
      <c r="M68" s="55" t="s">
        <v>37</v>
      </c>
      <c r="N68" s="73" t="s">
        <v>335</v>
      </c>
      <c r="O68" s="76" t="s">
        <v>382</v>
      </c>
      <c r="P68" s="29" t="s">
        <v>384</v>
      </c>
      <c r="Q68" s="29" t="s">
        <v>417</v>
      </c>
      <c r="R68" s="31" t="s">
        <v>42</v>
      </c>
      <c r="S68" s="31" t="s">
        <v>40</v>
      </c>
      <c r="T68" s="55" t="s">
        <v>39</v>
      </c>
    </row>
    <row r="69" spans="1:20" ht="96" customHeight="1">
      <c r="A69" s="31"/>
      <c r="B69" s="116"/>
      <c r="C69" s="131"/>
      <c r="D69" s="126"/>
      <c r="E69" s="99" t="s">
        <v>371</v>
      </c>
      <c r="F69" s="29" t="s">
        <v>376</v>
      </c>
      <c r="G69" s="95" t="s">
        <v>177</v>
      </c>
      <c r="H69" s="31"/>
      <c r="I69" s="31">
        <v>2</v>
      </c>
      <c r="J69" s="31">
        <v>6</v>
      </c>
      <c r="K69" s="31" t="s">
        <v>38</v>
      </c>
      <c r="L69" s="31" t="s">
        <v>40</v>
      </c>
      <c r="M69" s="55" t="s">
        <v>37</v>
      </c>
      <c r="N69" s="76" t="s">
        <v>381</v>
      </c>
      <c r="O69" s="76" t="s">
        <v>382</v>
      </c>
      <c r="P69" s="29" t="s">
        <v>384</v>
      </c>
      <c r="Q69" s="29" t="s">
        <v>417</v>
      </c>
      <c r="R69" s="31" t="s">
        <v>42</v>
      </c>
      <c r="S69" s="31" t="s">
        <v>40</v>
      </c>
      <c r="T69" s="55" t="s">
        <v>39</v>
      </c>
    </row>
    <row r="70" spans="1:20" ht="51" customHeight="1">
      <c r="A70" s="31">
        <v>24</v>
      </c>
      <c r="B70" s="116"/>
      <c r="C70" s="131"/>
      <c r="D70" s="95" t="s">
        <v>332</v>
      </c>
      <c r="E70" s="29" t="s">
        <v>333</v>
      </c>
      <c r="F70" s="29" t="s">
        <v>334</v>
      </c>
      <c r="G70" s="95" t="s">
        <v>177</v>
      </c>
      <c r="H70" s="31"/>
      <c r="I70" s="31">
        <v>62</v>
      </c>
      <c r="J70" s="31">
        <v>2</v>
      </c>
      <c r="K70" s="31" t="s">
        <v>38</v>
      </c>
      <c r="L70" s="31" t="s">
        <v>43</v>
      </c>
      <c r="M70" s="55" t="s">
        <v>41</v>
      </c>
      <c r="N70" s="29" t="s">
        <v>335</v>
      </c>
      <c r="O70" s="29" t="s">
        <v>336</v>
      </c>
      <c r="P70" s="29" t="s">
        <v>337</v>
      </c>
      <c r="Q70" s="29" t="s">
        <v>338</v>
      </c>
      <c r="R70" s="31" t="s">
        <v>38</v>
      </c>
      <c r="S70" s="31" t="s">
        <v>40</v>
      </c>
      <c r="T70" s="55" t="s">
        <v>37</v>
      </c>
    </row>
    <row r="71" spans="1:20" ht="51" customHeight="1">
      <c r="A71" s="31">
        <v>25</v>
      </c>
      <c r="B71" s="116"/>
      <c r="C71" s="131"/>
      <c r="D71" s="95" t="s">
        <v>339</v>
      </c>
      <c r="E71" s="29" t="s">
        <v>340</v>
      </c>
      <c r="F71" s="29" t="s">
        <v>341</v>
      </c>
      <c r="G71" s="95" t="s">
        <v>177</v>
      </c>
      <c r="H71" s="31"/>
      <c r="I71" s="31">
        <v>62</v>
      </c>
      <c r="J71" s="31">
        <v>4</v>
      </c>
      <c r="K71" s="31" t="s">
        <v>38</v>
      </c>
      <c r="L71" s="31" t="s">
        <v>43</v>
      </c>
      <c r="M71" s="55" t="s">
        <v>41</v>
      </c>
      <c r="N71" s="81" t="s">
        <v>342</v>
      </c>
      <c r="O71" s="29" t="s">
        <v>343</v>
      </c>
      <c r="P71" s="83" t="s">
        <v>344</v>
      </c>
      <c r="Q71" s="29" t="s">
        <v>418</v>
      </c>
      <c r="R71" s="31" t="s">
        <v>42</v>
      </c>
      <c r="S71" s="31" t="s">
        <v>43</v>
      </c>
      <c r="T71" s="55" t="s">
        <v>37</v>
      </c>
    </row>
    <row r="72" spans="1:20" ht="48.75" customHeight="1">
      <c r="A72" s="31"/>
      <c r="B72" s="116"/>
      <c r="C72" s="124"/>
      <c r="D72" s="95" t="s">
        <v>430</v>
      </c>
      <c r="E72" s="95" t="s">
        <v>431</v>
      </c>
      <c r="F72" s="62" t="s">
        <v>436</v>
      </c>
      <c r="G72" s="60" t="s">
        <v>177</v>
      </c>
      <c r="H72" s="60"/>
      <c r="I72" s="95">
        <v>62</v>
      </c>
      <c r="J72" s="60">
        <v>8</v>
      </c>
      <c r="K72" s="60" t="s">
        <v>35</v>
      </c>
      <c r="L72" s="60" t="s">
        <v>40</v>
      </c>
      <c r="M72" s="55" t="s">
        <v>41</v>
      </c>
      <c r="N72" s="93" t="s">
        <v>437</v>
      </c>
      <c r="O72" s="62" t="s">
        <v>435</v>
      </c>
      <c r="P72" s="62" t="s">
        <v>438</v>
      </c>
      <c r="Q72" s="62" t="s">
        <v>434</v>
      </c>
      <c r="R72" s="31" t="s">
        <v>38</v>
      </c>
      <c r="S72" s="31" t="s">
        <v>40</v>
      </c>
      <c r="T72" s="32" t="s">
        <v>37</v>
      </c>
    </row>
    <row r="73" spans="1:20" ht="63.75" customHeight="1">
      <c r="A73" s="31">
        <v>26</v>
      </c>
      <c r="B73" s="117"/>
      <c r="C73" s="132"/>
      <c r="D73" s="95" t="s">
        <v>345</v>
      </c>
      <c r="E73" s="29" t="s">
        <v>346</v>
      </c>
      <c r="F73" s="29" t="s">
        <v>347</v>
      </c>
      <c r="G73" s="95" t="s">
        <v>177</v>
      </c>
      <c r="H73" s="31"/>
      <c r="I73" s="31">
        <v>48</v>
      </c>
      <c r="J73" s="31">
        <v>4</v>
      </c>
      <c r="K73" s="31" t="s">
        <v>38</v>
      </c>
      <c r="L73" s="31" t="s">
        <v>40</v>
      </c>
      <c r="M73" s="55" t="s">
        <v>37</v>
      </c>
      <c r="N73" s="47" t="s">
        <v>348</v>
      </c>
      <c r="O73" s="29" t="s">
        <v>349</v>
      </c>
      <c r="P73" s="29" t="s">
        <v>350</v>
      </c>
      <c r="Q73" s="29" t="s">
        <v>351</v>
      </c>
      <c r="R73" s="31" t="s">
        <v>42</v>
      </c>
      <c r="S73" s="31" t="s">
        <v>40</v>
      </c>
      <c r="T73" s="55" t="s">
        <v>39</v>
      </c>
    </row>
    <row r="74" spans="1:20" ht="12.75">
      <c r="A74" s="114" t="s">
        <v>155</v>
      </c>
      <c r="B74" s="114"/>
      <c r="C74" s="114"/>
      <c r="D74" s="114"/>
      <c r="E74" s="114"/>
      <c r="F74" s="114"/>
      <c r="G74" s="114" t="s">
        <v>156</v>
      </c>
      <c r="H74" s="114"/>
      <c r="I74" s="114"/>
      <c r="J74" s="114"/>
      <c r="K74" s="114"/>
      <c r="L74" s="114"/>
      <c r="M74" s="114"/>
      <c r="N74" s="114" t="s">
        <v>157</v>
      </c>
      <c r="O74" s="114"/>
      <c r="P74" s="114"/>
      <c r="Q74" s="114"/>
      <c r="R74" s="114"/>
      <c r="S74" s="114"/>
      <c r="T74" s="114"/>
    </row>
    <row r="75" spans="1:20" ht="148.5" customHeight="1">
      <c r="A75" s="114" t="s">
        <v>158</v>
      </c>
      <c r="B75" s="114" t="s">
        <v>159</v>
      </c>
      <c r="C75" s="114" t="s">
        <v>160</v>
      </c>
      <c r="D75" s="114" t="s">
        <v>161</v>
      </c>
      <c r="E75" s="114" t="s">
        <v>162</v>
      </c>
      <c r="F75" s="114" t="s">
        <v>163</v>
      </c>
      <c r="G75" s="120" t="s">
        <v>159</v>
      </c>
      <c r="H75" s="121"/>
      <c r="I75" s="118" t="s">
        <v>164</v>
      </c>
      <c r="J75" s="114" t="s">
        <v>165</v>
      </c>
      <c r="K75" s="114" t="s">
        <v>166</v>
      </c>
      <c r="L75" s="114" t="s">
        <v>167</v>
      </c>
      <c r="M75" s="114" t="s">
        <v>168</v>
      </c>
      <c r="N75" s="114" t="s">
        <v>169</v>
      </c>
      <c r="O75" s="114"/>
      <c r="P75" s="114"/>
      <c r="Q75" s="114"/>
      <c r="R75" s="114" t="s">
        <v>166</v>
      </c>
      <c r="S75" s="114" t="s">
        <v>167</v>
      </c>
      <c r="T75" s="114" t="s">
        <v>124</v>
      </c>
    </row>
    <row r="76" spans="1:20" ht="76.5">
      <c r="A76" s="114"/>
      <c r="B76" s="114"/>
      <c r="C76" s="114"/>
      <c r="D76" s="114"/>
      <c r="E76" s="114"/>
      <c r="F76" s="114"/>
      <c r="G76" s="27" t="s">
        <v>170</v>
      </c>
      <c r="H76" s="27" t="s">
        <v>171</v>
      </c>
      <c r="I76" s="119"/>
      <c r="J76" s="114"/>
      <c r="K76" s="114"/>
      <c r="L76" s="114"/>
      <c r="M76" s="114"/>
      <c r="N76" s="28" t="s">
        <v>172</v>
      </c>
      <c r="O76" s="28" t="s">
        <v>173</v>
      </c>
      <c r="P76" s="26" t="s">
        <v>174</v>
      </c>
      <c r="Q76" s="26" t="s">
        <v>175</v>
      </c>
      <c r="R76" s="114"/>
      <c r="S76" s="114"/>
      <c r="T76" s="114"/>
    </row>
    <row r="77" spans="1:20" ht="96.75" customHeight="1">
      <c r="A77" s="19"/>
      <c r="B77" s="115" t="s">
        <v>153</v>
      </c>
      <c r="C77" s="115" t="s">
        <v>304</v>
      </c>
      <c r="D77" s="85" t="s">
        <v>3</v>
      </c>
      <c r="E77" s="30" t="s">
        <v>154</v>
      </c>
      <c r="F77" s="30" t="s">
        <v>211</v>
      </c>
      <c r="G77" s="30" t="s">
        <v>177</v>
      </c>
      <c r="H77" s="30"/>
      <c r="I77" s="30">
        <v>4</v>
      </c>
      <c r="J77" s="30">
        <v>2</v>
      </c>
      <c r="K77" s="31" t="s">
        <v>44</v>
      </c>
      <c r="L77" s="31" t="s">
        <v>40</v>
      </c>
      <c r="M77" s="32" t="s">
        <v>39</v>
      </c>
      <c r="N77" s="30"/>
      <c r="O77" s="30"/>
      <c r="P77" s="30" t="s">
        <v>182</v>
      </c>
      <c r="Q77" s="46" t="s">
        <v>419</v>
      </c>
      <c r="R77" s="31" t="s">
        <v>44</v>
      </c>
      <c r="S77" s="31" t="s">
        <v>40</v>
      </c>
      <c r="T77" s="32" t="s">
        <v>39</v>
      </c>
    </row>
    <row r="78" spans="1:20" s="3" customFormat="1" ht="41.25" customHeight="1">
      <c r="A78" s="19"/>
      <c r="B78" s="116"/>
      <c r="C78" s="116"/>
      <c r="D78" s="85" t="s">
        <v>412</v>
      </c>
      <c r="E78" s="30" t="s">
        <v>121</v>
      </c>
      <c r="F78" s="30" t="s">
        <v>191</v>
      </c>
      <c r="G78" s="30" t="s">
        <v>177</v>
      </c>
      <c r="H78" s="30"/>
      <c r="I78" s="30">
        <v>4</v>
      </c>
      <c r="J78" s="30">
        <v>2</v>
      </c>
      <c r="K78" s="31" t="s">
        <v>38</v>
      </c>
      <c r="L78" s="31" t="s">
        <v>43</v>
      </c>
      <c r="M78" s="36" t="s">
        <v>41</v>
      </c>
      <c r="N78" s="30"/>
      <c r="O78" s="30" t="s">
        <v>207</v>
      </c>
      <c r="P78" s="30" t="s">
        <v>283</v>
      </c>
      <c r="Q78" s="46" t="s">
        <v>420</v>
      </c>
      <c r="R78" s="31" t="s">
        <v>42</v>
      </c>
      <c r="S78" s="31" t="s">
        <v>43</v>
      </c>
      <c r="T78" s="33" t="s">
        <v>37</v>
      </c>
    </row>
    <row r="79" spans="1:20" s="3" customFormat="1" ht="36" customHeight="1">
      <c r="A79" s="19"/>
      <c r="B79" s="116"/>
      <c r="C79" s="116"/>
      <c r="D79" s="85" t="s">
        <v>129</v>
      </c>
      <c r="E79" s="30" t="s">
        <v>111</v>
      </c>
      <c r="F79" s="30" t="s">
        <v>115</v>
      </c>
      <c r="G79" s="30" t="s">
        <v>177</v>
      </c>
      <c r="H79" s="30"/>
      <c r="I79" s="30">
        <v>4</v>
      </c>
      <c r="J79" s="30">
        <v>8</v>
      </c>
      <c r="K79" s="31" t="s">
        <v>38</v>
      </c>
      <c r="L79" s="31" t="s">
        <v>40</v>
      </c>
      <c r="M79" s="33" t="s">
        <v>37</v>
      </c>
      <c r="N79" s="30"/>
      <c r="O79" s="46" t="s">
        <v>232</v>
      </c>
      <c r="P79" s="46" t="s">
        <v>233</v>
      </c>
      <c r="Q79" s="46" t="s">
        <v>409</v>
      </c>
      <c r="R79" s="31" t="s">
        <v>42</v>
      </c>
      <c r="S79" s="31" t="s">
        <v>40</v>
      </c>
      <c r="T79" s="32" t="s">
        <v>39</v>
      </c>
    </row>
    <row r="80" spans="1:20" ht="21" customHeight="1">
      <c r="A80" s="19"/>
      <c r="B80" s="116"/>
      <c r="C80" s="116"/>
      <c r="D80" s="85" t="s">
        <v>130</v>
      </c>
      <c r="E80" s="30" t="s">
        <v>195</v>
      </c>
      <c r="F80" s="30" t="s">
        <v>190</v>
      </c>
      <c r="G80" s="31" t="s">
        <v>177</v>
      </c>
      <c r="H80" s="31"/>
      <c r="I80" s="31">
        <v>4</v>
      </c>
      <c r="J80" s="31">
        <v>2</v>
      </c>
      <c r="K80" s="31"/>
      <c r="L80" s="31"/>
      <c r="M80" s="33" t="s">
        <v>37</v>
      </c>
      <c r="N80" s="30"/>
      <c r="O80" s="30" t="s">
        <v>207</v>
      </c>
      <c r="P80" s="30" t="s">
        <v>117</v>
      </c>
      <c r="Q80" s="46" t="s">
        <v>419</v>
      </c>
      <c r="R80" s="31"/>
      <c r="S80" s="31"/>
      <c r="T80" s="32" t="s">
        <v>39</v>
      </c>
    </row>
    <row r="81" spans="1:20" ht="76.5">
      <c r="A81" s="19"/>
      <c r="B81" s="116"/>
      <c r="C81" s="116"/>
      <c r="D81" s="85" t="s">
        <v>265</v>
      </c>
      <c r="E81" s="30" t="s">
        <v>176</v>
      </c>
      <c r="F81" s="45" t="s">
        <v>119</v>
      </c>
      <c r="G81" s="30" t="s">
        <v>177</v>
      </c>
      <c r="H81" s="30"/>
      <c r="I81" s="30">
        <v>4</v>
      </c>
      <c r="J81" s="30">
        <v>2</v>
      </c>
      <c r="K81" s="31"/>
      <c r="L81" s="31"/>
      <c r="M81" s="32" t="s">
        <v>39</v>
      </c>
      <c r="N81" s="30"/>
      <c r="O81" s="30"/>
      <c r="P81" s="46" t="s">
        <v>231</v>
      </c>
      <c r="Q81" s="46" t="s">
        <v>407</v>
      </c>
      <c r="R81" s="31"/>
      <c r="S81" s="31"/>
      <c r="T81" s="32" t="s">
        <v>39</v>
      </c>
    </row>
    <row r="82" spans="1:20" ht="89.25" customHeight="1">
      <c r="A82" s="19"/>
      <c r="B82" s="116"/>
      <c r="C82" s="116"/>
      <c r="D82" s="85" t="s">
        <v>265</v>
      </c>
      <c r="E82" s="30" t="s">
        <v>178</v>
      </c>
      <c r="F82" s="30" t="s">
        <v>128</v>
      </c>
      <c r="G82" s="30" t="s">
        <v>177</v>
      </c>
      <c r="H82" s="30"/>
      <c r="I82" s="30">
        <v>4</v>
      </c>
      <c r="J82" s="30">
        <v>2</v>
      </c>
      <c r="K82" s="31"/>
      <c r="L82" s="31"/>
      <c r="M82" s="33" t="s">
        <v>37</v>
      </c>
      <c r="N82" s="30"/>
      <c r="O82" s="30"/>
      <c r="P82" s="46" t="s">
        <v>231</v>
      </c>
      <c r="Q82" s="46" t="s">
        <v>407</v>
      </c>
      <c r="R82" s="31"/>
      <c r="S82" s="31"/>
      <c r="T82" s="32" t="s">
        <v>39</v>
      </c>
    </row>
    <row r="83" spans="1:20" ht="89.25" customHeight="1">
      <c r="A83" s="19"/>
      <c r="B83" s="116"/>
      <c r="C83" s="116"/>
      <c r="D83" s="85" t="s">
        <v>430</v>
      </c>
      <c r="E83" s="85" t="s">
        <v>431</v>
      </c>
      <c r="F83" s="62" t="s">
        <v>436</v>
      </c>
      <c r="G83" s="60" t="s">
        <v>177</v>
      </c>
      <c r="H83" s="60"/>
      <c r="I83" s="94">
        <v>62</v>
      </c>
      <c r="J83" s="60">
        <v>8</v>
      </c>
      <c r="K83" s="60" t="s">
        <v>35</v>
      </c>
      <c r="L83" s="60" t="s">
        <v>40</v>
      </c>
      <c r="M83" s="55" t="s">
        <v>41</v>
      </c>
      <c r="N83" s="93" t="s">
        <v>437</v>
      </c>
      <c r="O83" s="62" t="s">
        <v>435</v>
      </c>
      <c r="P83" s="62" t="s">
        <v>438</v>
      </c>
      <c r="Q83" s="62" t="s">
        <v>434</v>
      </c>
      <c r="R83" s="31" t="s">
        <v>38</v>
      </c>
      <c r="S83" s="31" t="s">
        <v>40</v>
      </c>
      <c r="T83" s="32" t="s">
        <v>37</v>
      </c>
    </row>
    <row r="84" spans="1:20" ht="66" customHeight="1">
      <c r="A84" s="19"/>
      <c r="B84" s="116"/>
      <c r="C84" s="116"/>
      <c r="D84" s="85" t="s">
        <v>142</v>
      </c>
      <c r="E84" s="47" t="s">
        <v>266</v>
      </c>
      <c r="F84" s="30" t="s">
        <v>193</v>
      </c>
      <c r="G84" s="30" t="s">
        <v>177</v>
      </c>
      <c r="H84" s="30"/>
      <c r="I84" s="30">
        <v>4</v>
      </c>
      <c r="J84" s="30">
        <v>2</v>
      </c>
      <c r="K84" s="31" t="s">
        <v>38</v>
      </c>
      <c r="L84" s="31" t="s">
        <v>36</v>
      </c>
      <c r="M84" s="32" t="s">
        <v>39</v>
      </c>
      <c r="N84" s="30"/>
      <c r="O84" s="46" t="s">
        <v>133</v>
      </c>
      <c r="P84" s="46" t="s">
        <v>234</v>
      </c>
      <c r="Q84" s="46" t="s">
        <v>409</v>
      </c>
      <c r="R84" s="31" t="s">
        <v>38</v>
      </c>
      <c r="S84" s="31" t="s">
        <v>36</v>
      </c>
      <c r="T84" s="32" t="s">
        <v>39</v>
      </c>
    </row>
    <row r="85" spans="1:20" ht="76.5">
      <c r="A85" s="19"/>
      <c r="B85" s="116"/>
      <c r="C85" s="117"/>
      <c r="D85" s="85" t="s">
        <v>192</v>
      </c>
      <c r="E85" s="30" t="s">
        <v>278</v>
      </c>
      <c r="F85" s="30" t="s">
        <v>193</v>
      </c>
      <c r="G85" s="30" t="s">
        <v>177</v>
      </c>
      <c r="H85" s="30"/>
      <c r="I85" s="30">
        <v>4</v>
      </c>
      <c r="J85" s="30">
        <v>2</v>
      </c>
      <c r="K85" s="31" t="s">
        <v>38</v>
      </c>
      <c r="L85" s="31" t="s">
        <v>40</v>
      </c>
      <c r="M85" s="33" t="s">
        <v>37</v>
      </c>
      <c r="N85" s="30"/>
      <c r="O85" s="30"/>
      <c r="P85" s="30" t="s">
        <v>241</v>
      </c>
      <c r="Q85" s="46" t="s">
        <v>281</v>
      </c>
      <c r="R85" s="31" t="s">
        <v>42</v>
      </c>
      <c r="S85" s="31" t="s">
        <v>40</v>
      </c>
      <c r="T85" s="32" t="s">
        <v>39</v>
      </c>
    </row>
    <row r="86" spans="1:20" ht="229.5">
      <c r="A86" s="19"/>
      <c r="B86" s="116"/>
      <c r="C86" s="115" t="s">
        <v>307</v>
      </c>
      <c r="D86" s="85" t="s">
        <v>412</v>
      </c>
      <c r="E86" s="72" t="s">
        <v>121</v>
      </c>
      <c r="F86" s="72" t="s">
        <v>191</v>
      </c>
      <c r="G86" s="72" t="s">
        <v>177</v>
      </c>
      <c r="H86" s="72"/>
      <c r="I86" s="72">
        <v>4</v>
      </c>
      <c r="J86" s="72">
        <v>2</v>
      </c>
      <c r="K86" s="31" t="s">
        <v>38</v>
      </c>
      <c r="L86" s="31" t="s">
        <v>43</v>
      </c>
      <c r="M86" s="36" t="s">
        <v>41</v>
      </c>
      <c r="N86" s="72"/>
      <c r="O86" s="72" t="s">
        <v>207</v>
      </c>
      <c r="P86" s="72" t="s">
        <v>283</v>
      </c>
      <c r="Q86" s="46" t="s">
        <v>420</v>
      </c>
      <c r="R86" s="31" t="s">
        <v>42</v>
      </c>
      <c r="S86" s="31" t="s">
        <v>43</v>
      </c>
      <c r="T86" s="33" t="s">
        <v>37</v>
      </c>
    </row>
    <row r="87" spans="1:20" ht="38.25">
      <c r="A87" s="19"/>
      <c r="B87" s="116"/>
      <c r="C87" s="116"/>
      <c r="D87" s="85" t="s">
        <v>142</v>
      </c>
      <c r="E87" s="47" t="s">
        <v>266</v>
      </c>
      <c r="F87" s="72" t="s">
        <v>193</v>
      </c>
      <c r="G87" s="72" t="s">
        <v>177</v>
      </c>
      <c r="H87" s="72"/>
      <c r="I87" s="72">
        <v>4</v>
      </c>
      <c r="J87" s="72">
        <v>2</v>
      </c>
      <c r="K87" s="31" t="s">
        <v>38</v>
      </c>
      <c r="L87" s="31" t="s">
        <v>36</v>
      </c>
      <c r="M87" s="32" t="s">
        <v>39</v>
      </c>
      <c r="N87" s="72"/>
      <c r="O87" s="46" t="s">
        <v>133</v>
      </c>
      <c r="P87" s="46" t="s">
        <v>234</v>
      </c>
      <c r="Q87" s="46" t="s">
        <v>409</v>
      </c>
      <c r="R87" s="31" t="s">
        <v>38</v>
      </c>
      <c r="S87" s="31" t="s">
        <v>36</v>
      </c>
      <c r="T87" s="32" t="s">
        <v>39</v>
      </c>
    </row>
    <row r="88" spans="1:20" ht="76.5">
      <c r="A88" s="19"/>
      <c r="B88" s="116"/>
      <c r="C88" s="116"/>
      <c r="D88" s="85" t="s">
        <v>192</v>
      </c>
      <c r="E88" s="72" t="s">
        <v>306</v>
      </c>
      <c r="F88" s="72" t="s">
        <v>193</v>
      </c>
      <c r="G88" s="72" t="s">
        <v>177</v>
      </c>
      <c r="H88" s="72"/>
      <c r="I88" s="72">
        <v>4</v>
      </c>
      <c r="J88" s="72">
        <v>2</v>
      </c>
      <c r="K88" s="31" t="s">
        <v>38</v>
      </c>
      <c r="L88" s="31" t="s">
        <v>40</v>
      </c>
      <c r="M88" s="33" t="s">
        <v>37</v>
      </c>
      <c r="N88" s="72"/>
      <c r="O88" s="72"/>
      <c r="P88" s="72" t="s">
        <v>241</v>
      </c>
      <c r="Q88" s="46" t="s">
        <v>281</v>
      </c>
      <c r="R88" s="31" t="s">
        <v>42</v>
      </c>
      <c r="S88" s="31" t="s">
        <v>40</v>
      </c>
      <c r="T88" s="32" t="s">
        <v>39</v>
      </c>
    </row>
    <row r="89" spans="1:20" ht="89.25">
      <c r="A89" s="19"/>
      <c r="B89" s="116"/>
      <c r="C89" s="116"/>
      <c r="D89" s="85" t="s">
        <v>147</v>
      </c>
      <c r="E89" s="72" t="s">
        <v>312</v>
      </c>
      <c r="F89" s="72" t="s">
        <v>132</v>
      </c>
      <c r="G89" s="72" t="s">
        <v>177</v>
      </c>
      <c r="H89" s="72"/>
      <c r="I89" s="72">
        <v>4</v>
      </c>
      <c r="J89" s="72">
        <v>5</v>
      </c>
      <c r="K89" s="31"/>
      <c r="L89" s="31"/>
      <c r="M89" s="33" t="s">
        <v>37</v>
      </c>
      <c r="N89" s="72" t="s">
        <v>235</v>
      </c>
      <c r="O89" s="72"/>
      <c r="P89" s="46" t="s">
        <v>236</v>
      </c>
      <c r="Q89" s="46" t="s">
        <v>413</v>
      </c>
      <c r="R89" s="31"/>
      <c r="S89" s="31"/>
      <c r="T89" s="32" t="s">
        <v>39</v>
      </c>
    </row>
    <row r="90" spans="1:20" ht="51">
      <c r="A90" s="19"/>
      <c r="B90" s="116"/>
      <c r="C90" s="116"/>
      <c r="D90" s="85" t="s">
        <v>183</v>
      </c>
      <c r="E90" s="62" t="s">
        <v>305</v>
      </c>
      <c r="F90" s="47" t="s">
        <v>143</v>
      </c>
      <c r="G90" s="72" t="s">
        <v>177</v>
      </c>
      <c r="H90" s="72"/>
      <c r="I90" s="72">
        <v>4</v>
      </c>
      <c r="J90" s="72">
        <v>1</v>
      </c>
      <c r="K90" s="31" t="s">
        <v>38</v>
      </c>
      <c r="L90" s="31" t="s">
        <v>40</v>
      </c>
      <c r="M90" s="33" t="s">
        <v>37</v>
      </c>
      <c r="N90" s="72" t="s">
        <v>203</v>
      </c>
      <c r="O90" s="72" t="s">
        <v>200</v>
      </c>
      <c r="P90" s="72" t="s">
        <v>27</v>
      </c>
      <c r="Q90" s="72" t="s">
        <v>204</v>
      </c>
      <c r="R90" s="31" t="s">
        <v>42</v>
      </c>
      <c r="S90" s="31" t="s">
        <v>40</v>
      </c>
      <c r="T90" s="32" t="s">
        <v>39</v>
      </c>
    </row>
    <row r="91" spans="1:20" ht="76.5">
      <c r="A91" s="19"/>
      <c r="B91" s="116"/>
      <c r="C91" s="116"/>
      <c r="D91" s="85" t="s">
        <v>265</v>
      </c>
      <c r="E91" s="72" t="s">
        <v>176</v>
      </c>
      <c r="F91" s="45" t="s">
        <v>119</v>
      </c>
      <c r="G91" s="72" t="s">
        <v>177</v>
      </c>
      <c r="H91" s="72"/>
      <c r="I91" s="72">
        <v>4</v>
      </c>
      <c r="J91" s="72">
        <v>5</v>
      </c>
      <c r="K91" s="31"/>
      <c r="L91" s="31"/>
      <c r="M91" s="32" t="s">
        <v>39</v>
      </c>
      <c r="N91" s="72"/>
      <c r="O91" s="72"/>
      <c r="P91" s="46" t="s">
        <v>231</v>
      </c>
      <c r="Q91" s="46" t="s">
        <v>407</v>
      </c>
      <c r="R91" s="31"/>
      <c r="S91" s="31"/>
      <c r="T91" s="32" t="s">
        <v>39</v>
      </c>
    </row>
    <row r="92" spans="1:20" ht="51.75" customHeight="1">
      <c r="A92" s="19"/>
      <c r="B92" s="116"/>
      <c r="C92" s="116"/>
      <c r="D92" s="85" t="s">
        <v>430</v>
      </c>
      <c r="E92" s="85" t="s">
        <v>431</v>
      </c>
      <c r="F92" s="62" t="s">
        <v>436</v>
      </c>
      <c r="G92" s="60" t="s">
        <v>177</v>
      </c>
      <c r="H92" s="60"/>
      <c r="I92" s="94">
        <v>62</v>
      </c>
      <c r="J92" s="60">
        <v>8</v>
      </c>
      <c r="K92" s="60" t="s">
        <v>35</v>
      </c>
      <c r="L92" s="60" t="s">
        <v>40</v>
      </c>
      <c r="M92" s="55" t="s">
        <v>41</v>
      </c>
      <c r="N92" s="93" t="s">
        <v>437</v>
      </c>
      <c r="O92" s="62" t="s">
        <v>435</v>
      </c>
      <c r="P92" s="62" t="s">
        <v>438</v>
      </c>
      <c r="Q92" s="62" t="s">
        <v>434</v>
      </c>
      <c r="R92" s="31" t="s">
        <v>38</v>
      </c>
      <c r="S92" s="31" t="s">
        <v>40</v>
      </c>
      <c r="T92" s="32" t="s">
        <v>37</v>
      </c>
    </row>
    <row r="93" spans="1:20" ht="63.75">
      <c r="A93" s="19"/>
      <c r="B93" s="116"/>
      <c r="C93" s="117"/>
      <c r="D93" s="85" t="s">
        <v>34</v>
      </c>
      <c r="E93" s="72" t="s">
        <v>113</v>
      </c>
      <c r="F93" s="72" t="s">
        <v>193</v>
      </c>
      <c r="G93" s="31" t="s">
        <v>177</v>
      </c>
      <c r="H93" s="31"/>
      <c r="I93" s="31">
        <v>4</v>
      </c>
      <c r="J93" s="31">
        <v>3</v>
      </c>
      <c r="K93" s="31" t="s">
        <v>38</v>
      </c>
      <c r="L93" s="31" t="s">
        <v>40</v>
      </c>
      <c r="M93" s="33" t="s">
        <v>37</v>
      </c>
      <c r="N93" s="46" t="s">
        <v>237</v>
      </c>
      <c r="O93" s="46" t="s">
        <v>238</v>
      </c>
      <c r="P93" s="46" t="s">
        <v>239</v>
      </c>
      <c r="Q93" s="46" t="s">
        <v>240</v>
      </c>
      <c r="R93" s="31" t="s">
        <v>42</v>
      </c>
      <c r="S93" s="31" t="s">
        <v>40</v>
      </c>
      <c r="T93" s="32" t="s">
        <v>39</v>
      </c>
    </row>
    <row r="94" spans="1:20" ht="57" customHeight="1">
      <c r="A94" s="19"/>
      <c r="B94" s="116"/>
      <c r="C94" s="115" t="s">
        <v>110</v>
      </c>
      <c r="D94" s="85" t="s">
        <v>412</v>
      </c>
      <c r="E94" s="30" t="s">
        <v>187</v>
      </c>
      <c r="F94" s="30" t="s">
        <v>191</v>
      </c>
      <c r="G94" s="30" t="s">
        <v>177</v>
      </c>
      <c r="H94" s="30"/>
      <c r="I94" s="30">
        <v>4</v>
      </c>
      <c r="J94" s="30">
        <v>2</v>
      </c>
      <c r="K94" s="31" t="s">
        <v>38</v>
      </c>
      <c r="L94" s="31" t="s">
        <v>43</v>
      </c>
      <c r="M94" s="34" t="s">
        <v>41</v>
      </c>
      <c r="N94" s="30"/>
      <c r="O94" s="30" t="s">
        <v>280</v>
      </c>
      <c r="P94" s="72" t="s">
        <v>303</v>
      </c>
      <c r="Q94" s="46" t="s">
        <v>421</v>
      </c>
      <c r="R94" s="31" t="s">
        <v>42</v>
      </c>
      <c r="S94" s="31" t="s">
        <v>43</v>
      </c>
      <c r="T94" s="33" t="s">
        <v>37</v>
      </c>
    </row>
    <row r="95" spans="1:20" ht="51" customHeight="1">
      <c r="A95" s="19"/>
      <c r="B95" s="116"/>
      <c r="C95" s="116"/>
      <c r="D95" s="85" t="s">
        <v>129</v>
      </c>
      <c r="E95" s="30" t="s">
        <v>112</v>
      </c>
      <c r="F95" s="30" t="s">
        <v>115</v>
      </c>
      <c r="G95" s="30" t="s">
        <v>177</v>
      </c>
      <c r="H95" s="30"/>
      <c r="I95" s="30">
        <v>4</v>
      </c>
      <c r="J95" s="30">
        <v>8</v>
      </c>
      <c r="K95" s="31" t="s">
        <v>38</v>
      </c>
      <c r="L95" s="31" t="s">
        <v>40</v>
      </c>
      <c r="M95" s="33" t="s">
        <v>37</v>
      </c>
      <c r="N95" s="30"/>
      <c r="O95" s="46" t="s">
        <v>232</v>
      </c>
      <c r="P95" s="46" t="s">
        <v>233</v>
      </c>
      <c r="Q95" s="46" t="s">
        <v>409</v>
      </c>
      <c r="R95" s="31" t="s">
        <v>42</v>
      </c>
      <c r="S95" s="31" t="s">
        <v>40</v>
      </c>
      <c r="T95" s="32" t="s">
        <v>39</v>
      </c>
    </row>
    <row r="96" spans="1:20" ht="45" customHeight="1">
      <c r="A96" s="19"/>
      <c r="B96" s="116"/>
      <c r="C96" s="116"/>
      <c r="D96" s="85" t="s">
        <v>130</v>
      </c>
      <c r="E96" s="30" t="s">
        <v>195</v>
      </c>
      <c r="F96" s="30" t="s">
        <v>190</v>
      </c>
      <c r="G96" s="31" t="s">
        <v>177</v>
      </c>
      <c r="H96" s="31"/>
      <c r="I96" s="31">
        <v>4</v>
      </c>
      <c r="J96" s="31">
        <v>2</v>
      </c>
      <c r="K96" s="31"/>
      <c r="L96" s="31"/>
      <c r="M96" s="33" t="s">
        <v>37</v>
      </c>
      <c r="N96" s="30"/>
      <c r="O96" s="30" t="s">
        <v>207</v>
      </c>
      <c r="P96" s="30" t="s">
        <v>242</v>
      </c>
      <c r="Q96" s="46" t="s">
        <v>419</v>
      </c>
      <c r="R96" s="31"/>
      <c r="S96" s="31"/>
      <c r="T96" s="32" t="s">
        <v>39</v>
      </c>
    </row>
    <row r="97" spans="1:20" ht="99.75" customHeight="1">
      <c r="A97" s="19"/>
      <c r="B97" s="116"/>
      <c r="C97" s="116"/>
      <c r="D97" s="85" t="s">
        <v>3</v>
      </c>
      <c r="E97" s="30" t="s">
        <v>154</v>
      </c>
      <c r="F97" s="30" t="s">
        <v>211</v>
      </c>
      <c r="G97" s="30" t="s">
        <v>177</v>
      </c>
      <c r="H97" s="30"/>
      <c r="I97" s="30">
        <v>4</v>
      </c>
      <c r="J97" s="30">
        <v>2</v>
      </c>
      <c r="K97" s="31" t="s">
        <v>38</v>
      </c>
      <c r="L97" s="31" t="s">
        <v>40</v>
      </c>
      <c r="M97" s="33" t="s">
        <v>37</v>
      </c>
      <c r="N97" s="30"/>
      <c r="O97" s="30" t="s">
        <v>207</v>
      </c>
      <c r="P97" s="30" t="s">
        <v>208</v>
      </c>
      <c r="Q97" s="46" t="s">
        <v>419</v>
      </c>
      <c r="R97" s="31" t="s">
        <v>42</v>
      </c>
      <c r="S97" s="31" t="s">
        <v>40</v>
      </c>
      <c r="T97" s="32" t="s">
        <v>39</v>
      </c>
    </row>
    <row r="98" spans="1:20" ht="89.25" customHeight="1">
      <c r="A98" s="19"/>
      <c r="B98" s="116"/>
      <c r="C98" s="116"/>
      <c r="D98" s="85" t="s">
        <v>122</v>
      </c>
      <c r="E98" s="30" t="s">
        <v>205</v>
      </c>
      <c r="F98" s="30" t="s">
        <v>181</v>
      </c>
      <c r="G98" s="30" t="s">
        <v>177</v>
      </c>
      <c r="H98" s="30"/>
      <c r="I98" s="30">
        <v>4</v>
      </c>
      <c r="J98" s="30">
        <v>2</v>
      </c>
      <c r="K98" s="31"/>
      <c r="L98" s="31"/>
      <c r="M98" s="33" t="s">
        <v>37</v>
      </c>
      <c r="N98" s="30"/>
      <c r="O98" s="30"/>
      <c r="P98" s="30" t="s">
        <v>206</v>
      </c>
      <c r="Q98" s="46" t="s">
        <v>419</v>
      </c>
      <c r="R98" s="31"/>
      <c r="S98" s="31"/>
      <c r="T98" s="32" t="s">
        <v>39</v>
      </c>
    </row>
    <row r="99" spans="1:20" ht="76.5">
      <c r="A99" s="19"/>
      <c r="B99" s="116"/>
      <c r="C99" s="116"/>
      <c r="D99" s="85" t="s">
        <v>265</v>
      </c>
      <c r="E99" s="30" t="s">
        <v>176</v>
      </c>
      <c r="F99" s="45" t="s">
        <v>119</v>
      </c>
      <c r="G99" s="30" t="s">
        <v>177</v>
      </c>
      <c r="H99" s="30"/>
      <c r="I99" s="30">
        <v>4</v>
      </c>
      <c r="J99" s="30">
        <v>2</v>
      </c>
      <c r="K99" s="31"/>
      <c r="L99" s="31"/>
      <c r="M99" s="32" t="s">
        <v>39</v>
      </c>
      <c r="N99" s="30"/>
      <c r="O99" s="30"/>
      <c r="P99" s="46" t="s">
        <v>231</v>
      </c>
      <c r="Q99" s="46" t="s">
        <v>407</v>
      </c>
      <c r="R99" s="31"/>
      <c r="S99" s="31"/>
      <c r="T99" s="32" t="s">
        <v>39</v>
      </c>
    </row>
    <row r="100" spans="1:20" ht="45.75" customHeight="1">
      <c r="A100" s="19"/>
      <c r="B100" s="116"/>
      <c r="C100" s="116"/>
      <c r="D100" s="85" t="s">
        <v>430</v>
      </c>
      <c r="E100" s="85" t="s">
        <v>431</v>
      </c>
      <c r="F100" s="62" t="s">
        <v>436</v>
      </c>
      <c r="G100" s="60" t="s">
        <v>177</v>
      </c>
      <c r="H100" s="60"/>
      <c r="I100" s="94">
        <v>62</v>
      </c>
      <c r="J100" s="60">
        <v>8</v>
      </c>
      <c r="K100" s="60" t="s">
        <v>35</v>
      </c>
      <c r="L100" s="60" t="s">
        <v>40</v>
      </c>
      <c r="M100" s="55" t="s">
        <v>41</v>
      </c>
      <c r="N100" s="93" t="s">
        <v>437</v>
      </c>
      <c r="O100" s="62" t="s">
        <v>435</v>
      </c>
      <c r="P100" s="62" t="s">
        <v>438</v>
      </c>
      <c r="Q100" s="62" t="s">
        <v>434</v>
      </c>
      <c r="R100" s="31" t="s">
        <v>38</v>
      </c>
      <c r="S100" s="31" t="s">
        <v>40</v>
      </c>
      <c r="T100" s="32" t="s">
        <v>37</v>
      </c>
    </row>
    <row r="101" spans="1:20" ht="76.5">
      <c r="A101" s="19"/>
      <c r="B101" s="117"/>
      <c r="C101" s="117"/>
      <c r="D101" s="85" t="s">
        <v>265</v>
      </c>
      <c r="E101" s="30" t="s">
        <v>178</v>
      </c>
      <c r="F101" s="30" t="s">
        <v>128</v>
      </c>
      <c r="G101" s="30" t="s">
        <v>177</v>
      </c>
      <c r="H101" s="30"/>
      <c r="I101" s="30">
        <v>4</v>
      </c>
      <c r="J101" s="30">
        <v>2</v>
      </c>
      <c r="K101" s="31"/>
      <c r="L101" s="31"/>
      <c r="M101" s="33" t="s">
        <v>37</v>
      </c>
      <c r="N101" s="30"/>
      <c r="O101" s="30"/>
      <c r="P101" s="46" t="s">
        <v>231</v>
      </c>
      <c r="Q101" s="46" t="s">
        <v>407</v>
      </c>
      <c r="R101" s="31"/>
      <c r="S101" s="31"/>
      <c r="T101" s="32" t="s">
        <v>39</v>
      </c>
    </row>
    <row r="102" spans="1:20" ht="12.75">
      <c r="A102" s="114" t="s">
        <v>155</v>
      </c>
      <c r="B102" s="114"/>
      <c r="C102" s="114"/>
      <c r="D102" s="114"/>
      <c r="E102" s="114"/>
      <c r="F102" s="114"/>
      <c r="G102" s="114" t="s">
        <v>156</v>
      </c>
      <c r="H102" s="114"/>
      <c r="I102" s="114"/>
      <c r="J102" s="114"/>
      <c r="K102" s="114"/>
      <c r="L102" s="114"/>
      <c r="M102" s="114"/>
      <c r="N102" s="114" t="s">
        <v>157</v>
      </c>
      <c r="O102" s="114"/>
      <c r="P102" s="114"/>
      <c r="Q102" s="114"/>
      <c r="R102" s="114"/>
      <c r="S102" s="114"/>
      <c r="T102" s="114"/>
    </row>
    <row r="103" spans="1:20" ht="12.75">
      <c r="A103" s="114" t="s">
        <v>158</v>
      </c>
      <c r="B103" s="114" t="s">
        <v>159</v>
      </c>
      <c r="C103" s="114" t="s">
        <v>160</v>
      </c>
      <c r="D103" s="114" t="s">
        <v>161</v>
      </c>
      <c r="E103" s="114" t="s">
        <v>162</v>
      </c>
      <c r="F103" s="114" t="s">
        <v>163</v>
      </c>
      <c r="G103" s="120" t="s">
        <v>159</v>
      </c>
      <c r="H103" s="121"/>
      <c r="I103" s="118" t="s">
        <v>164</v>
      </c>
      <c r="J103" s="114" t="s">
        <v>165</v>
      </c>
      <c r="K103" s="114" t="s">
        <v>166</v>
      </c>
      <c r="L103" s="114" t="s">
        <v>167</v>
      </c>
      <c r="M103" s="114" t="s">
        <v>168</v>
      </c>
      <c r="N103" s="114" t="s">
        <v>169</v>
      </c>
      <c r="O103" s="114"/>
      <c r="P103" s="114"/>
      <c r="Q103" s="114"/>
      <c r="R103" s="114" t="s">
        <v>166</v>
      </c>
      <c r="S103" s="114" t="s">
        <v>167</v>
      </c>
      <c r="T103" s="114" t="s">
        <v>124</v>
      </c>
    </row>
    <row r="104" spans="1:20" ht="76.5">
      <c r="A104" s="114"/>
      <c r="B104" s="114"/>
      <c r="C104" s="114"/>
      <c r="D104" s="114"/>
      <c r="E104" s="114"/>
      <c r="F104" s="114"/>
      <c r="G104" s="27" t="s">
        <v>170</v>
      </c>
      <c r="H104" s="27" t="s">
        <v>171</v>
      </c>
      <c r="I104" s="119"/>
      <c r="J104" s="114"/>
      <c r="K104" s="114"/>
      <c r="L104" s="114"/>
      <c r="M104" s="114"/>
      <c r="N104" s="28" t="s">
        <v>172</v>
      </c>
      <c r="O104" s="28" t="s">
        <v>173</v>
      </c>
      <c r="P104" s="66" t="s">
        <v>174</v>
      </c>
      <c r="Q104" s="66" t="s">
        <v>175</v>
      </c>
      <c r="R104" s="114"/>
      <c r="S104" s="114"/>
      <c r="T104" s="114"/>
    </row>
    <row r="105" spans="1:20" ht="54.75" customHeight="1">
      <c r="A105" s="19"/>
      <c r="B105" s="115" t="s">
        <v>289</v>
      </c>
      <c r="C105" s="115" t="s">
        <v>123</v>
      </c>
      <c r="D105" s="85" t="s">
        <v>265</v>
      </c>
      <c r="E105" s="47" t="s">
        <v>176</v>
      </c>
      <c r="F105" s="50" t="s">
        <v>119</v>
      </c>
      <c r="G105" s="65" t="s">
        <v>177</v>
      </c>
      <c r="H105" s="65"/>
      <c r="I105" s="65">
        <v>4</v>
      </c>
      <c r="J105" s="65">
        <v>5</v>
      </c>
      <c r="K105" s="31"/>
      <c r="L105" s="31"/>
      <c r="M105" s="32" t="s">
        <v>39</v>
      </c>
      <c r="N105" s="65"/>
      <c r="O105" s="65"/>
      <c r="P105" s="46" t="s">
        <v>231</v>
      </c>
      <c r="Q105" s="46" t="s">
        <v>407</v>
      </c>
      <c r="R105" s="31"/>
      <c r="S105" s="31"/>
      <c r="T105" s="32" t="s">
        <v>39</v>
      </c>
    </row>
    <row r="106" spans="1:20" ht="76.5">
      <c r="A106" s="19"/>
      <c r="B106" s="116"/>
      <c r="C106" s="116"/>
      <c r="D106" s="85" t="s">
        <v>265</v>
      </c>
      <c r="E106" s="62" t="s">
        <v>178</v>
      </c>
      <c r="F106" s="47" t="s">
        <v>128</v>
      </c>
      <c r="G106" s="65" t="s">
        <v>177</v>
      </c>
      <c r="H106" s="65"/>
      <c r="I106" s="65">
        <v>4</v>
      </c>
      <c r="J106" s="65">
        <v>4</v>
      </c>
      <c r="K106" s="31"/>
      <c r="L106" s="31"/>
      <c r="M106" s="33" t="s">
        <v>37</v>
      </c>
      <c r="N106" s="65"/>
      <c r="O106" s="65"/>
      <c r="P106" s="46" t="s">
        <v>231</v>
      </c>
      <c r="Q106" s="46" t="s">
        <v>407</v>
      </c>
      <c r="R106" s="31"/>
      <c r="S106" s="31"/>
      <c r="T106" s="32" t="s">
        <v>39</v>
      </c>
    </row>
    <row r="107" spans="1:20" ht="72.75" customHeight="1">
      <c r="A107" s="19"/>
      <c r="B107" s="116"/>
      <c r="C107" s="116"/>
      <c r="D107" s="85" t="s">
        <v>192</v>
      </c>
      <c r="E107" s="62" t="s">
        <v>186</v>
      </c>
      <c r="F107" s="47" t="s">
        <v>193</v>
      </c>
      <c r="G107" s="65" t="s">
        <v>177</v>
      </c>
      <c r="H107" s="65"/>
      <c r="I107" s="65">
        <v>4</v>
      </c>
      <c r="J107" s="65">
        <v>2</v>
      </c>
      <c r="K107" s="31" t="s">
        <v>38</v>
      </c>
      <c r="L107" s="31" t="s">
        <v>40</v>
      </c>
      <c r="M107" s="33" t="s">
        <v>37</v>
      </c>
      <c r="N107" s="65"/>
      <c r="O107" s="65"/>
      <c r="P107" s="65" t="s">
        <v>30</v>
      </c>
      <c r="Q107" s="46" t="s">
        <v>419</v>
      </c>
      <c r="R107" s="31" t="s">
        <v>42</v>
      </c>
      <c r="S107" s="31" t="s">
        <v>40</v>
      </c>
      <c r="T107" s="32" t="s">
        <v>39</v>
      </c>
    </row>
    <row r="108" spans="1:20" ht="54.75" customHeight="1">
      <c r="A108" s="19"/>
      <c r="B108" s="116"/>
      <c r="C108" s="116"/>
      <c r="D108" s="85" t="s">
        <v>412</v>
      </c>
      <c r="E108" s="62" t="s">
        <v>313</v>
      </c>
      <c r="F108" s="47" t="s">
        <v>32</v>
      </c>
      <c r="G108" s="65" t="s">
        <v>177</v>
      </c>
      <c r="H108" s="65"/>
      <c r="I108" s="65">
        <v>4</v>
      </c>
      <c r="J108" s="65">
        <v>1</v>
      </c>
      <c r="K108" s="31" t="s">
        <v>38</v>
      </c>
      <c r="L108" s="31" t="s">
        <v>43</v>
      </c>
      <c r="M108" s="34" t="s">
        <v>41</v>
      </c>
      <c r="N108" s="65"/>
      <c r="O108" s="65" t="s">
        <v>194</v>
      </c>
      <c r="P108" s="72" t="s">
        <v>301</v>
      </c>
      <c r="Q108" s="46" t="s">
        <v>420</v>
      </c>
      <c r="R108" s="31" t="s">
        <v>42</v>
      </c>
      <c r="S108" s="31" t="s">
        <v>43</v>
      </c>
      <c r="T108" s="33" t="s">
        <v>37</v>
      </c>
    </row>
    <row r="109" spans="1:20" ht="52.5" customHeight="1">
      <c r="A109" s="19"/>
      <c r="B109" s="116"/>
      <c r="C109" s="116"/>
      <c r="D109" s="85" t="s">
        <v>183</v>
      </c>
      <c r="E109" s="62" t="s">
        <v>314</v>
      </c>
      <c r="F109" s="47" t="s">
        <v>143</v>
      </c>
      <c r="G109" s="65" t="s">
        <v>177</v>
      </c>
      <c r="H109" s="65"/>
      <c r="I109" s="65">
        <v>4</v>
      </c>
      <c r="J109" s="65">
        <v>1</v>
      </c>
      <c r="K109" s="31" t="s">
        <v>38</v>
      </c>
      <c r="L109" s="31" t="s">
        <v>40</v>
      </c>
      <c r="M109" s="33" t="s">
        <v>37</v>
      </c>
      <c r="N109" s="65" t="s">
        <v>203</v>
      </c>
      <c r="O109" s="65" t="s">
        <v>200</v>
      </c>
      <c r="P109" s="65" t="s">
        <v>27</v>
      </c>
      <c r="Q109" s="65" t="s">
        <v>204</v>
      </c>
      <c r="R109" s="31" t="s">
        <v>42</v>
      </c>
      <c r="S109" s="31" t="s">
        <v>40</v>
      </c>
      <c r="T109" s="32" t="s">
        <v>39</v>
      </c>
    </row>
    <row r="110" spans="1:20" ht="165.75">
      <c r="A110" s="19"/>
      <c r="B110" s="116"/>
      <c r="C110" s="116"/>
      <c r="D110" s="85" t="s">
        <v>130</v>
      </c>
      <c r="E110" s="62" t="s">
        <v>195</v>
      </c>
      <c r="F110" s="47" t="s">
        <v>190</v>
      </c>
      <c r="G110" s="31" t="s">
        <v>177</v>
      </c>
      <c r="H110" s="31"/>
      <c r="I110" s="31">
        <v>4</v>
      </c>
      <c r="J110" s="31">
        <v>1</v>
      </c>
      <c r="K110" s="31"/>
      <c r="L110" s="31"/>
      <c r="M110" s="33" t="s">
        <v>37</v>
      </c>
      <c r="N110" s="65"/>
      <c r="O110" s="65"/>
      <c r="P110" s="65" t="s">
        <v>117</v>
      </c>
      <c r="Q110" s="46" t="s">
        <v>422</v>
      </c>
      <c r="R110" s="31"/>
      <c r="S110" s="31"/>
      <c r="T110" s="32" t="s">
        <v>39</v>
      </c>
    </row>
    <row r="111" spans="1:20" ht="102" customHeight="1">
      <c r="A111" s="19"/>
      <c r="B111" s="116"/>
      <c r="C111" s="116"/>
      <c r="D111" s="85" t="s">
        <v>249</v>
      </c>
      <c r="E111" s="62" t="s">
        <v>250</v>
      </c>
      <c r="F111" s="47" t="s">
        <v>251</v>
      </c>
      <c r="G111" s="31" t="s">
        <v>40</v>
      </c>
      <c r="H111" s="31"/>
      <c r="I111" s="31">
        <v>4</v>
      </c>
      <c r="J111" s="31">
        <v>4</v>
      </c>
      <c r="K111" s="31"/>
      <c r="L111" s="31"/>
      <c r="M111" s="34" t="s">
        <v>41</v>
      </c>
      <c r="N111" s="65" t="s">
        <v>252</v>
      </c>
      <c r="O111" s="65" t="s">
        <v>253</v>
      </c>
      <c r="P111" s="65" t="s">
        <v>254</v>
      </c>
      <c r="Q111" s="46" t="s">
        <v>408</v>
      </c>
      <c r="R111" s="31"/>
      <c r="S111" s="31"/>
      <c r="T111" s="33" t="s">
        <v>37</v>
      </c>
    </row>
    <row r="112" spans="1:20" ht="89.25" customHeight="1">
      <c r="A112" s="51"/>
      <c r="B112" s="116"/>
      <c r="C112" s="116"/>
      <c r="D112" s="90" t="s">
        <v>267</v>
      </c>
      <c r="E112" s="63" t="s">
        <v>268</v>
      </c>
      <c r="F112" s="53" t="s">
        <v>269</v>
      </c>
      <c r="G112" s="54" t="s">
        <v>177</v>
      </c>
      <c r="H112" s="54"/>
      <c r="I112" s="65">
        <v>7</v>
      </c>
      <c r="J112" s="54">
        <v>1</v>
      </c>
      <c r="K112" s="65" t="s">
        <v>35</v>
      </c>
      <c r="L112" s="65" t="s">
        <v>36</v>
      </c>
      <c r="M112" s="55" t="s">
        <v>37</v>
      </c>
      <c r="N112" s="52" t="s">
        <v>270</v>
      </c>
      <c r="O112" s="56" t="s">
        <v>271</v>
      </c>
      <c r="P112" s="56" t="s">
        <v>272</v>
      </c>
      <c r="Q112" s="56" t="s">
        <v>273</v>
      </c>
      <c r="R112" s="65" t="s">
        <v>38</v>
      </c>
      <c r="S112" s="65" t="s">
        <v>36</v>
      </c>
      <c r="T112" s="57" t="s">
        <v>39</v>
      </c>
    </row>
    <row r="113" spans="1:20" ht="25.5">
      <c r="A113" s="65">
        <f>+A112+1</f>
        <v>1</v>
      </c>
      <c r="B113" s="116"/>
      <c r="C113" s="116"/>
      <c r="D113" s="60" t="s">
        <v>274</v>
      </c>
      <c r="E113" s="64" t="s">
        <v>275</v>
      </c>
      <c r="F113" s="58" t="s">
        <v>276</v>
      </c>
      <c r="G113" s="65"/>
      <c r="H113" s="65" t="s">
        <v>177</v>
      </c>
      <c r="I113" s="59">
        <v>15</v>
      </c>
      <c r="J113" s="65">
        <v>6</v>
      </c>
      <c r="K113" s="60" t="s">
        <v>35</v>
      </c>
      <c r="L113" s="60" t="s">
        <v>36</v>
      </c>
      <c r="M113" s="60" t="s">
        <v>39</v>
      </c>
      <c r="N113" s="47"/>
      <c r="O113" s="61" t="s">
        <v>277</v>
      </c>
      <c r="P113" s="47"/>
      <c r="Q113" s="47"/>
      <c r="R113" s="60" t="s">
        <v>35</v>
      </c>
      <c r="S113" s="60" t="s">
        <v>36</v>
      </c>
      <c r="T113" s="32" t="s">
        <v>39</v>
      </c>
    </row>
    <row r="114" spans="1:20" ht="89.25">
      <c r="A114" s="19"/>
      <c r="B114" s="116"/>
      <c r="C114" s="116"/>
      <c r="D114" s="85" t="s">
        <v>129</v>
      </c>
      <c r="E114" s="62" t="s">
        <v>111</v>
      </c>
      <c r="F114" s="47" t="s">
        <v>115</v>
      </c>
      <c r="G114" s="65" t="s">
        <v>177</v>
      </c>
      <c r="H114" s="65"/>
      <c r="I114" s="65">
        <v>4</v>
      </c>
      <c r="J114" s="65">
        <v>8</v>
      </c>
      <c r="K114" s="31" t="s">
        <v>38</v>
      </c>
      <c r="L114" s="31" t="s">
        <v>40</v>
      </c>
      <c r="M114" s="33" t="s">
        <v>37</v>
      </c>
      <c r="N114" s="65"/>
      <c r="O114" s="46" t="s">
        <v>232</v>
      </c>
      <c r="P114" s="46" t="s">
        <v>233</v>
      </c>
      <c r="Q114" s="46" t="s">
        <v>409</v>
      </c>
      <c r="R114" s="31" t="s">
        <v>42</v>
      </c>
      <c r="S114" s="31" t="s">
        <v>40</v>
      </c>
      <c r="T114" s="32" t="s">
        <v>39</v>
      </c>
    </row>
    <row r="115" spans="1:20" ht="51.75" customHeight="1">
      <c r="A115" s="19"/>
      <c r="B115" s="116"/>
      <c r="C115" s="116"/>
      <c r="D115" s="85" t="s">
        <v>430</v>
      </c>
      <c r="E115" s="85" t="s">
        <v>431</v>
      </c>
      <c r="F115" s="62" t="s">
        <v>436</v>
      </c>
      <c r="G115" s="60" t="s">
        <v>177</v>
      </c>
      <c r="H115" s="60"/>
      <c r="I115" s="94">
        <v>62</v>
      </c>
      <c r="J115" s="60">
        <v>8</v>
      </c>
      <c r="K115" s="60" t="s">
        <v>35</v>
      </c>
      <c r="L115" s="60" t="s">
        <v>40</v>
      </c>
      <c r="M115" s="55" t="s">
        <v>41</v>
      </c>
      <c r="N115" s="93" t="s">
        <v>437</v>
      </c>
      <c r="O115" s="62" t="s">
        <v>435</v>
      </c>
      <c r="P115" s="62" t="s">
        <v>438</v>
      </c>
      <c r="Q115" s="62" t="s">
        <v>434</v>
      </c>
      <c r="R115" s="31" t="s">
        <v>38</v>
      </c>
      <c r="S115" s="31" t="s">
        <v>40</v>
      </c>
      <c r="T115" s="32" t="s">
        <v>37</v>
      </c>
    </row>
    <row r="116" spans="1:20" ht="51">
      <c r="A116" s="69"/>
      <c r="B116" s="117"/>
      <c r="C116" s="117"/>
      <c r="D116" s="60" t="s">
        <v>296</v>
      </c>
      <c r="E116" s="64" t="s">
        <v>302</v>
      </c>
      <c r="F116" s="58" t="s">
        <v>300</v>
      </c>
      <c r="G116" s="72" t="s">
        <v>297</v>
      </c>
      <c r="H116" s="72"/>
      <c r="I116" s="59">
        <v>3</v>
      </c>
      <c r="J116" s="72">
        <v>1</v>
      </c>
      <c r="K116" s="60" t="s">
        <v>35</v>
      </c>
      <c r="L116" s="60" t="s">
        <v>36</v>
      </c>
      <c r="M116" s="60" t="s">
        <v>39</v>
      </c>
      <c r="N116" s="47" t="s">
        <v>298</v>
      </c>
      <c r="O116" s="61"/>
      <c r="P116" s="47" t="s">
        <v>299</v>
      </c>
      <c r="Q116" s="47" t="s">
        <v>424</v>
      </c>
      <c r="R116" s="60" t="s">
        <v>35</v>
      </c>
      <c r="S116" s="60" t="s">
        <v>36</v>
      </c>
      <c r="T116" s="32" t="s">
        <v>39</v>
      </c>
    </row>
    <row r="117" spans="1:20" ht="12.75">
      <c r="A117" s="114" t="s">
        <v>155</v>
      </c>
      <c r="B117" s="114"/>
      <c r="C117" s="114"/>
      <c r="D117" s="114"/>
      <c r="E117" s="114"/>
      <c r="F117" s="114"/>
      <c r="G117" s="114" t="s">
        <v>156</v>
      </c>
      <c r="H117" s="114"/>
      <c r="I117" s="114"/>
      <c r="J117" s="114"/>
      <c r="K117" s="114"/>
      <c r="L117" s="114"/>
      <c r="M117" s="114"/>
      <c r="N117" s="114" t="s">
        <v>157</v>
      </c>
      <c r="O117" s="114"/>
      <c r="P117" s="114"/>
      <c r="Q117" s="114"/>
      <c r="R117" s="114"/>
      <c r="S117" s="114"/>
      <c r="T117" s="114"/>
    </row>
    <row r="118" spans="1:20" ht="12.75">
      <c r="A118" s="114" t="s">
        <v>158</v>
      </c>
      <c r="B118" s="114" t="s">
        <v>159</v>
      </c>
      <c r="C118" s="114" t="s">
        <v>160</v>
      </c>
      <c r="D118" s="114" t="s">
        <v>161</v>
      </c>
      <c r="E118" s="114" t="s">
        <v>162</v>
      </c>
      <c r="F118" s="114" t="s">
        <v>163</v>
      </c>
      <c r="G118" s="120" t="s">
        <v>159</v>
      </c>
      <c r="H118" s="121"/>
      <c r="I118" s="118" t="s">
        <v>164</v>
      </c>
      <c r="J118" s="114" t="s">
        <v>165</v>
      </c>
      <c r="K118" s="114" t="s">
        <v>166</v>
      </c>
      <c r="L118" s="114" t="s">
        <v>167</v>
      </c>
      <c r="M118" s="114" t="s">
        <v>168</v>
      </c>
      <c r="N118" s="114" t="s">
        <v>169</v>
      </c>
      <c r="O118" s="114"/>
      <c r="P118" s="114"/>
      <c r="Q118" s="114"/>
      <c r="R118" s="114" t="s">
        <v>166</v>
      </c>
      <c r="S118" s="114" t="s">
        <v>167</v>
      </c>
      <c r="T118" s="114" t="s">
        <v>124</v>
      </c>
    </row>
    <row r="119" spans="1:20" ht="76.5">
      <c r="A119" s="114"/>
      <c r="B119" s="114"/>
      <c r="C119" s="114"/>
      <c r="D119" s="114"/>
      <c r="E119" s="114"/>
      <c r="F119" s="114"/>
      <c r="G119" s="27" t="s">
        <v>170</v>
      </c>
      <c r="H119" s="27" t="s">
        <v>171</v>
      </c>
      <c r="I119" s="119"/>
      <c r="J119" s="114"/>
      <c r="K119" s="114"/>
      <c r="L119" s="114"/>
      <c r="M119" s="114"/>
      <c r="N119" s="28" t="s">
        <v>172</v>
      </c>
      <c r="O119" s="28" t="s">
        <v>173</v>
      </c>
      <c r="P119" s="66" t="s">
        <v>174</v>
      </c>
      <c r="Q119" s="66" t="s">
        <v>175</v>
      </c>
      <c r="R119" s="114"/>
      <c r="S119" s="114"/>
      <c r="T119" s="114"/>
    </row>
    <row r="120" spans="1:20" ht="76.5">
      <c r="A120" s="19"/>
      <c r="B120" s="115" t="s">
        <v>286</v>
      </c>
      <c r="C120" s="115" t="s">
        <v>291</v>
      </c>
      <c r="D120" s="85" t="s">
        <v>265</v>
      </c>
      <c r="E120" s="47" t="s">
        <v>176</v>
      </c>
      <c r="F120" s="50" t="s">
        <v>119</v>
      </c>
      <c r="G120" s="65" t="s">
        <v>177</v>
      </c>
      <c r="H120" s="65"/>
      <c r="I120" s="65">
        <v>4</v>
      </c>
      <c r="J120" s="65">
        <v>5</v>
      </c>
      <c r="K120" s="31"/>
      <c r="L120" s="31"/>
      <c r="M120" s="32" t="s">
        <v>39</v>
      </c>
      <c r="N120" s="65"/>
      <c r="O120" s="65"/>
      <c r="P120" s="46" t="s">
        <v>231</v>
      </c>
      <c r="Q120" s="46" t="s">
        <v>407</v>
      </c>
      <c r="R120" s="31"/>
      <c r="S120" s="31"/>
      <c r="T120" s="32" t="s">
        <v>39</v>
      </c>
    </row>
    <row r="121" spans="1:20" ht="87" customHeight="1">
      <c r="A121" s="19"/>
      <c r="B121" s="116"/>
      <c r="C121" s="116"/>
      <c r="D121" s="85" t="s">
        <v>265</v>
      </c>
      <c r="E121" s="62" t="s">
        <v>178</v>
      </c>
      <c r="F121" s="47" t="s">
        <v>128</v>
      </c>
      <c r="G121" s="65" t="s">
        <v>177</v>
      </c>
      <c r="H121" s="65"/>
      <c r="I121" s="65">
        <v>4</v>
      </c>
      <c r="J121" s="65">
        <v>4</v>
      </c>
      <c r="K121" s="31"/>
      <c r="L121" s="31"/>
      <c r="M121" s="33" t="s">
        <v>37</v>
      </c>
      <c r="N121" s="65"/>
      <c r="O121" s="65"/>
      <c r="P121" s="46" t="s">
        <v>231</v>
      </c>
      <c r="Q121" s="46" t="s">
        <v>407</v>
      </c>
      <c r="R121" s="31"/>
      <c r="S121" s="31"/>
      <c r="T121" s="32" t="s">
        <v>39</v>
      </c>
    </row>
    <row r="122" spans="1:20" ht="78" customHeight="1">
      <c r="A122" s="19"/>
      <c r="B122" s="116"/>
      <c r="C122" s="116"/>
      <c r="D122" s="85" t="s">
        <v>192</v>
      </c>
      <c r="E122" s="62" t="s">
        <v>292</v>
      </c>
      <c r="F122" s="47" t="s">
        <v>193</v>
      </c>
      <c r="G122" s="65" t="s">
        <v>177</v>
      </c>
      <c r="H122" s="65"/>
      <c r="I122" s="65">
        <v>4</v>
      </c>
      <c r="J122" s="65">
        <v>2</v>
      </c>
      <c r="K122" s="31" t="s">
        <v>38</v>
      </c>
      <c r="L122" s="31" t="s">
        <v>40</v>
      </c>
      <c r="M122" s="33" t="s">
        <v>37</v>
      </c>
      <c r="N122" s="65"/>
      <c r="O122" s="65"/>
      <c r="P122" s="65" t="s">
        <v>30</v>
      </c>
      <c r="Q122" s="46" t="s">
        <v>422</v>
      </c>
      <c r="R122" s="31" t="s">
        <v>42</v>
      </c>
      <c r="S122" s="31" t="s">
        <v>40</v>
      </c>
      <c r="T122" s="32" t="s">
        <v>39</v>
      </c>
    </row>
    <row r="123" spans="1:20" ht="54.75" customHeight="1">
      <c r="A123" s="19"/>
      <c r="B123" s="116"/>
      <c r="C123" s="116"/>
      <c r="D123" s="85" t="s">
        <v>412</v>
      </c>
      <c r="E123" s="62" t="s">
        <v>120</v>
      </c>
      <c r="F123" s="47" t="s">
        <v>32</v>
      </c>
      <c r="G123" s="65" t="s">
        <v>177</v>
      </c>
      <c r="H123" s="65"/>
      <c r="I123" s="65">
        <v>4</v>
      </c>
      <c r="J123" s="65">
        <v>1</v>
      </c>
      <c r="K123" s="31" t="s">
        <v>38</v>
      </c>
      <c r="L123" s="31" t="s">
        <v>43</v>
      </c>
      <c r="M123" s="34" t="s">
        <v>41</v>
      </c>
      <c r="N123" s="65"/>
      <c r="O123" s="65" t="s">
        <v>194</v>
      </c>
      <c r="P123" s="72" t="s">
        <v>301</v>
      </c>
      <c r="Q123" s="46" t="s">
        <v>420</v>
      </c>
      <c r="R123" s="31" t="s">
        <v>42</v>
      </c>
      <c r="S123" s="31" t="s">
        <v>43</v>
      </c>
      <c r="T123" s="33" t="s">
        <v>37</v>
      </c>
    </row>
    <row r="124" spans="1:20" ht="32.25" customHeight="1">
      <c r="A124" s="19"/>
      <c r="B124" s="116"/>
      <c r="C124" s="116"/>
      <c r="D124" s="85" t="s">
        <v>130</v>
      </c>
      <c r="E124" s="62" t="s">
        <v>195</v>
      </c>
      <c r="F124" s="47" t="s">
        <v>190</v>
      </c>
      <c r="G124" s="31" t="s">
        <v>177</v>
      </c>
      <c r="H124" s="31"/>
      <c r="I124" s="31">
        <v>4</v>
      </c>
      <c r="J124" s="31">
        <v>1</v>
      </c>
      <c r="K124" s="31"/>
      <c r="L124" s="31"/>
      <c r="M124" s="33" t="s">
        <v>37</v>
      </c>
      <c r="N124" s="65"/>
      <c r="O124" s="65"/>
      <c r="P124" s="65" t="s">
        <v>117</v>
      </c>
      <c r="Q124" s="46" t="s">
        <v>419</v>
      </c>
      <c r="R124" s="31"/>
      <c r="S124" s="31"/>
      <c r="T124" s="32" t="s">
        <v>39</v>
      </c>
    </row>
    <row r="125" spans="1:20" ht="76.5">
      <c r="A125" s="19"/>
      <c r="B125" s="116"/>
      <c r="C125" s="116"/>
      <c r="D125" s="85" t="s">
        <v>249</v>
      </c>
      <c r="E125" s="62" t="s">
        <v>250</v>
      </c>
      <c r="F125" s="47" t="s">
        <v>251</v>
      </c>
      <c r="G125" s="31" t="s">
        <v>40</v>
      </c>
      <c r="H125" s="31"/>
      <c r="I125" s="31">
        <v>4</v>
      </c>
      <c r="J125" s="31">
        <v>4</v>
      </c>
      <c r="K125" s="31"/>
      <c r="L125" s="31"/>
      <c r="M125" s="34" t="s">
        <v>41</v>
      </c>
      <c r="N125" s="65" t="s">
        <v>252</v>
      </c>
      <c r="O125" s="65" t="s">
        <v>253</v>
      </c>
      <c r="P125" s="65" t="s">
        <v>254</v>
      </c>
      <c r="Q125" s="46" t="s">
        <v>408</v>
      </c>
      <c r="R125" s="31"/>
      <c r="S125" s="31"/>
      <c r="T125" s="33" t="s">
        <v>37</v>
      </c>
    </row>
    <row r="126" spans="1:20" ht="84">
      <c r="A126" s="51"/>
      <c r="B126" s="116"/>
      <c r="C126" s="116"/>
      <c r="D126" s="90" t="s">
        <v>267</v>
      </c>
      <c r="E126" s="63" t="s">
        <v>268</v>
      </c>
      <c r="F126" s="53" t="s">
        <v>269</v>
      </c>
      <c r="G126" s="54" t="s">
        <v>177</v>
      </c>
      <c r="H126" s="54"/>
      <c r="I126" s="65">
        <v>7</v>
      </c>
      <c r="J126" s="54">
        <v>1</v>
      </c>
      <c r="K126" s="65" t="s">
        <v>35</v>
      </c>
      <c r="L126" s="65" t="s">
        <v>36</v>
      </c>
      <c r="M126" s="55" t="s">
        <v>37</v>
      </c>
      <c r="N126" s="52" t="s">
        <v>270</v>
      </c>
      <c r="O126" s="56" t="s">
        <v>271</v>
      </c>
      <c r="P126" s="56" t="s">
        <v>272</v>
      </c>
      <c r="Q126" s="56" t="s">
        <v>273</v>
      </c>
      <c r="R126" s="65" t="s">
        <v>38</v>
      </c>
      <c r="S126" s="65" t="s">
        <v>36</v>
      </c>
      <c r="T126" s="57" t="s">
        <v>39</v>
      </c>
    </row>
    <row r="127" spans="1:20" ht="89.25" customHeight="1">
      <c r="A127" s="51"/>
      <c r="B127" s="116"/>
      <c r="C127" s="116"/>
      <c r="D127" s="60" t="s">
        <v>274</v>
      </c>
      <c r="E127" s="64" t="s">
        <v>275</v>
      </c>
      <c r="F127" s="58" t="s">
        <v>276</v>
      </c>
      <c r="G127" s="72"/>
      <c r="H127" s="72" t="s">
        <v>177</v>
      </c>
      <c r="I127" s="59">
        <v>15</v>
      </c>
      <c r="J127" s="72">
        <v>6</v>
      </c>
      <c r="K127" s="60" t="s">
        <v>35</v>
      </c>
      <c r="L127" s="60" t="s">
        <v>36</v>
      </c>
      <c r="M127" s="60" t="s">
        <v>39</v>
      </c>
      <c r="N127" s="47"/>
      <c r="O127" s="61" t="s">
        <v>277</v>
      </c>
      <c r="P127" s="47"/>
      <c r="Q127" s="47"/>
      <c r="R127" s="60" t="s">
        <v>35</v>
      </c>
      <c r="S127" s="60" t="s">
        <v>36</v>
      </c>
      <c r="T127" s="32" t="s">
        <v>39</v>
      </c>
    </row>
    <row r="128" spans="1:20" ht="89.25">
      <c r="A128" s="19"/>
      <c r="B128" s="116"/>
      <c r="C128" s="116"/>
      <c r="D128" s="85" t="s">
        <v>129</v>
      </c>
      <c r="E128" s="62" t="s">
        <v>111</v>
      </c>
      <c r="F128" s="47" t="s">
        <v>115</v>
      </c>
      <c r="G128" s="65" t="s">
        <v>177</v>
      </c>
      <c r="H128" s="65"/>
      <c r="I128" s="65">
        <v>4</v>
      </c>
      <c r="J128" s="65">
        <v>8</v>
      </c>
      <c r="K128" s="31" t="s">
        <v>38</v>
      </c>
      <c r="L128" s="31" t="s">
        <v>40</v>
      </c>
      <c r="M128" s="33" t="s">
        <v>37</v>
      </c>
      <c r="N128" s="65"/>
      <c r="O128" s="46" t="s">
        <v>232</v>
      </c>
      <c r="P128" s="46" t="s">
        <v>233</v>
      </c>
      <c r="Q128" s="46" t="s">
        <v>409</v>
      </c>
      <c r="R128" s="31" t="s">
        <v>42</v>
      </c>
      <c r="S128" s="31" t="s">
        <v>40</v>
      </c>
      <c r="T128" s="32" t="s">
        <v>39</v>
      </c>
    </row>
    <row r="129" spans="1:41" ht="51">
      <c r="A129" s="69"/>
      <c r="B129" s="116"/>
      <c r="C129" s="116"/>
      <c r="D129" s="85" t="s">
        <v>183</v>
      </c>
      <c r="E129" s="65" t="s">
        <v>315</v>
      </c>
      <c r="F129" s="65" t="s">
        <v>143</v>
      </c>
      <c r="G129" s="65" t="s">
        <v>177</v>
      </c>
      <c r="H129" s="65"/>
      <c r="I129" s="65">
        <v>4</v>
      </c>
      <c r="J129" s="65">
        <v>1</v>
      </c>
      <c r="K129" s="31" t="s">
        <v>38</v>
      </c>
      <c r="L129" s="31" t="s">
        <v>40</v>
      </c>
      <c r="M129" s="33" t="s">
        <v>37</v>
      </c>
      <c r="N129" s="65" t="s">
        <v>201</v>
      </c>
      <c r="O129" s="65" t="s">
        <v>200</v>
      </c>
      <c r="P129" s="65" t="s">
        <v>27</v>
      </c>
      <c r="Q129" s="65" t="s">
        <v>116</v>
      </c>
      <c r="R129" s="31" t="s">
        <v>42</v>
      </c>
      <c r="S129" s="31" t="s">
        <v>40</v>
      </c>
      <c r="T129" s="32" t="s">
        <v>39</v>
      </c>
    </row>
    <row r="130" spans="1:41" ht="39" customHeight="1">
      <c r="A130" s="69"/>
      <c r="B130" s="116"/>
      <c r="C130" s="116"/>
      <c r="D130" s="85" t="s">
        <v>430</v>
      </c>
      <c r="E130" s="85" t="s">
        <v>431</v>
      </c>
      <c r="F130" s="62" t="s">
        <v>436</v>
      </c>
      <c r="G130" s="60" t="s">
        <v>177</v>
      </c>
      <c r="H130" s="60"/>
      <c r="I130" s="94">
        <v>62</v>
      </c>
      <c r="J130" s="60">
        <v>8</v>
      </c>
      <c r="K130" s="60" t="s">
        <v>35</v>
      </c>
      <c r="L130" s="60" t="s">
        <v>40</v>
      </c>
      <c r="M130" s="55" t="s">
        <v>41</v>
      </c>
      <c r="N130" s="93" t="s">
        <v>437</v>
      </c>
      <c r="O130" s="62" t="s">
        <v>435</v>
      </c>
      <c r="P130" s="62" t="s">
        <v>438</v>
      </c>
      <c r="Q130" s="62" t="s">
        <v>434</v>
      </c>
      <c r="R130" s="31" t="s">
        <v>38</v>
      </c>
      <c r="S130" s="31" t="s">
        <v>40</v>
      </c>
      <c r="T130" s="32" t="s">
        <v>37</v>
      </c>
    </row>
    <row r="131" spans="1:41" ht="51">
      <c r="A131" s="69"/>
      <c r="B131" s="117"/>
      <c r="C131" s="117"/>
      <c r="D131" s="60" t="s">
        <v>296</v>
      </c>
      <c r="E131" s="64" t="s">
        <v>302</v>
      </c>
      <c r="F131" s="58" t="s">
        <v>300</v>
      </c>
      <c r="G131" s="72" t="s">
        <v>297</v>
      </c>
      <c r="H131" s="72"/>
      <c r="I131" s="59">
        <v>3</v>
      </c>
      <c r="J131" s="72">
        <v>1</v>
      </c>
      <c r="K131" s="60" t="s">
        <v>35</v>
      </c>
      <c r="L131" s="60" t="s">
        <v>36</v>
      </c>
      <c r="M131" s="60" t="s">
        <v>39</v>
      </c>
      <c r="N131" s="47" t="s">
        <v>298</v>
      </c>
      <c r="O131" s="61"/>
      <c r="P131" s="47" t="s">
        <v>299</v>
      </c>
      <c r="Q131" s="47" t="s">
        <v>423</v>
      </c>
      <c r="R131" s="60" t="s">
        <v>35</v>
      </c>
      <c r="S131" s="60" t="s">
        <v>36</v>
      </c>
      <c r="T131" s="32" t="s">
        <v>39</v>
      </c>
    </row>
    <row r="132" spans="1:41" ht="12.75">
      <c r="A132" s="114" t="s">
        <v>155</v>
      </c>
      <c r="B132" s="114"/>
      <c r="C132" s="114"/>
      <c r="D132" s="114"/>
      <c r="E132" s="114"/>
      <c r="F132" s="114"/>
      <c r="G132" s="114" t="s">
        <v>156</v>
      </c>
      <c r="H132" s="114"/>
      <c r="I132" s="114"/>
      <c r="J132" s="114"/>
      <c r="K132" s="114"/>
      <c r="L132" s="114"/>
      <c r="M132" s="114"/>
      <c r="N132" s="114" t="s">
        <v>157</v>
      </c>
      <c r="O132" s="114"/>
      <c r="P132" s="114"/>
      <c r="Q132" s="114"/>
      <c r="R132" s="114"/>
      <c r="S132" s="114"/>
      <c r="T132" s="114"/>
    </row>
    <row r="133" spans="1:41" ht="12.75">
      <c r="A133" s="114" t="s">
        <v>158</v>
      </c>
      <c r="B133" s="114" t="s">
        <v>159</v>
      </c>
      <c r="C133" s="114" t="s">
        <v>160</v>
      </c>
      <c r="D133" s="114" t="s">
        <v>161</v>
      </c>
      <c r="E133" s="114" t="s">
        <v>162</v>
      </c>
      <c r="F133" s="114" t="s">
        <v>163</v>
      </c>
      <c r="G133" s="120" t="s">
        <v>159</v>
      </c>
      <c r="H133" s="121"/>
      <c r="I133" s="118" t="s">
        <v>164</v>
      </c>
      <c r="J133" s="114" t="s">
        <v>165</v>
      </c>
      <c r="K133" s="114" t="s">
        <v>166</v>
      </c>
      <c r="L133" s="114" t="s">
        <v>167</v>
      </c>
      <c r="M133" s="114" t="s">
        <v>168</v>
      </c>
      <c r="N133" s="114" t="s">
        <v>169</v>
      </c>
      <c r="O133" s="114"/>
      <c r="P133" s="114"/>
      <c r="Q133" s="114"/>
      <c r="R133" s="114" t="s">
        <v>166</v>
      </c>
      <c r="S133" s="114" t="s">
        <v>167</v>
      </c>
      <c r="T133" s="114" t="s">
        <v>124</v>
      </c>
    </row>
    <row r="134" spans="1:41" ht="76.5">
      <c r="A134" s="114"/>
      <c r="B134" s="114"/>
      <c r="C134" s="114"/>
      <c r="D134" s="114"/>
      <c r="E134" s="114"/>
      <c r="F134" s="114"/>
      <c r="G134" s="27" t="s">
        <v>170</v>
      </c>
      <c r="H134" s="27" t="s">
        <v>171</v>
      </c>
      <c r="I134" s="119"/>
      <c r="J134" s="114"/>
      <c r="K134" s="114"/>
      <c r="L134" s="114"/>
      <c r="M134" s="114"/>
      <c r="N134" s="28" t="s">
        <v>172</v>
      </c>
      <c r="O134" s="28" t="s">
        <v>173</v>
      </c>
      <c r="P134" s="66" t="s">
        <v>174</v>
      </c>
      <c r="Q134" s="66" t="s">
        <v>175</v>
      </c>
      <c r="R134" s="114"/>
      <c r="S134" s="114"/>
      <c r="T134" s="114"/>
    </row>
    <row r="135" spans="1:41" ht="36" customHeight="1">
      <c r="A135" s="19"/>
      <c r="B135" s="115" t="s">
        <v>288</v>
      </c>
      <c r="C135" s="115" t="s">
        <v>290</v>
      </c>
      <c r="D135" s="85" t="s">
        <v>265</v>
      </c>
      <c r="E135" s="47" t="s">
        <v>176</v>
      </c>
      <c r="F135" s="50" t="s">
        <v>119</v>
      </c>
      <c r="G135" s="65" t="s">
        <v>177</v>
      </c>
      <c r="H135" s="65"/>
      <c r="I135" s="65">
        <v>4</v>
      </c>
      <c r="J135" s="65">
        <v>5</v>
      </c>
      <c r="K135" s="31"/>
      <c r="L135" s="31"/>
      <c r="M135" s="32" t="s">
        <v>39</v>
      </c>
      <c r="N135" s="65"/>
      <c r="O135" s="65"/>
      <c r="P135" s="46" t="s">
        <v>231</v>
      </c>
      <c r="Q135" s="46" t="s">
        <v>407</v>
      </c>
      <c r="R135" s="31"/>
      <c r="S135" s="31"/>
      <c r="T135" s="32" t="s">
        <v>39</v>
      </c>
    </row>
    <row r="136" spans="1:41" ht="165.75">
      <c r="A136" s="19"/>
      <c r="B136" s="116"/>
      <c r="C136" s="116"/>
      <c r="D136" s="85" t="s">
        <v>192</v>
      </c>
      <c r="E136" s="62" t="s">
        <v>186</v>
      </c>
      <c r="F136" s="47" t="s">
        <v>193</v>
      </c>
      <c r="G136" s="65" t="s">
        <v>177</v>
      </c>
      <c r="H136" s="65"/>
      <c r="I136" s="65">
        <v>4</v>
      </c>
      <c r="J136" s="65">
        <v>2</v>
      </c>
      <c r="K136" s="31" t="s">
        <v>38</v>
      </c>
      <c r="L136" s="31" t="s">
        <v>40</v>
      </c>
      <c r="M136" s="33" t="s">
        <v>37</v>
      </c>
      <c r="N136" s="65"/>
      <c r="O136" s="65"/>
      <c r="P136" s="65" t="s">
        <v>30</v>
      </c>
      <c r="Q136" s="46" t="s">
        <v>422</v>
      </c>
      <c r="R136" s="31" t="s">
        <v>42</v>
      </c>
      <c r="S136" s="31" t="s">
        <v>40</v>
      </c>
      <c r="T136" s="32" t="s">
        <v>39</v>
      </c>
    </row>
    <row r="137" spans="1:41" ht="229.5">
      <c r="A137" s="19"/>
      <c r="B137" s="116"/>
      <c r="C137" s="116"/>
      <c r="D137" s="85" t="s">
        <v>412</v>
      </c>
      <c r="E137" s="62" t="s">
        <v>120</v>
      </c>
      <c r="F137" s="47" t="s">
        <v>32</v>
      </c>
      <c r="G137" s="65" t="s">
        <v>177</v>
      </c>
      <c r="H137" s="65"/>
      <c r="I137" s="65">
        <v>4</v>
      </c>
      <c r="J137" s="65">
        <v>1</v>
      </c>
      <c r="K137" s="31" t="s">
        <v>38</v>
      </c>
      <c r="L137" s="31" t="s">
        <v>43</v>
      </c>
      <c r="M137" s="34" t="s">
        <v>41</v>
      </c>
      <c r="N137" s="65"/>
      <c r="O137" s="65" t="s">
        <v>194</v>
      </c>
      <c r="P137" s="72" t="s">
        <v>301</v>
      </c>
      <c r="Q137" s="46" t="s">
        <v>425</v>
      </c>
      <c r="R137" s="31" t="s">
        <v>42</v>
      </c>
      <c r="S137" s="31" t="s">
        <v>43</v>
      </c>
      <c r="T137" s="33" t="s">
        <v>37</v>
      </c>
    </row>
    <row r="138" spans="1:41" ht="56.25" customHeight="1">
      <c r="A138" s="19"/>
      <c r="B138" s="116"/>
      <c r="C138" s="116"/>
      <c r="D138" s="85" t="s">
        <v>183</v>
      </c>
      <c r="E138" s="62" t="s">
        <v>310</v>
      </c>
      <c r="F138" s="47" t="s">
        <v>143</v>
      </c>
      <c r="G138" s="65" t="s">
        <v>177</v>
      </c>
      <c r="H138" s="65"/>
      <c r="I138" s="65">
        <v>4</v>
      </c>
      <c r="J138" s="65">
        <v>1</v>
      </c>
      <c r="K138" s="31" t="s">
        <v>38</v>
      </c>
      <c r="L138" s="31" t="s">
        <v>40</v>
      </c>
      <c r="M138" s="33" t="s">
        <v>37</v>
      </c>
      <c r="N138" s="65" t="s">
        <v>203</v>
      </c>
      <c r="O138" s="65" t="s">
        <v>200</v>
      </c>
      <c r="P138" s="65" t="s">
        <v>27</v>
      </c>
      <c r="Q138" s="65" t="s">
        <v>204</v>
      </c>
      <c r="R138" s="31" t="s">
        <v>42</v>
      </c>
      <c r="S138" s="31" t="s">
        <v>40</v>
      </c>
      <c r="T138" s="32" t="s">
        <v>39</v>
      </c>
    </row>
    <row r="139" spans="1:41" ht="165.75">
      <c r="A139" s="19"/>
      <c r="B139" s="116"/>
      <c r="C139" s="116"/>
      <c r="D139" s="85" t="s">
        <v>130</v>
      </c>
      <c r="E139" s="62" t="s">
        <v>195</v>
      </c>
      <c r="F139" s="47" t="s">
        <v>190</v>
      </c>
      <c r="G139" s="31" t="s">
        <v>177</v>
      </c>
      <c r="H139" s="31"/>
      <c r="I139" s="31">
        <v>4</v>
      </c>
      <c r="J139" s="31">
        <v>1</v>
      </c>
      <c r="K139" s="31"/>
      <c r="L139" s="31"/>
      <c r="M139" s="33" t="s">
        <v>37</v>
      </c>
      <c r="N139" s="65"/>
      <c r="O139" s="65"/>
      <c r="P139" s="65" t="s">
        <v>117</v>
      </c>
      <c r="Q139" s="46" t="s">
        <v>422</v>
      </c>
      <c r="R139" s="31"/>
      <c r="S139" s="31"/>
      <c r="T139" s="32" t="s">
        <v>39</v>
      </c>
    </row>
    <row r="140" spans="1:41" s="78" customFormat="1" ht="117" customHeight="1">
      <c r="A140" s="19"/>
      <c r="B140" s="116"/>
      <c r="C140" s="116"/>
      <c r="D140" s="85" t="s">
        <v>249</v>
      </c>
      <c r="E140" s="62" t="s">
        <v>250</v>
      </c>
      <c r="F140" s="47" t="s">
        <v>251</v>
      </c>
      <c r="G140" s="31" t="s">
        <v>40</v>
      </c>
      <c r="H140" s="31"/>
      <c r="I140" s="31">
        <v>4</v>
      </c>
      <c r="J140" s="31">
        <v>4</v>
      </c>
      <c r="K140" s="31"/>
      <c r="L140" s="31"/>
      <c r="M140" s="34" t="s">
        <v>41</v>
      </c>
      <c r="N140" s="65" t="s">
        <v>252</v>
      </c>
      <c r="O140" s="65" t="s">
        <v>253</v>
      </c>
      <c r="P140" s="65" t="s">
        <v>254</v>
      </c>
      <c r="Q140" s="46" t="s">
        <v>408</v>
      </c>
      <c r="R140" s="31"/>
      <c r="S140" s="31"/>
      <c r="T140" s="33" t="s">
        <v>37</v>
      </c>
      <c r="U140" s="77"/>
      <c r="Z140" s="77"/>
      <c r="AA140" s="77"/>
      <c r="AB140" s="77"/>
      <c r="AC140" s="77"/>
      <c r="AD140" s="77"/>
      <c r="AE140" s="77"/>
      <c r="AF140" s="77"/>
      <c r="AG140" s="77"/>
      <c r="AH140" s="79" t="str">
        <f>IF(ISERROR(VLOOKUP(AG140,#REF!,2,0)),"",VLOOKUP(AG140,#REF!,2,0))</f>
        <v/>
      </c>
      <c r="AI140" s="80"/>
      <c r="AJ140" s="80"/>
      <c r="AK140" s="80"/>
      <c r="AL140" s="80"/>
      <c r="AM140" s="80"/>
      <c r="AN140" s="80"/>
      <c r="AO140" s="80"/>
    </row>
    <row r="141" spans="1:41" s="80" customFormat="1" ht="96" customHeight="1">
      <c r="A141" s="51"/>
      <c r="B141" s="116"/>
      <c r="C141" s="116"/>
      <c r="D141" s="90" t="s">
        <v>267</v>
      </c>
      <c r="E141" s="63" t="s">
        <v>268</v>
      </c>
      <c r="F141" s="53" t="s">
        <v>269</v>
      </c>
      <c r="G141" s="54" t="s">
        <v>177</v>
      </c>
      <c r="H141" s="54"/>
      <c r="I141" s="65">
        <v>7</v>
      </c>
      <c r="J141" s="54">
        <v>1</v>
      </c>
      <c r="K141" s="65" t="s">
        <v>35</v>
      </c>
      <c r="L141" s="65" t="s">
        <v>36</v>
      </c>
      <c r="M141" s="55" t="s">
        <v>37</v>
      </c>
      <c r="N141" s="52" t="s">
        <v>270</v>
      </c>
      <c r="O141" s="56" t="s">
        <v>271</v>
      </c>
      <c r="P141" s="56" t="s">
        <v>272</v>
      </c>
      <c r="Q141" s="56" t="s">
        <v>273</v>
      </c>
      <c r="R141" s="65" t="s">
        <v>38</v>
      </c>
      <c r="S141" s="65" t="s">
        <v>36</v>
      </c>
      <c r="T141" s="57" t="s">
        <v>39</v>
      </c>
      <c r="Z141" s="77"/>
      <c r="AA141" s="77"/>
      <c r="AB141" s="77"/>
      <c r="AC141" s="77"/>
      <c r="AD141" s="77"/>
      <c r="AE141" s="77"/>
      <c r="AF141" s="77"/>
      <c r="AG141" s="77"/>
      <c r="AH141" s="77"/>
    </row>
    <row r="142" spans="1:41" s="80" customFormat="1" ht="107.25" customHeight="1">
      <c r="A142" s="65">
        <f>+A141+1</f>
        <v>1</v>
      </c>
      <c r="B142" s="116"/>
      <c r="C142" s="116"/>
      <c r="D142" s="60" t="s">
        <v>274</v>
      </c>
      <c r="E142" s="64" t="s">
        <v>275</v>
      </c>
      <c r="F142" s="58" t="s">
        <v>276</v>
      </c>
      <c r="G142" s="65"/>
      <c r="H142" s="65" t="s">
        <v>177</v>
      </c>
      <c r="I142" s="59">
        <v>15</v>
      </c>
      <c r="J142" s="65">
        <v>6</v>
      </c>
      <c r="K142" s="60" t="s">
        <v>35</v>
      </c>
      <c r="L142" s="60" t="s">
        <v>36</v>
      </c>
      <c r="M142" s="60" t="s">
        <v>39</v>
      </c>
      <c r="N142" s="47"/>
      <c r="O142" s="61" t="s">
        <v>277</v>
      </c>
      <c r="P142" s="47"/>
      <c r="Q142" s="47"/>
      <c r="R142" s="60" t="s">
        <v>35</v>
      </c>
      <c r="S142" s="60" t="s">
        <v>36</v>
      </c>
      <c r="T142" s="32" t="s">
        <v>39</v>
      </c>
      <c r="Z142" s="77"/>
      <c r="AA142" s="77"/>
      <c r="AB142" s="77"/>
      <c r="AC142" s="77"/>
      <c r="AD142" s="77"/>
      <c r="AE142" s="77"/>
      <c r="AF142" s="77"/>
      <c r="AG142" s="77"/>
      <c r="AH142" s="77"/>
    </row>
    <row r="143" spans="1:41" s="80" customFormat="1" ht="89.25">
      <c r="A143" s="19"/>
      <c r="B143" s="116"/>
      <c r="C143" s="116"/>
      <c r="D143" s="85" t="s">
        <v>129</v>
      </c>
      <c r="E143" s="62" t="s">
        <v>111</v>
      </c>
      <c r="F143" s="47" t="s">
        <v>115</v>
      </c>
      <c r="G143" s="65" t="s">
        <v>177</v>
      </c>
      <c r="H143" s="65"/>
      <c r="I143" s="65">
        <v>4</v>
      </c>
      <c r="J143" s="65">
        <v>8</v>
      </c>
      <c r="K143" s="31" t="s">
        <v>38</v>
      </c>
      <c r="L143" s="31" t="s">
        <v>40</v>
      </c>
      <c r="M143" s="33" t="s">
        <v>37</v>
      </c>
      <c r="N143" s="65"/>
      <c r="O143" s="46" t="s">
        <v>232</v>
      </c>
      <c r="P143" s="46" t="s">
        <v>233</v>
      </c>
      <c r="Q143" s="46" t="s">
        <v>409</v>
      </c>
      <c r="R143" s="31" t="s">
        <v>42</v>
      </c>
      <c r="S143" s="31" t="s">
        <v>40</v>
      </c>
      <c r="T143" s="32" t="s">
        <v>39</v>
      </c>
      <c r="Z143" s="77"/>
      <c r="AA143" s="77"/>
      <c r="AB143" s="77"/>
      <c r="AC143" s="77"/>
      <c r="AD143" s="77"/>
      <c r="AE143" s="77"/>
      <c r="AF143" s="77"/>
      <c r="AG143" s="77"/>
      <c r="AH143" s="77"/>
    </row>
    <row r="144" spans="1:41" s="80" customFormat="1" ht="41.25" customHeight="1">
      <c r="A144" s="19"/>
      <c r="B144" s="116"/>
      <c r="C144" s="116"/>
      <c r="D144" s="85" t="s">
        <v>430</v>
      </c>
      <c r="E144" s="85" t="s">
        <v>431</v>
      </c>
      <c r="F144" s="62" t="s">
        <v>436</v>
      </c>
      <c r="G144" s="60" t="s">
        <v>177</v>
      </c>
      <c r="H144" s="60"/>
      <c r="I144" s="94">
        <v>62</v>
      </c>
      <c r="J144" s="60">
        <v>8</v>
      </c>
      <c r="K144" s="60" t="s">
        <v>35</v>
      </c>
      <c r="L144" s="60" t="s">
        <v>40</v>
      </c>
      <c r="M144" s="55" t="s">
        <v>41</v>
      </c>
      <c r="N144" s="93" t="s">
        <v>437</v>
      </c>
      <c r="O144" s="62" t="s">
        <v>435</v>
      </c>
      <c r="P144" s="62" t="s">
        <v>438</v>
      </c>
      <c r="Q144" s="62" t="s">
        <v>434</v>
      </c>
      <c r="R144" s="31" t="s">
        <v>38</v>
      </c>
      <c r="S144" s="31" t="s">
        <v>40</v>
      </c>
      <c r="T144" s="32" t="s">
        <v>37</v>
      </c>
      <c r="Z144" s="77"/>
      <c r="AA144" s="77"/>
      <c r="AB144" s="77"/>
      <c r="AC144" s="77"/>
      <c r="AD144" s="77"/>
      <c r="AE144" s="77"/>
      <c r="AF144" s="77"/>
      <c r="AG144" s="77"/>
      <c r="AH144" s="77"/>
    </row>
    <row r="145" spans="1:41" s="80" customFormat="1" ht="36" customHeight="1">
      <c r="A145" s="69"/>
      <c r="B145" s="116"/>
      <c r="C145" s="116"/>
      <c r="D145" s="85" t="s">
        <v>183</v>
      </c>
      <c r="E145" s="65" t="s">
        <v>316</v>
      </c>
      <c r="F145" s="65" t="s">
        <v>143</v>
      </c>
      <c r="G145" s="65" t="s">
        <v>177</v>
      </c>
      <c r="H145" s="65"/>
      <c r="I145" s="65">
        <v>4</v>
      </c>
      <c r="J145" s="65">
        <v>1</v>
      </c>
      <c r="K145" s="31" t="s">
        <v>38</v>
      </c>
      <c r="L145" s="31" t="s">
        <v>40</v>
      </c>
      <c r="M145" s="33" t="s">
        <v>37</v>
      </c>
      <c r="N145" s="65" t="s">
        <v>201</v>
      </c>
      <c r="O145" s="65" t="s">
        <v>200</v>
      </c>
      <c r="P145" s="65" t="s">
        <v>27</v>
      </c>
      <c r="Q145" s="65" t="s">
        <v>116</v>
      </c>
      <c r="R145" s="31" t="s">
        <v>42</v>
      </c>
      <c r="S145" s="31" t="s">
        <v>40</v>
      </c>
      <c r="T145" s="32" t="s">
        <v>39</v>
      </c>
      <c r="Z145" s="77"/>
      <c r="AA145" s="77"/>
      <c r="AB145" s="77"/>
      <c r="AC145" s="77"/>
      <c r="AD145" s="77"/>
      <c r="AE145" s="77"/>
      <c r="AF145" s="77"/>
      <c r="AG145" s="77"/>
      <c r="AH145" s="77"/>
    </row>
    <row r="146" spans="1:41" s="80" customFormat="1" ht="36" customHeight="1">
      <c r="A146" s="69"/>
      <c r="B146" s="117"/>
      <c r="C146" s="117"/>
      <c r="D146" s="60" t="s">
        <v>296</v>
      </c>
      <c r="E146" s="64" t="s">
        <v>302</v>
      </c>
      <c r="F146" s="58" t="s">
        <v>300</v>
      </c>
      <c r="G146" s="72" t="s">
        <v>297</v>
      </c>
      <c r="H146" s="72"/>
      <c r="I146" s="59">
        <v>3</v>
      </c>
      <c r="J146" s="72">
        <v>1</v>
      </c>
      <c r="K146" s="60" t="s">
        <v>35</v>
      </c>
      <c r="L146" s="60" t="s">
        <v>36</v>
      </c>
      <c r="M146" s="60" t="s">
        <v>39</v>
      </c>
      <c r="N146" s="47" t="s">
        <v>298</v>
      </c>
      <c r="O146" s="61"/>
      <c r="P146" s="47" t="s">
        <v>299</v>
      </c>
      <c r="Q146" s="47" t="s">
        <v>424</v>
      </c>
      <c r="R146" s="60" t="s">
        <v>35</v>
      </c>
      <c r="S146" s="60" t="s">
        <v>36</v>
      </c>
      <c r="T146" s="32" t="s">
        <v>39</v>
      </c>
      <c r="Z146" s="77"/>
      <c r="AA146" s="77"/>
      <c r="AB146" s="77"/>
      <c r="AC146" s="77"/>
      <c r="AD146" s="77"/>
      <c r="AE146" s="77"/>
      <c r="AF146" s="77"/>
      <c r="AG146" s="77"/>
      <c r="AH146" s="77"/>
    </row>
    <row r="147" spans="1:41" s="80" customFormat="1" ht="36" customHeight="1">
      <c r="A147" s="114" t="s">
        <v>155</v>
      </c>
      <c r="B147" s="114"/>
      <c r="C147" s="114"/>
      <c r="D147" s="114"/>
      <c r="E147" s="114"/>
      <c r="F147" s="114"/>
      <c r="G147" s="114" t="s">
        <v>156</v>
      </c>
      <c r="H147" s="114"/>
      <c r="I147" s="114"/>
      <c r="J147" s="114"/>
      <c r="K147" s="114"/>
      <c r="L147" s="114"/>
      <c r="M147" s="114"/>
      <c r="N147" s="114" t="s">
        <v>157</v>
      </c>
      <c r="O147" s="114"/>
      <c r="P147" s="114"/>
      <c r="Q147" s="114"/>
      <c r="R147" s="114"/>
      <c r="S147" s="114"/>
      <c r="T147" s="114"/>
      <c r="Z147" s="77"/>
      <c r="AA147" s="77"/>
      <c r="AB147" s="77"/>
      <c r="AC147" s="77"/>
      <c r="AD147" s="77"/>
      <c r="AE147" s="77"/>
      <c r="AF147" s="77"/>
      <c r="AG147" s="77"/>
      <c r="AH147" s="77"/>
    </row>
    <row r="148" spans="1:41" s="78" customFormat="1" ht="33.75" customHeight="1">
      <c r="A148" s="114" t="s">
        <v>158</v>
      </c>
      <c r="B148" s="114" t="s">
        <v>159</v>
      </c>
      <c r="C148" s="114" t="s">
        <v>160</v>
      </c>
      <c r="D148" s="114" t="s">
        <v>161</v>
      </c>
      <c r="E148" s="114" t="s">
        <v>162</v>
      </c>
      <c r="F148" s="114" t="s">
        <v>163</v>
      </c>
      <c r="G148" s="120" t="s">
        <v>159</v>
      </c>
      <c r="H148" s="121"/>
      <c r="I148" s="118" t="s">
        <v>164</v>
      </c>
      <c r="J148" s="114" t="s">
        <v>165</v>
      </c>
      <c r="K148" s="114" t="s">
        <v>166</v>
      </c>
      <c r="L148" s="114" t="s">
        <v>167</v>
      </c>
      <c r="M148" s="114" t="s">
        <v>168</v>
      </c>
      <c r="N148" s="114" t="s">
        <v>169</v>
      </c>
      <c r="O148" s="114"/>
      <c r="P148" s="114"/>
      <c r="Q148" s="114"/>
      <c r="R148" s="114" t="s">
        <v>166</v>
      </c>
      <c r="S148" s="114" t="s">
        <v>167</v>
      </c>
      <c r="T148" s="114" t="s">
        <v>124</v>
      </c>
      <c r="U148" s="77"/>
      <c r="Z148" s="77"/>
      <c r="AA148" s="77"/>
      <c r="AB148" s="77"/>
      <c r="AC148" s="77"/>
      <c r="AD148" s="77"/>
      <c r="AE148" s="77"/>
      <c r="AF148" s="77"/>
      <c r="AG148" s="77"/>
      <c r="AH148" s="79" t="str">
        <f>IF(ISERROR(VLOOKUP(AG148,#REF!,2,0)),"",VLOOKUP(AG148,#REF!,2,0))</f>
        <v/>
      </c>
      <c r="AI148" s="80"/>
      <c r="AJ148" s="80"/>
      <c r="AK148" s="80"/>
      <c r="AL148" s="80"/>
      <c r="AM148" s="80"/>
      <c r="AN148" s="80"/>
      <c r="AO148" s="80"/>
    </row>
    <row r="149" spans="1:41" s="78" customFormat="1" ht="19.5" customHeight="1">
      <c r="A149" s="114"/>
      <c r="B149" s="114"/>
      <c r="C149" s="114"/>
      <c r="D149" s="114"/>
      <c r="E149" s="114"/>
      <c r="F149" s="114"/>
      <c r="G149" s="27" t="s">
        <v>170</v>
      </c>
      <c r="H149" s="27" t="s">
        <v>171</v>
      </c>
      <c r="I149" s="119"/>
      <c r="J149" s="114"/>
      <c r="K149" s="114"/>
      <c r="L149" s="114"/>
      <c r="M149" s="114"/>
      <c r="N149" s="28" t="s">
        <v>172</v>
      </c>
      <c r="O149" s="28" t="s">
        <v>173</v>
      </c>
      <c r="P149" s="68" t="s">
        <v>174</v>
      </c>
      <c r="Q149" s="68" t="s">
        <v>175</v>
      </c>
      <c r="R149" s="114"/>
      <c r="S149" s="114"/>
      <c r="T149" s="114"/>
      <c r="U149" s="77"/>
      <c r="Z149" s="77"/>
      <c r="AA149" s="77"/>
      <c r="AB149" s="77"/>
      <c r="AC149" s="77"/>
      <c r="AD149" s="77"/>
      <c r="AE149" s="77"/>
      <c r="AF149" s="77"/>
      <c r="AG149" s="77"/>
      <c r="AH149" s="79"/>
      <c r="AI149" s="80"/>
      <c r="AJ149" s="80"/>
      <c r="AK149" s="80"/>
      <c r="AL149" s="80"/>
      <c r="AM149" s="80"/>
      <c r="AN149" s="80"/>
      <c r="AO149" s="80"/>
    </row>
    <row r="150" spans="1:41" s="78" customFormat="1" ht="19.5" customHeight="1">
      <c r="A150" s="19"/>
      <c r="B150" s="115" t="s">
        <v>293</v>
      </c>
      <c r="C150" s="115" t="s">
        <v>294</v>
      </c>
      <c r="D150" s="85" t="s">
        <v>265</v>
      </c>
      <c r="E150" s="47" t="s">
        <v>176</v>
      </c>
      <c r="F150" s="50" t="s">
        <v>119</v>
      </c>
      <c r="G150" s="67" t="s">
        <v>177</v>
      </c>
      <c r="H150" s="67"/>
      <c r="I150" s="67">
        <v>4</v>
      </c>
      <c r="J150" s="67">
        <v>5</v>
      </c>
      <c r="K150" s="31"/>
      <c r="L150" s="31"/>
      <c r="M150" s="32" t="s">
        <v>39</v>
      </c>
      <c r="N150" s="67"/>
      <c r="O150" s="67"/>
      <c r="P150" s="46" t="s">
        <v>231</v>
      </c>
      <c r="Q150" s="46" t="s">
        <v>407</v>
      </c>
      <c r="R150" s="31"/>
      <c r="S150" s="31"/>
      <c r="T150" s="32" t="s">
        <v>39</v>
      </c>
      <c r="U150" s="77"/>
      <c r="Z150" s="77"/>
      <c r="AA150" s="77"/>
      <c r="AB150" s="77"/>
      <c r="AC150" s="77"/>
      <c r="AD150" s="77"/>
      <c r="AE150" s="77"/>
      <c r="AF150" s="77"/>
      <c r="AG150" s="77"/>
      <c r="AH150" s="79"/>
      <c r="AI150" s="80"/>
      <c r="AJ150" s="80"/>
      <c r="AK150" s="80"/>
      <c r="AL150" s="80"/>
      <c r="AM150" s="80"/>
      <c r="AN150" s="80"/>
      <c r="AO150" s="80"/>
    </row>
    <row r="151" spans="1:41" s="78" customFormat="1" ht="19.5" customHeight="1">
      <c r="A151" s="19"/>
      <c r="B151" s="116"/>
      <c r="C151" s="116"/>
      <c r="D151" s="85" t="s">
        <v>192</v>
      </c>
      <c r="E151" s="62" t="s">
        <v>186</v>
      </c>
      <c r="F151" s="47" t="s">
        <v>193</v>
      </c>
      <c r="G151" s="67" t="s">
        <v>177</v>
      </c>
      <c r="H151" s="67"/>
      <c r="I151" s="67">
        <v>4</v>
      </c>
      <c r="J151" s="67">
        <v>2</v>
      </c>
      <c r="K151" s="31" t="s">
        <v>38</v>
      </c>
      <c r="L151" s="31" t="s">
        <v>40</v>
      </c>
      <c r="M151" s="33" t="s">
        <v>37</v>
      </c>
      <c r="N151" s="67"/>
      <c r="O151" s="67"/>
      <c r="P151" s="67" t="s">
        <v>30</v>
      </c>
      <c r="Q151" s="46" t="s">
        <v>426</v>
      </c>
      <c r="R151" s="31" t="s">
        <v>42</v>
      </c>
      <c r="S151" s="31" t="s">
        <v>40</v>
      </c>
      <c r="T151" s="32" t="s">
        <v>39</v>
      </c>
      <c r="U151" s="77"/>
      <c r="Z151" s="77"/>
      <c r="AA151" s="77"/>
      <c r="AB151" s="77"/>
      <c r="AC151" s="77"/>
      <c r="AD151" s="77"/>
      <c r="AE151" s="77"/>
      <c r="AF151" s="77"/>
      <c r="AG151" s="77"/>
      <c r="AH151" s="79" t="str">
        <f>IF(ISERROR(VLOOKUP(AG151,#REF!,2,0)),"",VLOOKUP(AG151,#REF!,2,0))</f>
        <v/>
      </c>
      <c r="AI151" s="80"/>
      <c r="AJ151" s="80"/>
      <c r="AK151" s="80"/>
      <c r="AL151" s="80"/>
      <c r="AM151" s="80"/>
      <c r="AN151" s="80"/>
      <c r="AO151" s="80"/>
    </row>
    <row r="152" spans="1:41" s="78" customFormat="1" ht="44.25" customHeight="1">
      <c r="A152" s="19"/>
      <c r="B152" s="116"/>
      <c r="C152" s="116"/>
      <c r="D152" s="85" t="s">
        <v>412</v>
      </c>
      <c r="E152" s="62" t="s">
        <v>295</v>
      </c>
      <c r="F152" s="47" t="s">
        <v>32</v>
      </c>
      <c r="G152" s="67" t="s">
        <v>177</v>
      </c>
      <c r="H152" s="67"/>
      <c r="I152" s="67">
        <v>4</v>
      </c>
      <c r="J152" s="67">
        <v>1</v>
      </c>
      <c r="K152" s="31" t="s">
        <v>38</v>
      </c>
      <c r="L152" s="31" t="s">
        <v>43</v>
      </c>
      <c r="M152" s="34" t="s">
        <v>41</v>
      </c>
      <c r="N152" s="67"/>
      <c r="O152" s="67" t="s">
        <v>194</v>
      </c>
      <c r="P152" s="72" t="s">
        <v>301</v>
      </c>
      <c r="Q152" s="46" t="s">
        <v>420</v>
      </c>
      <c r="R152" s="31" t="s">
        <v>42</v>
      </c>
      <c r="S152" s="31" t="s">
        <v>43</v>
      </c>
      <c r="T152" s="33" t="s">
        <v>37</v>
      </c>
      <c r="U152" s="77"/>
      <c r="Z152" s="77"/>
      <c r="AA152" s="77"/>
      <c r="AB152" s="77"/>
      <c r="AC152" s="77"/>
      <c r="AD152" s="77"/>
      <c r="AE152" s="77"/>
      <c r="AF152" s="77"/>
      <c r="AG152" s="77"/>
      <c r="AH152" s="79"/>
      <c r="AI152" s="80"/>
      <c r="AJ152" s="80"/>
      <c r="AK152" s="80"/>
      <c r="AL152" s="80"/>
      <c r="AM152" s="80"/>
      <c r="AN152" s="80"/>
      <c r="AO152" s="80"/>
    </row>
    <row r="153" spans="1:41" s="78" customFormat="1" ht="56.25" customHeight="1">
      <c r="A153" s="19"/>
      <c r="B153" s="116"/>
      <c r="C153" s="116"/>
      <c r="D153" s="85" t="s">
        <v>183</v>
      </c>
      <c r="E153" s="62" t="s">
        <v>33</v>
      </c>
      <c r="F153" s="47" t="s">
        <v>143</v>
      </c>
      <c r="G153" s="67" t="s">
        <v>177</v>
      </c>
      <c r="H153" s="67"/>
      <c r="I153" s="67">
        <v>4</v>
      </c>
      <c r="J153" s="67">
        <v>1</v>
      </c>
      <c r="K153" s="31" t="s">
        <v>38</v>
      </c>
      <c r="L153" s="31" t="s">
        <v>40</v>
      </c>
      <c r="M153" s="33" t="s">
        <v>37</v>
      </c>
      <c r="N153" s="67" t="s">
        <v>203</v>
      </c>
      <c r="O153" s="67" t="s">
        <v>200</v>
      </c>
      <c r="P153" s="67" t="s">
        <v>27</v>
      </c>
      <c r="Q153" s="67" t="s">
        <v>204</v>
      </c>
      <c r="R153" s="31" t="s">
        <v>42</v>
      </c>
      <c r="S153" s="31" t="s">
        <v>40</v>
      </c>
      <c r="T153" s="32" t="s">
        <v>39</v>
      </c>
      <c r="U153" s="77"/>
      <c r="Z153" s="77"/>
      <c r="AA153" s="77"/>
      <c r="AB153" s="77"/>
      <c r="AC153" s="77"/>
      <c r="AD153" s="77"/>
      <c r="AE153" s="77"/>
      <c r="AF153" s="77"/>
      <c r="AG153" s="77"/>
      <c r="AH153" s="79"/>
      <c r="AI153" s="80"/>
      <c r="AJ153" s="80"/>
      <c r="AK153" s="80"/>
      <c r="AL153" s="80"/>
      <c r="AM153" s="80"/>
      <c r="AN153" s="80"/>
      <c r="AO153" s="80"/>
    </row>
    <row r="154" spans="1:41" s="78" customFormat="1" ht="39.75" customHeight="1">
      <c r="A154" s="19"/>
      <c r="B154" s="116"/>
      <c r="C154" s="116"/>
      <c r="D154" s="85" t="s">
        <v>130</v>
      </c>
      <c r="E154" s="62" t="s">
        <v>195</v>
      </c>
      <c r="F154" s="47" t="s">
        <v>190</v>
      </c>
      <c r="G154" s="31" t="s">
        <v>177</v>
      </c>
      <c r="H154" s="31"/>
      <c r="I154" s="31">
        <v>4</v>
      </c>
      <c r="J154" s="31">
        <v>1</v>
      </c>
      <c r="K154" s="31"/>
      <c r="L154" s="31"/>
      <c r="M154" s="33" t="s">
        <v>37</v>
      </c>
      <c r="N154" s="67"/>
      <c r="O154" s="67"/>
      <c r="P154" s="67" t="s">
        <v>117</v>
      </c>
      <c r="Q154" s="46" t="s">
        <v>419</v>
      </c>
      <c r="R154" s="31"/>
      <c r="S154" s="31"/>
      <c r="T154" s="32" t="s">
        <v>39</v>
      </c>
      <c r="U154" s="77"/>
      <c r="Z154" s="77"/>
      <c r="AA154" s="77"/>
      <c r="AB154" s="77"/>
      <c r="AC154" s="77"/>
      <c r="AD154" s="77"/>
      <c r="AE154" s="77"/>
      <c r="AF154" s="77"/>
      <c r="AG154" s="77"/>
      <c r="AH154" s="79"/>
      <c r="AI154" s="80"/>
      <c r="AJ154" s="80"/>
      <c r="AK154" s="80"/>
      <c r="AL154" s="80"/>
      <c r="AM154" s="80"/>
      <c r="AN154" s="80"/>
      <c r="AO154" s="80"/>
    </row>
    <row r="155" spans="1:41" s="78" customFormat="1" ht="63.75" customHeight="1">
      <c r="A155" s="19"/>
      <c r="B155" s="116"/>
      <c r="C155" s="116"/>
      <c r="D155" s="85" t="s">
        <v>249</v>
      </c>
      <c r="E155" s="62" t="s">
        <v>250</v>
      </c>
      <c r="F155" s="47" t="s">
        <v>251</v>
      </c>
      <c r="G155" s="31" t="s">
        <v>40</v>
      </c>
      <c r="H155" s="31"/>
      <c r="I155" s="31">
        <v>4</v>
      </c>
      <c r="J155" s="31">
        <v>4</v>
      </c>
      <c r="K155" s="31"/>
      <c r="L155" s="31"/>
      <c r="M155" s="34" t="s">
        <v>41</v>
      </c>
      <c r="N155" s="67" t="s">
        <v>252</v>
      </c>
      <c r="O155" s="67" t="s">
        <v>253</v>
      </c>
      <c r="P155" s="67" t="s">
        <v>254</v>
      </c>
      <c r="Q155" s="46" t="s">
        <v>408</v>
      </c>
      <c r="R155" s="31"/>
      <c r="S155" s="31"/>
      <c r="T155" s="33" t="s">
        <v>37</v>
      </c>
      <c r="U155" s="77"/>
      <c r="Z155" s="77"/>
      <c r="AA155" s="77"/>
      <c r="AB155" s="77"/>
      <c r="AC155" s="77"/>
      <c r="AD155" s="77"/>
      <c r="AE155" s="77"/>
      <c r="AF155" s="77"/>
      <c r="AG155" s="77"/>
      <c r="AH155" s="79"/>
      <c r="AI155" s="80"/>
      <c r="AJ155" s="80"/>
      <c r="AK155" s="80"/>
      <c r="AL155" s="80"/>
      <c r="AM155" s="80"/>
      <c r="AN155" s="80"/>
      <c r="AO155" s="80"/>
    </row>
    <row r="156" spans="1:41" s="78" customFormat="1" ht="95.25" customHeight="1">
      <c r="A156" s="51"/>
      <c r="B156" s="116"/>
      <c r="C156" s="116"/>
      <c r="D156" s="90" t="s">
        <v>267</v>
      </c>
      <c r="E156" s="63" t="s">
        <v>268</v>
      </c>
      <c r="F156" s="53" t="s">
        <v>269</v>
      </c>
      <c r="G156" s="54" t="s">
        <v>177</v>
      </c>
      <c r="H156" s="54"/>
      <c r="I156" s="67">
        <v>7</v>
      </c>
      <c r="J156" s="54">
        <v>1</v>
      </c>
      <c r="K156" s="67" t="s">
        <v>35</v>
      </c>
      <c r="L156" s="67" t="s">
        <v>36</v>
      </c>
      <c r="M156" s="55" t="s">
        <v>37</v>
      </c>
      <c r="N156" s="52" t="s">
        <v>270</v>
      </c>
      <c r="O156" s="56" t="s">
        <v>271</v>
      </c>
      <c r="P156" s="56" t="s">
        <v>272</v>
      </c>
      <c r="Q156" s="56" t="s">
        <v>273</v>
      </c>
      <c r="R156" s="67" t="s">
        <v>38</v>
      </c>
      <c r="S156" s="67" t="s">
        <v>36</v>
      </c>
      <c r="T156" s="57" t="s">
        <v>39</v>
      </c>
      <c r="U156" s="77"/>
      <c r="Z156" s="77"/>
      <c r="AA156" s="77"/>
      <c r="AB156" s="77"/>
      <c r="AC156" s="77"/>
      <c r="AD156" s="77"/>
      <c r="AE156" s="77"/>
      <c r="AF156" s="77"/>
      <c r="AG156" s="77"/>
      <c r="AH156" s="79" t="str">
        <f>IF(ISERROR(VLOOKUP(AG156,#REF!,2,0)),"",VLOOKUP(AG156,#REF!,2,0))</f>
        <v/>
      </c>
      <c r="AI156" s="80"/>
      <c r="AJ156" s="80"/>
      <c r="AK156" s="80"/>
      <c r="AL156" s="80"/>
      <c r="AM156" s="80"/>
      <c r="AN156" s="80"/>
      <c r="AO156" s="80"/>
    </row>
    <row r="157" spans="1:41" s="78" customFormat="1" ht="51.75" customHeight="1">
      <c r="A157" s="67">
        <f>+A156+1</f>
        <v>1</v>
      </c>
      <c r="B157" s="116"/>
      <c r="C157" s="116"/>
      <c r="D157" s="60" t="s">
        <v>274</v>
      </c>
      <c r="E157" s="64" t="s">
        <v>275</v>
      </c>
      <c r="F157" s="58" t="s">
        <v>276</v>
      </c>
      <c r="G157" s="67"/>
      <c r="H157" s="67" t="s">
        <v>177</v>
      </c>
      <c r="I157" s="59">
        <v>15</v>
      </c>
      <c r="J157" s="67">
        <v>6</v>
      </c>
      <c r="K157" s="60" t="s">
        <v>35</v>
      </c>
      <c r="L157" s="60" t="s">
        <v>36</v>
      </c>
      <c r="M157" s="60" t="s">
        <v>39</v>
      </c>
      <c r="N157" s="47"/>
      <c r="O157" s="61" t="s">
        <v>277</v>
      </c>
      <c r="P157" s="47"/>
      <c r="Q157" s="47"/>
      <c r="R157" s="60" t="s">
        <v>35</v>
      </c>
      <c r="S157" s="60" t="s">
        <v>36</v>
      </c>
      <c r="T157" s="32" t="s">
        <v>39</v>
      </c>
      <c r="U157" s="77"/>
      <c r="Z157" s="77"/>
      <c r="AA157" s="77"/>
      <c r="AB157" s="77"/>
      <c r="AC157" s="77"/>
      <c r="AD157" s="77"/>
      <c r="AE157" s="77"/>
      <c r="AF157" s="77"/>
      <c r="AG157" s="77"/>
      <c r="AH157" s="79"/>
      <c r="AI157" s="80"/>
      <c r="AJ157" s="80"/>
      <c r="AK157" s="80"/>
      <c r="AL157" s="80"/>
      <c r="AM157" s="80"/>
      <c r="AN157" s="80"/>
      <c r="AO157" s="80"/>
    </row>
    <row r="158" spans="1:41" s="78" customFormat="1" ht="38.25" customHeight="1">
      <c r="A158" s="19"/>
      <c r="B158" s="116"/>
      <c r="C158" s="116"/>
      <c r="D158" s="85" t="s">
        <v>129</v>
      </c>
      <c r="E158" s="62" t="s">
        <v>111</v>
      </c>
      <c r="F158" s="47" t="s">
        <v>115</v>
      </c>
      <c r="G158" s="67" t="s">
        <v>177</v>
      </c>
      <c r="H158" s="67"/>
      <c r="I158" s="67">
        <v>4</v>
      </c>
      <c r="J158" s="67">
        <v>8</v>
      </c>
      <c r="K158" s="31" t="s">
        <v>38</v>
      </c>
      <c r="L158" s="31" t="s">
        <v>40</v>
      </c>
      <c r="M158" s="33" t="s">
        <v>37</v>
      </c>
      <c r="N158" s="67"/>
      <c r="O158" s="46" t="s">
        <v>232</v>
      </c>
      <c r="P158" s="46" t="s">
        <v>233</v>
      </c>
      <c r="Q158" s="46" t="s">
        <v>409</v>
      </c>
      <c r="R158" s="31" t="s">
        <v>42</v>
      </c>
      <c r="S158" s="31" t="s">
        <v>40</v>
      </c>
      <c r="T158" s="32" t="s">
        <v>39</v>
      </c>
      <c r="U158" s="77"/>
      <c r="Z158" s="77"/>
      <c r="AA158" s="77"/>
      <c r="AB158" s="77"/>
      <c r="AC158" s="77"/>
      <c r="AD158" s="77"/>
      <c r="AE158" s="77"/>
      <c r="AF158" s="77"/>
      <c r="AG158" s="77"/>
      <c r="AH158" s="79"/>
      <c r="AI158" s="80"/>
      <c r="AJ158" s="80"/>
      <c r="AK158" s="80"/>
      <c r="AL158" s="80"/>
      <c r="AM158" s="80"/>
      <c r="AN158" s="80"/>
      <c r="AO158" s="80"/>
    </row>
    <row r="159" spans="1:41" s="78" customFormat="1" ht="85.5" customHeight="1">
      <c r="A159" s="69"/>
      <c r="B159" s="116"/>
      <c r="C159" s="116"/>
      <c r="D159" s="85" t="s">
        <v>183</v>
      </c>
      <c r="E159" s="67" t="s">
        <v>308</v>
      </c>
      <c r="F159" s="67" t="s">
        <v>143</v>
      </c>
      <c r="G159" s="67" t="s">
        <v>177</v>
      </c>
      <c r="H159" s="67"/>
      <c r="I159" s="67">
        <v>4</v>
      </c>
      <c r="J159" s="67">
        <v>1</v>
      </c>
      <c r="K159" s="31" t="s">
        <v>38</v>
      </c>
      <c r="L159" s="31" t="s">
        <v>40</v>
      </c>
      <c r="M159" s="33" t="s">
        <v>37</v>
      </c>
      <c r="N159" s="67" t="s">
        <v>201</v>
      </c>
      <c r="O159" s="67" t="s">
        <v>200</v>
      </c>
      <c r="P159" s="67" t="s">
        <v>27</v>
      </c>
      <c r="Q159" s="67" t="s">
        <v>116</v>
      </c>
      <c r="R159" s="31" t="s">
        <v>42</v>
      </c>
      <c r="S159" s="31" t="s">
        <v>40</v>
      </c>
      <c r="T159" s="32" t="s">
        <v>39</v>
      </c>
      <c r="U159" s="82"/>
      <c r="Z159" s="77"/>
      <c r="AA159" s="77"/>
      <c r="AB159" s="77"/>
      <c r="AC159" s="77"/>
      <c r="AD159" s="77"/>
      <c r="AE159" s="77"/>
      <c r="AF159" s="77"/>
      <c r="AG159" s="77"/>
      <c r="AH159" s="79" t="str">
        <f>IF(ISERROR(VLOOKUP(AG159,#REF!,2,0)),"",VLOOKUP(AG159,#REF!,2,0))</f>
        <v/>
      </c>
      <c r="AI159" s="80"/>
      <c r="AJ159" s="80"/>
      <c r="AK159" s="80"/>
      <c r="AL159" s="80"/>
      <c r="AM159" s="80"/>
      <c r="AN159" s="80"/>
      <c r="AO159" s="80"/>
    </row>
    <row r="160" spans="1:41" s="78" customFormat="1" ht="68.25" customHeight="1">
      <c r="A160" s="69"/>
      <c r="B160" s="116"/>
      <c r="C160" s="116"/>
      <c r="D160" s="85" t="s">
        <v>430</v>
      </c>
      <c r="E160" s="85" t="s">
        <v>431</v>
      </c>
      <c r="F160" s="62" t="s">
        <v>436</v>
      </c>
      <c r="G160" s="60" t="s">
        <v>177</v>
      </c>
      <c r="H160" s="60"/>
      <c r="I160" s="94">
        <v>62</v>
      </c>
      <c r="J160" s="60">
        <v>8</v>
      </c>
      <c r="K160" s="60" t="s">
        <v>35</v>
      </c>
      <c r="L160" s="60" t="s">
        <v>40</v>
      </c>
      <c r="M160" s="55" t="s">
        <v>41</v>
      </c>
      <c r="N160" s="93" t="s">
        <v>437</v>
      </c>
      <c r="O160" s="62" t="s">
        <v>435</v>
      </c>
      <c r="P160" s="62" t="s">
        <v>438</v>
      </c>
      <c r="Q160" s="62" t="s">
        <v>434</v>
      </c>
      <c r="R160" s="31" t="s">
        <v>38</v>
      </c>
      <c r="S160" s="31" t="s">
        <v>40</v>
      </c>
      <c r="T160" s="32" t="s">
        <v>37</v>
      </c>
      <c r="U160" s="82"/>
      <c r="Z160" s="77"/>
      <c r="AA160" s="77"/>
      <c r="AB160" s="77"/>
      <c r="AC160" s="77"/>
      <c r="AD160" s="77"/>
      <c r="AE160" s="77"/>
      <c r="AF160" s="77"/>
      <c r="AG160" s="77"/>
      <c r="AH160" s="79"/>
      <c r="AI160" s="80"/>
      <c r="AJ160" s="80"/>
      <c r="AK160" s="80"/>
      <c r="AL160" s="80"/>
      <c r="AM160" s="80"/>
      <c r="AN160" s="80"/>
      <c r="AO160" s="80"/>
    </row>
    <row r="161" spans="1:41" s="78" customFormat="1" ht="65.25" customHeight="1">
      <c r="A161" s="69"/>
      <c r="B161" s="117"/>
      <c r="C161" s="117"/>
      <c r="D161" s="60" t="s">
        <v>296</v>
      </c>
      <c r="E161" s="64" t="s">
        <v>302</v>
      </c>
      <c r="F161" s="58" t="s">
        <v>300</v>
      </c>
      <c r="G161" s="72" t="s">
        <v>297</v>
      </c>
      <c r="H161" s="72"/>
      <c r="I161" s="59">
        <v>3</v>
      </c>
      <c r="J161" s="72">
        <v>1</v>
      </c>
      <c r="K161" s="60" t="s">
        <v>35</v>
      </c>
      <c r="L161" s="60" t="s">
        <v>36</v>
      </c>
      <c r="M161" s="60" t="s">
        <v>39</v>
      </c>
      <c r="N161" s="47" t="s">
        <v>298</v>
      </c>
      <c r="O161" s="58"/>
      <c r="P161" s="47" t="s">
        <v>299</v>
      </c>
      <c r="Q161" s="47" t="s">
        <v>424</v>
      </c>
      <c r="R161" s="60" t="s">
        <v>35</v>
      </c>
      <c r="S161" s="60" t="s">
        <v>36</v>
      </c>
      <c r="T161" s="32" t="s">
        <v>39</v>
      </c>
      <c r="U161" s="77"/>
      <c r="Z161" s="77"/>
      <c r="AA161" s="77"/>
      <c r="AB161" s="77"/>
      <c r="AC161" s="77"/>
      <c r="AD161" s="77"/>
      <c r="AE161" s="77"/>
      <c r="AF161" s="77"/>
      <c r="AG161" s="77"/>
      <c r="AH161" s="79" t="str">
        <f>IF(ISERROR(VLOOKUP(AG161,#REF!,2,0)),"",VLOOKUP(AG161,#REF!,2,0))</f>
        <v/>
      </c>
      <c r="AI161" s="80"/>
      <c r="AJ161" s="80"/>
      <c r="AK161" s="80"/>
      <c r="AL161" s="80"/>
      <c r="AM161" s="80"/>
      <c r="AN161" s="80"/>
      <c r="AO161" s="80"/>
    </row>
    <row r="162" spans="1:41" s="78" customFormat="1" ht="105" customHeight="1">
      <c r="A162" s="114" t="s">
        <v>155</v>
      </c>
      <c r="B162" s="114"/>
      <c r="C162" s="114"/>
      <c r="D162" s="114"/>
      <c r="E162" s="114"/>
      <c r="F162" s="114"/>
      <c r="G162" s="114" t="s">
        <v>156</v>
      </c>
      <c r="H162" s="114"/>
      <c r="I162" s="114"/>
      <c r="J162" s="114"/>
      <c r="K162" s="114"/>
      <c r="L162" s="114"/>
      <c r="M162" s="114"/>
      <c r="N162" s="114" t="s">
        <v>157</v>
      </c>
      <c r="O162" s="114"/>
      <c r="P162" s="114"/>
      <c r="Q162" s="114"/>
      <c r="R162" s="114"/>
      <c r="S162" s="114"/>
      <c r="T162" s="114"/>
      <c r="U162" s="77"/>
      <c r="Z162" s="77"/>
      <c r="AA162" s="77"/>
      <c r="AB162" s="77"/>
      <c r="AC162" s="77"/>
      <c r="AD162" s="77"/>
      <c r="AE162" s="77"/>
      <c r="AF162" s="77"/>
      <c r="AG162" s="77"/>
      <c r="AH162" s="79" t="str">
        <f>IF(ISERROR(VLOOKUP(AG162,#REF!,2,0)),"",VLOOKUP(AG162,#REF!,2,0))</f>
        <v/>
      </c>
      <c r="AI162" s="80"/>
      <c r="AJ162" s="80"/>
      <c r="AK162" s="80"/>
      <c r="AL162" s="80"/>
      <c r="AM162" s="80"/>
      <c r="AN162" s="80"/>
      <c r="AO162" s="80"/>
    </row>
    <row r="163" spans="1:41" ht="31.5" customHeight="1">
      <c r="A163" s="114" t="s">
        <v>158</v>
      </c>
      <c r="B163" s="114" t="s">
        <v>159</v>
      </c>
      <c r="C163" s="114" t="s">
        <v>160</v>
      </c>
      <c r="D163" s="114" t="s">
        <v>161</v>
      </c>
      <c r="E163" s="114" t="s">
        <v>162</v>
      </c>
      <c r="F163" s="114" t="s">
        <v>163</v>
      </c>
      <c r="G163" s="120" t="s">
        <v>159</v>
      </c>
      <c r="H163" s="121"/>
      <c r="I163" s="118" t="s">
        <v>164</v>
      </c>
      <c r="J163" s="114" t="s">
        <v>165</v>
      </c>
      <c r="K163" s="114" t="s">
        <v>166</v>
      </c>
      <c r="L163" s="114" t="s">
        <v>167</v>
      </c>
      <c r="M163" s="114" t="s">
        <v>168</v>
      </c>
      <c r="N163" s="114" t="s">
        <v>169</v>
      </c>
      <c r="O163" s="114"/>
      <c r="P163" s="114"/>
      <c r="Q163" s="114"/>
      <c r="R163" s="114" t="s">
        <v>166</v>
      </c>
      <c r="S163" s="114" t="s">
        <v>167</v>
      </c>
      <c r="T163" s="114" t="s">
        <v>124</v>
      </c>
    </row>
    <row r="164" spans="1:41" ht="76.5">
      <c r="A164" s="114"/>
      <c r="B164" s="114"/>
      <c r="C164" s="114"/>
      <c r="D164" s="114"/>
      <c r="E164" s="114"/>
      <c r="F164" s="114"/>
      <c r="G164" s="27" t="s">
        <v>170</v>
      </c>
      <c r="H164" s="27" t="s">
        <v>171</v>
      </c>
      <c r="I164" s="119"/>
      <c r="J164" s="114"/>
      <c r="K164" s="114"/>
      <c r="L164" s="114"/>
      <c r="M164" s="114"/>
      <c r="N164" s="28" t="s">
        <v>172</v>
      </c>
      <c r="O164" s="28" t="s">
        <v>173</v>
      </c>
      <c r="P164" s="74" t="s">
        <v>174</v>
      </c>
      <c r="Q164" s="74" t="s">
        <v>175</v>
      </c>
      <c r="R164" s="114"/>
      <c r="S164" s="114"/>
      <c r="T164" s="114"/>
    </row>
    <row r="165" spans="1:41" ht="102" customHeight="1">
      <c r="A165" s="19"/>
      <c r="B165" s="115" t="s">
        <v>372</v>
      </c>
      <c r="C165" s="115" t="s">
        <v>290</v>
      </c>
      <c r="D165" s="85" t="s">
        <v>265</v>
      </c>
      <c r="E165" s="47" t="s">
        <v>176</v>
      </c>
      <c r="F165" s="50" t="s">
        <v>119</v>
      </c>
      <c r="G165" s="73" t="s">
        <v>177</v>
      </c>
      <c r="H165" s="73"/>
      <c r="I165" s="73">
        <v>4</v>
      </c>
      <c r="J165" s="73">
        <v>5</v>
      </c>
      <c r="K165" s="31"/>
      <c r="L165" s="31"/>
      <c r="M165" s="32" t="s">
        <v>39</v>
      </c>
      <c r="N165" s="73"/>
      <c r="O165" s="73"/>
      <c r="P165" s="46" t="s">
        <v>231</v>
      </c>
      <c r="Q165" s="46" t="s">
        <v>407</v>
      </c>
      <c r="R165" s="31"/>
      <c r="S165" s="31"/>
      <c r="T165" s="32" t="s">
        <v>39</v>
      </c>
    </row>
    <row r="166" spans="1:41" ht="89.25" customHeight="1">
      <c r="A166" s="19"/>
      <c r="B166" s="116"/>
      <c r="C166" s="116"/>
      <c r="D166" s="85" t="s">
        <v>192</v>
      </c>
      <c r="E166" s="62" t="s">
        <v>186</v>
      </c>
      <c r="F166" s="47" t="s">
        <v>193</v>
      </c>
      <c r="G166" s="73" t="s">
        <v>177</v>
      </c>
      <c r="H166" s="73"/>
      <c r="I166" s="73">
        <v>4</v>
      </c>
      <c r="J166" s="73">
        <v>2</v>
      </c>
      <c r="K166" s="31" t="s">
        <v>38</v>
      </c>
      <c r="L166" s="31" t="s">
        <v>40</v>
      </c>
      <c r="M166" s="33" t="s">
        <v>37</v>
      </c>
      <c r="N166" s="73"/>
      <c r="O166" s="73"/>
      <c r="P166" s="73" t="s">
        <v>30</v>
      </c>
      <c r="Q166" s="46" t="s">
        <v>427</v>
      </c>
      <c r="R166" s="31" t="s">
        <v>42</v>
      </c>
      <c r="S166" s="31" t="s">
        <v>40</v>
      </c>
      <c r="T166" s="32" t="s">
        <v>39</v>
      </c>
    </row>
    <row r="167" spans="1:41" ht="229.5">
      <c r="A167" s="19"/>
      <c r="B167" s="116"/>
      <c r="C167" s="116"/>
      <c r="D167" s="85" t="s">
        <v>412</v>
      </c>
      <c r="E167" s="62" t="s">
        <v>120</v>
      </c>
      <c r="F167" s="47" t="s">
        <v>32</v>
      </c>
      <c r="G167" s="73" t="s">
        <v>177</v>
      </c>
      <c r="H167" s="73"/>
      <c r="I167" s="73">
        <v>4</v>
      </c>
      <c r="J167" s="73">
        <v>1</v>
      </c>
      <c r="K167" s="31" t="s">
        <v>38</v>
      </c>
      <c r="L167" s="31" t="s">
        <v>43</v>
      </c>
      <c r="M167" s="34" t="s">
        <v>41</v>
      </c>
      <c r="N167" s="73"/>
      <c r="O167" s="73" t="s">
        <v>194</v>
      </c>
      <c r="P167" s="73" t="s">
        <v>301</v>
      </c>
      <c r="Q167" s="46" t="s">
        <v>428</v>
      </c>
      <c r="R167" s="31" t="s">
        <v>42</v>
      </c>
      <c r="S167" s="31" t="s">
        <v>43</v>
      </c>
      <c r="T167" s="33" t="s">
        <v>37</v>
      </c>
    </row>
    <row r="168" spans="1:41" ht="51">
      <c r="A168" s="19"/>
      <c r="B168" s="116"/>
      <c r="C168" s="116"/>
      <c r="D168" s="85" t="s">
        <v>183</v>
      </c>
      <c r="E168" s="62" t="s">
        <v>310</v>
      </c>
      <c r="F168" s="47" t="s">
        <v>143</v>
      </c>
      <c r="G168" s="73" t="s">
        <v>177</v>
      </c>
      <c r="H168" s="73"/>
      <c r="I168" s="73">
        <v>4</v>
      </c>
      <c r="J168" s="73">
        <v>1</v>
      </c>
      <c r="K168" s="31" t="s">
        <v>38</v>
      </c>
      <c r="L168" s="31" t="s">
        <v>40</v>
      </c>
      <c r="M168" s="33" t="s">
        <v>37</v>
      </c>
      <c r="N168" s="73" t="s">
        <v>203</v>
      </c>
      <c r="O168" s="73" t="s">
        <v>200</v>
      </c>
      <c r="P168" s="73" t="s">
        <v>27</v>
      </c>
      <c r="Q168" s="73" t="s">
        <v>204</v>
      </c>
      <c r="R168" s="31" t="s">
        <v>42</v>
      </c>
      <c r="S168" s="31" t="s">
        <v>40</v>
      </c>
      <c r="T168" s="32" t="s">
        <v>39</v>
      </c>
    </row>
    <row r="169" spans="1:41" ht="165.75">
      <c r="A169" s="19"/>
      <c r="B169" s="116"/>
      <c r="C169" s="116"/>
      <c r="D169" s="85" t="s">
        <v>130</v>
      </c>
      <c r="E169" s="62" t="s">
        <v>195</v>
      </c>
      <c r="F169" s="47" t="s">
        <v>190</v>
      </c>
      <c r="G169" s="31" t="s">
        <v>177</v>
      </c>
      <c r="H169" s="31"/>
      <c r="I169" s="31">
        <v>4</v>
      </c>
      <c r="J169" s="31">
        <v>1</v>
      </c>
      <c r="K169" s="31"/>
      <c r="L169" s="31"/>
      <c r="M169" s="33" t="s">
        <v>37</v>
      </c>
      <c r="N169" s="73"/>
      <c r="O169" s="73"/>
      <c r="P169" s="73" t="s">
        <v>117</v>
      </c>
      <c r="Q169" s="46" t="s">
        <v>419</v>
      </c>
      <c r="R169" s="31"/>
      <c r="S169" s="31"/>
      <c r="T169" s="32" t="s">
        <v>39</v>
      </c>
    </row>
    <row r="170" spans="1:41" ht="76.5">
      <c r="A170" s="19"/>
      <c r="B170" s="116"/>
      <c r="C170" s="116"/>
      <c r="D170" s="85" t="s">
        <v>249</v>
      </c>
      <c r="E170" s="62" t="s">
        <v>250</v>
      </c>
      <c r="F170" s="47" t="s">
        <v>251</v>
      </c>
      <c r="G170" s="31" t="s">
        <v>40</v>
      </c>
      <c r="H170" s="31"/>
      <c r="I170" s="31">
        <v>4</v>
      </c>
      <c r="J170" s="31">
        <v>4</v>
      </c>
      <c r="K170" s="31"/>
      <c r="L170" s="31"/>
      <c r="M170" s="34" t="s">
        <v>41</v>
      </c>
      <c r="N170" s="73" t="s">
        <v>252</v>
      </c>
      <c r="O170" s="73" t="s">
        <v>253</v>
      </c>
      <c r="P170" s="73" t="s">
        <v>254</v>
      </c>
      <c r="Q170" s="46" t="s">
        <v>408</v>
      </c>
      <c r="R170" s="31"/>
      <c r="S170" s="31"/>
      <c r="T170" s="33" t="s">
        <v>37</v>
      </c>
    </row>
    <row r="171" spans="1:41" ht="84">
      <c r="A171" s="51"/>
      <c r="B171" s="116"/>
      <c r="C171" s="116"/>
      <c r="D171" s="90" t="s">
        <v>267</v>
      </c>
      <c r="E171" s="63" t="s">
        <v>268</v>
      </c>
      <c r="F171" s="53" t="s">
        <v>269</v>
      </c>
      <c r="G171" s="54" t="s">
        <v>177</v>
      </c>
      <c r="H171" s="54"/>
      <c r="I171" s="73">
        <v>7</v>
      </c>
      <c r="J171" s="54">
        <v>1</v>
      </c>
      <c r="K171" s="73" t="s">
        <v>35</v>
      </c>
      <c r="L171" s="73" t="s">
        <v>36</v>
      </c>
      <c r="M171" s="55" t="s">
        <v>37</v>
      </c>
      <c r="N171" s="52" t="s">
        <v>270</v>
      </c>
      <c r="O171" s="56" t="s">
        <v>271</v>
      </c>
      <c r="P171" s="56" t="s">
        <v>272</v>
      </c>
      <c r="Q171" s="56" t="s">
        <v>273</v>
      </c>
      <c r="R171" s="73" t="s">
        <v>38</v>
      </c>
      <c r="S171" s="73" t="s">
        <v>36</v>
      </c>
      <c r="T171" s="57" t="s">
        <v>39</v>
      </c>
    </row>
    <row r="172" spans="1:41" ht="25.5">
      <c r="A172" s="73">
        <f>+A171+1</f>
        <v>1</v>
      </c>
      <c r="B172" s="116"/>
      <c r="C172" s="116"/>
      <c r="D172" s="60" t="s">
        <v>274</v>
      </c>
      <c r="E172" s="64" t="s">
        <v>275</v>
      </c>
      <c r="F172" s="58" t="s">
        <v>276</v>
      </c>
      <c r="G172" s="73"/>
      <c r="H172" s="73" t="s">
        <v>177</v>
      </c>
      <c r="I172" s="59">
        <v>15</v>
      </c>
      <c r="J172" s="73">
        <v>6</v>
      </c>
      <c r="K172" s="60" t="s">
        <v>35</v>
      </c>
      <c r="L172" s="60" t="s">
        <v>36</v>
      </c>
      <c r="M172" s="60" t="s">
        <v>39</v>
      </c>
      <c r="N172" s="47"/>
      <c r="O172" s="61" t="s">
        <v>277</v>
      </c>
      <c r="P172" s="47"/>
      <c r="Q172" s="47"/>
      <c r="R172" s="60" t="s">
        <v>35</v>
      </c>
      <c r="S172" s="60" t="s">
        <v>36</v>
      </c>
      <c r="T172" s="32" t="s">
        <v>39</v>
      </c>
    </row>
    <row r="173" spans="1:41" ht="89.25">
      <c r="A173" s="19"/>
      <c r="B173" s="116"/>
      <c r="C173" s="116"/>
      <c r="D173" s="85" t="s">
        <v>129</v>
      </c>
      <c r="E173" s="62" t="s">
        <v>111</v>
      </c>
      <c r="F173" s="47" t="s">
        <v>115</v>
      </c>
      <c r="G173" s="73" t="s">
        <v>177</v>
      </c>
      <c r="H173" s="73"/>
      <c r="I173" s="73">
        <v>4</v>
      </c>
      <c r="J173" s="73">
        <v>8</v>
      </c>
      <c r="K173" s="31" t="s">
        <v>38</v>
      </c>
      <c r="L173" s="31" t="s">
        <v>40</v>
      </c>
      <c r="M173" s="33" t="s">
        <v>37</v>
      </c>
      <c r="N173" s="73"/>
      <c r="O173" s="46" t="s">
        <v>232</v>
      </c>
      <c r="P173" s="46" t="s">
        <v>233</v>
      </c>
      <c r="Q173" s="46" t="s">
        <v>409</v>
      </c>
      <c r="R173" s="31" t="s">
        <v>42</v>
      </c>
      <c r="S173" s="31" t="s">
        <v>40</v>
      </c>
      <c r="T173" s="32" t="s">
        <v>39</v>
      </c>
    </row>
    <row r="174" spans="1:41" ht="87" customHeight="1">
      <c r="A174" s="69"/>
      <c r="B174" s="116"/>
      <c r="C174" s="116"/>
      <c r="D174" s="85" t="s">
        <v>183</v>
      </c>
      <c r="E174" s="73" t="s">
        <v>316</v>
      </c>
      <c r="F174" s="73" t="s">
        <v>143</v>
      </c>
      <c r="G174" s="73" t="s">
        <v>177</v>
      </c>
      <c r="H174" s="73"/>
      <c r="I174" s="73">
        <v>4</v>
      </c>
      <c r="J174" s="73">
        <v>1</v>
      </c>
      <c r="K174" s="31" t="s">
        <v>38</v>
      </c>
      <c r="L174" s="31" t="s">
        <v>40</v>
      </c>
      <c r="M174" s="33" t="s">
        <v>37</v>
      </c>
      <c r="N174" s="73" t="s">
        <v>201</v>
      </c>
      <c r="O174" s="73" t="s">
        <v>200</v>
      </c>
      <c r="P174" s="73" t="s">
        <v>27</v>
      </c>
      <c r="Q174" s="73" t="s">
        <v>116</v>
      </c>
      <c r="R174" s="31" t="s">
        <v>42</v>
      </c>
      <c r="S174" s="31" t="s">
        <v>40</v>
      </c>
      <c r="T174" s="32" t="s">
        <v>39</v>
      </c>
    </row>
    <row r="175" spans="1:41" ht="64.5" customHeight="1">
      <c r="A175" s="69"/>
      <c r="B175" s="116"/>
      <c r="C175" s="116"/>
      <c r="D175" s="85" t="s">
        <v>430</v>
      </c>
      <c r="E175" s="85" t="s">
        <v>431</v>
      </c>
      <c r="F175" s="62" t="s">
        <v>436</v>
      </c>
      <c r="G175" s="60" t="s">
        <v>177</v>
      </c>
      <c r="H175" s="60"/>
      <c r="I175" s="94">
        <v>62</v>
      </c>
      <c r="J175" s="60">
        <v>8</v>
      </c>
      <c r="K175" s="60" t="s">
        <v>35</v>
      </c>
      <c r="L175" s="60" t="s">
        <v>40</v>
      </c>
      <c r="M175" s="55" t="s">
        <v>41</v>
      </c>
      <c r="N175" s="93" t="s">
        <v>437</v>
      </c>
      <c r="O175" s="62" t="s">
        <v>435</v>
      </c>
      <c r="P175" s="62" t="s">
        <v>438</v>
      </c>
      <c r="Q175" s="62" t="s">
        <v>434</v>
      </c>
      <c r="R175" s="31" t="s">
        <v>38</v>
      </c>
      <c r="S175" s="31" t="s">
        <v>40</v>
      </c>
      <c r="T175" s="32" t="s">
        <v>37</v>
      </c>
    </row>
    <row r="176" spans="1:41" ht="78" customHeight="1">
      <c r="A176" s="69"/>
      <c r="B176" s="117"/>
      <c r="C176" s="117"/>
      <c r="D176" s="60" t="s">
        <v>296</v>
      </c>
      <c r="E176" s="64" t="s">
        <v>302</v>
      </c>
      <c r="F176" s="58" t="s">
        <v>300</v>
      </c>
      <c r="G176" s="73" t="s">
        <v>297</v>
      </c>
      <c r="H176" s="73"/>
      <c r="I176" s="59">
        <v>3</v>
      </c>
      <c r="J176" s="73">
        <v>1</v>
      </c>
      <c r="K176" s="60" t="s">
        <v>35</v>
      </c>
      <c r="L176" s="60" t="s">
        <v>36</v>
      </c>
      <c r="M176" s="60" t="s">
        <v>39</v>
      </c>
      <c r="N176" s="47" t="s">
        <v>298</v>
      </c>
      <c r="O176" s="58"/>
      <c r="P176" s="47" t="s">
        <v>299</v>
      </c>
      <c r="Q176" s="47" t="s">
        <v>410</v>
      </c>
      <c r="R176" s="60" t="s">
        <v>35</v>
      </c>
      <c r="S176" s="60" t="s">
        <v>36</v>
      </c>
      <c r="T176" s="32" t="s">
        <v>39</v>
      </c>
    </row>
    <row r="177" spans="1:20" ht="54.75" customHeight="1">
      <c r="A177" s="122"/>
      <c r="B177" s="115" t="s">
        <v>404</v>
      </c>
      <c r="C177" s="115" t="s">
        <v>406</v>
      </c>
      <c r="D177" s="60" t="s">
        <v>387</v>
      </c>
      <c r="E177" s="64" t="s">
        <v>391</v>
      </c>
      <c r="F177" s="64" t="s">
        <v>193</v>
      </c>
      <c r="G177" s="54" t="s">
        <v>297</v>
      </c>
      <c r="H177" s="54"/>
      <c r="I177" s="54">
        <v>2</v>
      </c>
      <c r="J177" s="84">
        <v>1</v>
      </c>
      <c r="K177" s="54" t="s">
        <v>35</v>
      </c>
      <c r="L177" s="54" t="s">
        <v>36</v>
      </c>
      <c r="M177" s="60" t="s">
        <v>39</v>
      </c>
      <c r="N177" s="69"/>
      <c r="O177" s="69"/>
      <c r="P177" s="47" t="s">
        <v>299</v>
      </c>
      <c r="Q177" s="69"/>
      <c r="R177" s="60" t="s">
        <v>35</v>
      </c>
      <c r="S177" s="60" t="s">
        <v>36</v>
      </c>
      <c r="T177" s="32" t="s">
        <v>39</v>
      </c>
    </row>
    <row r="178" spans="1:20" ht="66" customHeight="1">
      <c r="A178" s="122"/>
      <c r="B178" s="116"/>
      <c r="C178" s="116"/>
      <c r="D178" s="60" t="s">
        <v>392</v>
      </c>
      <c r="E178" s="64" t="s">
        <v>393</v>
      </c>
      <c r="F178" s="64" t="s">
        <v>396</v>
      </c>
      <c r="G178" s="54" t="s">
        <v>297</v>
      </c>
      <c r="H178" s="54"/>
      <c r="I178" s="54">
        <v>2</v>
      </c>
      <c r="J178" s="84">
        <v>1</v>
      </c>
      <c r="K178" s="54" t="s">
        <v>35</v>
      </c>
      <c r="L178" s="54" t="s">
        <v>36</v>
      </c>
      <c r="M178" s="60" t="s">
        <v>39</v>
      </c>
      <c r="N178" s="69"/>
      <c r="O178" s="69"/>
      <c r="P178" s="47" t="s">
        <v>402</v>
      </c>
      <c r="Q178" s="69"/>
      <c r="R178" s="60" t="s">
        <v>35</v>
      </c>
      <c r="S178" s="60" t="s">
        <v>36</v>
      </c>
      <c r="T178" s="32" t="s">
        <v>39</v>
      </c>
    </row>
    <row r="179" spans="1:20" ht="27" customHeight="1">
      <c r="A179" s="122"/>
      <c r="B179" s="116"/>
      <c r="C179" s="116"/>
      <c r="D179" s="60" t="s">
        <v>388</v>
      </c>
      <c r="E179" s="64" t="s">
        <v>399</v>
      </c>
      <c r="F179" s="64" t="s">
        <v>397</v>
      </c>
      <c r="G179" s="54" t="s">
        <v>297</v>
      </c>
      <c r="H179" s="54"/>
      <c r="I179" s="54">
        <v>2</v>
      </c>
      <c r="J179" s="84">
        <v>1</v>
      </c>
      <c r="K179" s="54" t="s">
        <v>35</v>
      </c>
      <c r="L179" s="54" t="s">
        <v>36</v>
      </c>
      <c r="M179" s="60" t="s">
        <v>39</v>
      </c>
      <c r="N179" s="69"/>
      <c r="O179" s="69"/>
      <c r="P179" s="47" t="s">
        <v>401</v>
      </c>
      <c r="Q179" s="69"/>
      <c r="R179" s="60" t="s">
        <v>35</v>
      </c>
      <c r="S179" s="60" t="s">
        <v>36</v>
      </c>
      <c r="T179" s="32" t="s">
        <v>39</v>
      </c>
    </row>
    <row r="180" spans="1:20" ht="91.5" customHeight="1">
      <c r="A180" s="122"/>
      <c r="B180" s="116"/>
      <c r="C180" s="116"/>
      <c r="D180" s="60" t="s">
        <v>389</v>
      </c>
      <c r="E180" s="64" t="s">
        <v>394</v>
      </c>
      <c r="F180" s="64" t="s">
        <v>190</v>
      </c>
      <c r="G180" s="54"/>
      <c r="H180" s="54" t="s">
        <v>297</v>
      </c>
      <c r="I180" s="54">
        <v>2</v>
      </c>
      <c r="J180" s="84">
        <v>1</v>
      </c>
      <c r="K180" s="54" t="s">
        <v>35</v>
      </c>
      <c r="L180" s="54" t="s">
        <v>36</v>
      </c>
      <c r="M180" s="60" t="s">
        <v>39</v>
      </c>
      <c r="N180" s="69"/>
      <c r="O180" s="69"/>
      <c r="P180" s="47" t="s">
        <v>328</v>
      </c>
      <c r="Q180" s="47" t="s">
        <v>429</v>
      </c>
      <c r="R180" s="60" t="s">
        <v>35</v>
      </c>
      <c r="S180" s="60" t="s">
        <v>36</v>
      </c>
      <c r="T180" s="32" t="s">
        <v>39</v>
      </c>
    </row>
    <row r="181" spans="1:20" ht="54" customHeight="1">
      <c r="A181" s="122"/>
      <c r="B181" s="116"/>
      <c r="C181" s="116"/>
      <c r="D181" s="60" t="s">
        <v>390</v>
      </c>
      <c r="E181" s="64" t="s">
        <v>391</v>
      </c>
      <c r="F181" s="64" t="s">
        <v>398</v>
      </c>
      <c r="G181" s="54" t="s">
        <v>297</v>
      </c>
      <c r="H181" s="54"/>
      <c r="I181" s="54">
        <v>2</v>
      </c>
      <c r="J181" s="84">
        <v>1</v>
      </c>
      <c r="K181" s="54" t="s">
        <v>35</v>
      </c>
      <c r="L181" s="54" t="s">
        <v>36</v>
      </c>
      <c r="M181" s="60" t="s">
        <v>39</v>
      </c>
      <c r="N181" s="69"/>
      <c r="O181" s="69"/>
      <c r="P181" s="47" t="s">
        <v>299</v>
      </c>
      <c r="Q181" s="69"/>
      <c r="R181" s="60" t="s">
        <v>35</v>
      </c>
      <c r="S181" s="60" t="s">
        <v>36</v>
      </c>
      <c r="T181" s="32" t="s">
        <v>39</v>
      </c>
    </row>
    <row r="182" spans="1:20" ht="54" customHeight="1">
      <c r="A182" s="122"/>
      <c r="B182" s="116"/>
      <c r="C182" s="116"/>
      <c r="D182" s="85" t="s">
        <v>430</v>
      </c>
      <c r="E182" s="85" t="s">
        <v>431</v>
      </c>
      <c r="F182" s="62" t="s">
        <v>436</v>
      </c>
      <c r="G182" s="60" t="s">
        <v>177</v>
      </c>
      <c r="H182" s="60"/>
      <c r="I182" s="94">
        <v>62</v>
      </c>
      <c r="J182" s="60">
        <v>8</v>
      </c>
      <c r="K182" s="60" t="s">
        <v>35</v>
      </c>
      <c r="L182" s="60" t="s">
        <v>40</v>
      </c>
      <c r="M182" s="55" t="s">
        <v>41</v>
      </c>
      <c r="N182" s="93" t="s">
        <v>437</v>
      </c>
      <c r="O182" s="62" t="s">
        <v>435</v>
      </c>
      <c r="P182" s="62" t="s">
        <v>438</v>
      </c>
      <c r="Q182" s="62" t="s">
        <v>434</v>
      </c>
      <c r="R182" s="31" t="s">
        <v>38</v>
      </c>
      <c r="S182" s="31" t="s">
        <v>40</v>
      </c>
      <c r="T182" s="32" t="s">
        <v>37</v>
      </c>
    </row>
    <row r="183" spans="1:20" ht="47.25" customHeight="1">
      <c r="A183" s="122"/>
      <c r="B183" s="117"/>
      <c r="C183" s="117"/>
      <c r="D183" s="60" t="s">
        <v>131</v>
      </c>
      <c r="E183" s="64" t="s">
        <v>395</v>
      </c>
      <c r="F183" s="64" t="s">
        <v>132</v>
      </c>
      <c r="G183" s="54" t="s">
        <v>297</v>
      </c>
      <c r="H183" s="54"/>
      <c r="I183" s="54">
        <v>2</v>
      </c>
      <c r="J183" s="84">
        <v>1</v>
      </c>
      <c r="K183" s="54" t="s">
        <v>35</v>
      </c>
      <c r="L183" s="54" t="s">
        <v>36</v>
      </c>
      <c r="M183" s="60" t="s">
        <v>39</v>
      </c>
      <c r="N183" s="69"/>
      <c r="O183" s="69"/>
      <c r="P183" s="84" t="s">
        <v>400</v>
      </c>
      <c r="Q183" s="69"/>
      <c r="R183" s="60" t="s">
        <v>35</v>
      </c>
      <c r="S183" s="60" t="s">
        <v>36</v>
      </c>
      <c r="T183" s="32" t="s">
        <v>39</v>
      </c>
    </row>
    <row r="184" spans="1:20" ht="11.25" customHeight="1"/>
    <row r="185" spans="1:20" ht="11.25" customHeight="1"/>
    <row r="186" spans="1:20" ht="11.25" customHeight="1"/>
    <row r="187" spans="1:20" ht="11.25" customHeight="1"/>
    <row r="320" spans="229:234">
      <c r="HU320" s="1" t="s">
        <v>196</v>
      </c>
      <c r="HX320" s="1">
        <v>1</v>
      </c>
      <c r="HY320" s="1" t="s">
        <v>45</v>
      </c>
      <c r="HZ320" s="1" t="s">
        <v>46</v>
      </c>
    </row>
    <row r="321" spans="229:234">
      <c r="HU321" s="1" t="s">
        <v>47</v>
      </c>
      <c r="HX321" s="1">
        <v>2</v>
      </c>
      <c r="HY321" s="1" t="s">
        <v>48</v>
      </c>
      <c r="HZ321" s="1" t="s">
        <v>49</v>
      </c>
    </row>
    <row r="322" spans="229:234">
      <c r="HU322" s="1" t="s">
        <v>50</v>
      </c>
    </row>
    <row r="323" spans="229:234">
      <c r="HU323" s="1" t="s">
        <v>51</v>
      </c>
      <c r="HX323" s="1">
        <v>3</v>
      </c>
      <c r="HY323" s="1" t="s">
        <v>52</v>
      </c>
      <c r="HZ323" s="1" t="s">
        <v>28</v>
      </c>
    </row>
    <row r="324" spans="229:234">
      <c r="HU324" s="1" t="s">
        <v>53</v>
      </c>
    </row>
    <row r="325" spans="229:234">
      <c r="HU325" s="1" t="s">
        <v>54</v>
      </c>
      <c r="HX325" s="1">
        <v>4</v>
      </c>
      <c r="HY325" s="1" t="s">
        <v>52</v>
      </c>
      <c r="HZ325" s="1" t="s">
        <v>28</v>
      </c>
    </row>
    <row r="326" spans="229:234">
      <c r="HU326" s="1" t="s">
        <v>55</v>
      </c>
      <c r="HX326" s="1">
        <v>6</v>
      </c>
      <c r="HY326" s="1" t="s">
        <v>56</v>
      </c>
      <c r="HZ326" s="1" t="s">
        <v>57</v>
      </c>
    </row>
    <row r="327" spans="229:234">
      <c r="HU327" s="1" t="s">
        <v>58</v>
      </c>
      <c r="HX327" s="1">
        <v>9</v>
      </c>
      <c r="HY327" s="1" t="s">
        <v>59</v>
      </c>
      <c r="HZ327" s="1" t="s">
        <v>60</v>
      </c>
    </row>
    <row r="328" spans="229:234">
      <c r="HU328" s="1" t="s">
        <v>61</v>
      </c>
    </row>
    <row r="329" spans="229:234">
      <c r="HU329" s="1" t="s">
        <v>62</v>
      </c>
      <c r="HZ329" s="1" t="s">
        <v>63</v>
      </c>
    </row>
    <row r="330" spans="229:234">
      <c r="HY330" s="1" t="s">
        <v>64</v>
      </c>
      <c r="HZ330" s="1" t="s">
        <v>131</v>
      </c>
    </row>
    <row r="331" spans="229:234">
      <c r="HY331" s="1" t="s">
        <v>64</v>
      </c>
      <c r="HZ331" s="1" t="s">
        <v>209</v>
      </c>
    </row>
    <row r="332" spans="229:234">
      <c r="HY332" s="1" t="s">
        <v>64</v>
      </c>
      <c r="HZ332" s="1" t="s">
        <v>65</v>
      </c>
    </row>
    <row r="333" spans="229:234">
      <c r="HY333" s="1" t="s">
        <v>64</v>
      </c>
      <c r="HZ333" s="1" t="s">
        <v>66</v>
      </c>
    </row>
    <row r="334" spans="229:234">
      <c r="HY334" s="1" t="s">
        <v>64</v>
      </c>
      <c r="HZ334" s="1" t="s">
        <v>67</v>
      </c>
    </row>
    <row r="335" spans="229:234">
      <c r="HY335" s="1" t="s">
        <v>64</v>
      </c>
      <c r="HZ335" s="1" t="s">
        <v>31</v>
      </c>
    </row>
    <row r="336" spans="229:234">
      <c r="HY336" s="1" t="s">
        <v>64</v>
      </c>
      <c r="HZ336" s="1" t="s">
        <v>68</v>
      </c>
    </row>
    <row r="337" spans="233:234">
      <c r="HY337" s="1" t="s">
        <v>64</v>
      </c>
      <c r="HZ337" s="1" t="s">
        <v>69</v>
      </c>
    </row>
    <row r="338" spans="233:234">
      <c r="HY338" s="1" t="s">
        <v>64</v>
      </c>
      <c r="HZ338" s="1" t="s">
        <v>70</v>
      </c>
    </row>
    <row r="339" spans="233:234">
      <c r="HZ339" s="1" t="s">
        <v>71</v>
      </c>
    </row>
    <row r="340" spans="233:234">
      <c r="HY340" s="1" t="s">
        <v>64</v>
      </c>
      <c r="HZ340" s="1" t="s">
        <v>72</v>
      </c>
    </row>
    <row r="341" spans="233:234">
      <c r="HY341" s="1" t="s">
        <v>64</v>
      </c>
      <c r="HZ341" s="1" t="s">
        <v>73</v>
      </c>
    </row>
    <row r="342" spans="233:234">
      <c r="HY342" s="1" t="s">
        <v>64</v>
      </c>
      <c r="HZ342" s="1" t="s">
        <v>74</v>
      </c>
    </row>
    <row r="343" spans="233:234">
      <c r="HZ343" s="1" t="s">
        <v>75</v>
      </c>
    </row>
    <row r="344" spans="233:234">
      <c r="HZ344" s="1" t="s">
        <v>76</v>
      </c>
    </row>
    <row r="345" spans="233:234">
      <c r="HY345" s="1" t="s">
        <v>64</v>
      </c>
      <c r="HZ345" s="1" t="s">
        <v>126</v>
      </c>
    </row>
    <row r="346" spans="233:234">
      <c r="HY346" s="1" t="s">
        <v>64</v>
      </c>
      <c r="HZ346" s="1" t="s">
        <v>192</v>
      </c>
    </row>
    <row r="347" spans="233:234">
      <c r="HY347" s="1" t="s">
        <v>64</v>
      </c>
      <c r="HZ347" s="1" t="s">
        <v>118</v>
      </c>
    </row>
    <row r="348" spans="233:234">
      <c r="HY348" s="1" t="s">
        <v>64</v>
      </c>
      <c r="HZ348" s="1" t="s">
        <v>77</v>
      </c>
    </row>
    <row r="349" spans="233:234">
      <c r="HY349" s="1" t="s">
        <v>64</v>
      </c>
      <c r="HZ349" s="1" t="s">
        <v>78</v>
      </c>
    </row>
    <row r="350" spans="233:234">
      <c r="HY350" s="1" t="s">
        <v>64</v>
      </c>
      <c r="HZ350" s="1" t="s">
        <v>79</v>
      </c>
    </row>
    <row r="351" spans="233:234">
      <c r="HY351" s="1" t="s">
        <v>64</v>
      </c>
      <c r="HZ351" s="1" t="s">
        <v>80</v>
      </c>
    </row>
    <row r="352" spans="233:234">
      <c r="HY352" s="1" t="s">
        <v>64</v>
      </c>
      <c r="HZ352" s="1" t="s">
        <v>81</v>
      </c>
    </row>
    <row r="353" spans="233:234">
      <c r="HY353" s="1" t="s">
        <v>64</v>
      </c>
      <c r="HZ353" s="1" t="s">
        <v>82</v>
      </c>
    </row>
    <row r="354" spans="233:234">
      <c r="HY354" s="1" t="s">
        <v>64</v>
      </c>
      <c r="HZ354" s="1" t="s">
        <v>83</v>
      </c>
    </row>
    <row r="355" spans="233:234">
      <c r="HY355" s="1" t="s">
        <v>64</v>
      </c>
      <c r="HZ355" s="1" t="s">
        <v>84</v>
      </c>
    </row>
    <row r="356" spans="233:234">
      <c r="HY356" s="1" t="s">
        <v>64</v>
      </c>
      <c r="HZ356" s="1" t="s">
        <v>85</v>
      </c>
    </row>
    <row r="357" spans="233:234">
      <c r="HY357" s="1" t="s">
        <v>64</v>
      </c>
      <c r="HZ357" s="1" t="s">
        <v>86</v>
      </c>
    </row>
    <row r="358" spans="233:234">
      <c r="HY358" s="1" t="s">
        <v>64</v>
      </c>
      <c r="HZ358" s="1" t="s">
        <v>210</v>
      </c>
    </row>
    <row r="359" spans="233:234">
      <c r="HY359" s="1" t="s">
        <v>64</v>
      </c>
      <c r="HZ359" s="1" t="s">
        <v>87</v>
      </c>
    </row>
    <row r="360" spans="233:234">
      <c r="HY360" s="1" t="s">
        <v>64</v>
      </c>
      <c r="HZ360" s="1" t="s">
        <v>88</v>
      </c>
    </row>
    <row r="361" spans="233:234">
      <c r="HY361" s="1" t="s">
        <v>64</v>
      </c>
      <c r="HZ361" s="1" t="s">
        <v>89</v>
      </c>
    </row>
    <row r="362" spans="233:234">
      <c r="HY362" s="1" t="s">
        <v>64</v>
      </c>
      <c r="HZ362" s="1" t="s">
        <v>412</v>
      </c>
    </row>
    <row r="363" spans="233:234">
      <c r="HZ363" s="1" t="s">
        <v>90</v>
      </c>
    </row>
    <row r="364" spans="233:234">
      <c r="HY364" s="1" t="s">
        <v>64</v>
      </c>
      <c r="HZ364" s="1" t="s">
        <v>91</v>
      </c>
    </row>
    <row r="365" spans="233:234">
      <c r="HY365" s="1" t="s">
        <v>64</v>
      </c>
      <c r="HZ365" s="1" t="s">
        <v>92</v>
      </c>
    </row>
    <row r="366" spans="233:234">
      <c r="HY366" s="1" t="s">
        <v>64</v>
      </c>
      <c r="HZ366" s="1" t="s">
        <v>93</v>
      </c>
    </row>
    <row r="367" spans="233:234">
      <c r="HY367" s="1" t="s">
        <v>64</v>
      </c>
      <c r="HZ367" s="1" t="s">
        <v>94</v>
      </c>
    </row>
    <row r="368" spans="233:234">
      <c r="HZ368" s="1" t="s">
        <v>95</v>
      </c>
    </row>
    <row r="369" spans="233:234">
      <c r="HY369" s="1" t="s">
        <v>64</v>
      </c>
      <c r="HZ369" s="1" t="s">
        <v>96</v>
      </c>
    </row>
    <row r="370" spans="233:234">
      <c r="HY370" s="1" t="s">
        <v>64</v>
      </c>
      <c r="HZ370" s="1" t="s">
        <v>97</v>
      </c>
    </row>
    <row r="371" spans="233:234">
      <c r="HY371" s="1" t="s">
        <v>64</v>
      </c>
      <c r="HZ371" s="1" t="s">
        <v>98</v>
      </c>
    </row>
    <row r="372" spans="233:234">
      <c r="HY372" s="1" t="s">
        <v>64</v>
      </c>
      <c r="HZ372" s="1" t="s">
        <v>127</v>
      </c>
    </row>
    <row r="373" spans="233:234">
      <c r="HY373" s="1" t="s">
        <v>64</v>
      </c>
      <c r="HZ373" s="1" t="s">
        <v>99</v>
      </c>
    </row>
    <row r="374" spans="233:234">
      <c r="HY374" s="1" t="s">
        <v>64</v>
      </c>
      <c r="HZ374" s="1" t="s">
        <v>100</v>
      </c>
    </row>
    <row r="375" spans="233:234">
      <c r="HZ375" s="1" t="s">
        <v>101</v>
      </c>
    </row>
    <row r="376" spans="233:234">
      <c r="HY376" s="1" t="s">
        <v>64</v>
      </c>
      <c r="HZ376" s="1" t="s">
        <v>102</v>
      </c>
    </row>
    <row r="377" spans="233:234">
      <c r="HY377" s="1" t="s">
        <v>64</v>
      </c>
      <c r="HZ377" s="1" t="s">
        <v>103</v>
      </c>
    </row>
    <row r="378" spans="233:234">
      <c r="HY378" s="1" t="s">
        <v>64</v>
      </c>
      <c r="HZ378" s="1" t="s">
        <v>104</v>
      </c>
    </row>
    <row r="379" spans="233:234">
      <c r="HY379" s="1" t="s">
        <v>64</v>
      </c>
      <c r="HZ379" s="1" t="s">
        <v>105</v>
      </c>
    </row>
    <row r="380" spans="233:234">
      <c r="HY380" s="1" t="s">
        <v>64</v>
      </c>
      <c r="HZ380" s="1" t="s">
        <v>106</v>
      </c>
    </row>
    <row r="381" spans="233:234">
      <c r="HY381" s="1" t="s">
        <v>64</v>
      </c>
      <c r="HZ381" s="1" t="s">
        <v>107</v>
      </c>
    </row>
    <row r="382" spans="233:234">
      <c r="HZ382" s="1" t="s">
        <v>108</v>
      </c>
    </row>
    <row r="383" spans="233:234">
      <c r="HY383" s="1" t="s">
        <v>64</v>
      </c>
      <c r="HZ383" s="1" t="s">
        <v>109</v>
      </c>
    </row>
  </sheetData>
  <autoFilter ref="A34:HZ183" xr:uid="{00000000-0009-0000-0000-000002000000}"/>
  <mergeCells count="182">
    <mergeCell ref="D57:D59"/>
    <mergeCell ref="S148:S149"/>
    <mergeCell ref="T148:T149"/>
    <mergeCell ref="A147:F147"/>
    <mergeCell ref="G147:M147"/>
    <mergeCell ref="B165:B176"/>
    <mergeCell ref="C165:C176"/>
    <mergeCell ref="B35:B73"/>
    <mergeCell ref="N162:T162"/>
    <mergeCell ref="A163:A164"/>
    <mergeCell ref="B163:B164"/>
    <mergeCell ref="C163:C164"/>
    <mergeCell ref="D163:D164"/>
    <mergeCell ref="E163:E164"/>
    <mergeCell ref="F163:F164"/>
    <mergeCell ref="G163:H163"/>
    <mergeCell ref="I163:I164"/>
    <mergeCell ref="J163:J164"/>
    <mergeCell ref="K163:K164"/>
    <mergeCell ref="L163:L164"/>
    <mergeCell ref="M163:M164"/>
    <mergeCell ref="N163:Q163"/>
    <mergeCell ref="R163:R164"/>
    <mergeCell ref="S163:S164"/>
    <mergeCell ref="T163:T164"/>
    <mergeCell ref="F148:F149"/>
    <mergeCell ref="G148:H148"/>
    <mergeCell ref="I148:I149"/>
    <mergeCell ref="J148:J149"/>
    <mergeCell ref="K148:K149"/>
    <mergeCell ref="L148:L149"/>
    <mergeCell ref="M148:M149"/>
    <mergeCell ref="N148:Q148"/>
    <mergeCell ref="R148:R149"/>
    <mergeCell ref="T75:T76"/>
    <mergeCell ref="N33:Q33"/>
    <mergeCell ref="N18:T18"/>
    <mergeCell ref="R19:R20"/>
    <mergeCell ref="T19:T20"/>
    <mergeCell ref="G32:M32"/>
    <mergeCell ref="L33:L34"/>
    <mergeCell ref="N75:Q75"/>
    <mergeCell ref="R75:R76"/>
    <mergeCell ref="S75:S76"/>
    <mergeCell ref="N32:T32"/>
    <mergeCell ref="T33:T34"/>
    <mergeCell ref="R33:R34"/>
    <mergeCell ref="S33:S34"/>
    <mergeCell ref="N74:T74"/>
    <mergeCell ref="M33:M34"/>
    <mergeCell ref="K33:K34"/>
    <mergeCell ref="M75:M76"/>
    <mergeCell ref="J75:J76"/>
    <mergeCell ref="G33:H33"/>
    <mergeCell ref="S19:S20"/>
    <mergeCell ref="N19:Q19"/>
    <mergeCell ref="M19:M20"/>
    <mergeCell ref="A21:A31"/>
    <mergeCell ref="C12:D12"/>
    <mergeCell ref="B21:B31"/>
    <mergeCell ref="C21:C31"/>
    <mergeCell ref="A18:F18"/>
    <mergeCell ref="A19:A20"/>
    <mergeCell ref="A102:F102"/>
    <mergeCell ref="G102:M102"/>
    <mergeCell ref="G74:M74"/>
    <mergeCell ref="B77:B101"/>
    <mergeCell ref="C77:C85"/>
    <mergeCell ref="C94:C101"/>
    <mergeCell ref="A75:A76"/>
    <mergeCell ref="A74:F74"/>
    <mergeCell ref="F75:F76"/>
    <mergeCell ref="E75:E76"/>
    <mergeCell ref="D75:D76"/>
    <mergeCell ref="B75:B76"/>
    <mergeCell ref="C75:C76"/>
    <mergeCell ref="C86:C93"/>
    <mergeCell ref="C54:C73"/>
    <mergeCell ref="D61:D62"/>
    <mergeCell ref="D63:D65"/>
    <mergeCell ref="G18:M18"/>
    <mergeCell ref="B19:B20"/>
    <mergeCell ref="E19:E20"/>
    <mergeCell ref="F19:F20"/>
    <mergeCell ref="C19:C20"/>
    <mergeCell ref="D19:D20"/>
    <mergeCell ref="G19:H19"/>
    <mergeCell ref="K19:K20"/>
    <mergeCell ref="L19:L20"/>
    <mergeCell ref="J19:J20"/>
    <mergeCell ref="I19:I20"/>
    <mergeCell ref="R103:R104"/>
    <mergeCell ref="S103:S104"/>
    <mergeCell ref="A32:F32"/>
    <mergeCell ref="F33:F34"/>
    <mergeCell ref="A33:A34"/>
    <mergeCell ref="B33:B34"/>
    <mergeCell ref="D33:D34"/>
    <mergeCell ref="E33:E34"/>
    <mergeCell ref="I33:I34"/>
    <mergeCell ref="I75:I76"/>
    <mergeCell ref="C35:C44"/>
    <mergeCell ref="C33:C34"/>
    <mergeCell ref="C45:C53"/>
    <mergeCell ref="D66:D67"/>
    <mergeCell ref="D68:D69"/>
    <mergeCell ref="N102:T102"/>
    <mergeCell ref="T103:T104"/>
    <mergeCell ref="J103:J104"/>
    <mergeCell ref="K103:K104"/>
    <mergeCell ref="L103:L104"/>
    <mergeCell ref="L75:L76"/>
    <mergeCell ref="J33:J34"/>
    <mergeCell ref="G75:H75"/>
    <mergeCell ref="K75:K76"/>
    <mergeCell ref="N103:Q103"/>
    <mergeCell ref="T133:T134"/>
    <mergeCell ref="N132:T132"/>
    <mergeCell ref="A117:F117"/>
    <mergeCell ref="G117:M117"/>
    <mergeCell ref="N117:T117"/>
    <mergeCell ref="A118:A119"/>
    <mergeCell ref="B118:B119"/>
    <mergeCell ref="C118:C119"/>
    <mergeCell ref="D118:D119"/>
    <mergeCell ref="G118:H118"/>
    <mergeCell ref="K118:K119"/>
    <mergeCell ref="L118:L119"/>
    <mergeCell ref="S118:S119"/>
    <mergeCell ref="T118:T119"/>
    <mergeCell ref="E118:E119"/>
    <mergeCell ref="F118:F119"/>
    <mergeCell ref="B103:B104"/>
    <mergeCell ref="C103:C104"/>
    <mergeCell ref="N133:Q133"/>
    <mergeCell ref="R133:R134"/>
    <mergeCell ref="N118:Q118"/>
    <mergeCell ref="R118:R119"/>
    <mergeCell ref="E103:E104"/>
    <mergeCell ref="S133:S134"/>
    <mergeCell ref="F133:F134"/>
    <mergeCell ref="G133:H133"/>
    <mergeCell ref="I133:I134"/>
    <mergeCell ref="J133:J134"/>
    <mergeCell ref="K133:K134"/>
    <mergeCell ref="C177:C183"/>
    <mergeCell ref="B177:B183"/>
    <mergeCell ref="A177:A183"/>
    <mergeCell ref="L133:L134"/>
    <mergeCell ref="M133:M134"/>
    <mergeCell ref="C135:C146"/>
    <mergeCell ref="B135:B146"/>
    <mergeCell ref="C150:C161"/>
    <mergeCell ref="B150:B161"/>
    <mergeCell ref="A133:A134"/>
    <mergeCell ref="A162:F162"/>
    <mergeCell ref="G162:M162"/>
    <mergeCell ref="N147:T147"/>
    <mergeCell ref="A148:A149"/>
    <mergeCell ref="B148:B149"/>
    <mergeCell ref="C148:C149"/>
    <mergeCell ref="D148:D149"/>
    <mergeCell ref="E148:E149"/>
    <mergeCell ref="D103:D104"/>
    <mergeCell ref="A132:F132"/>
    <mergeCell ref="G132:M132"/>
    <mergeCell ref="C105:C116"/>
    <mergeCell ref="B105:B116"/>
    <mergeCell ref="B133:B134"/>
    <mergeCell ref="C133:C134"/>
    <mergeCell ref="D133:D134"/>
    <mergeCell ref="E133:E134"/>
    <mergeCell ref="C120:C131"/>
    <mergeCell ref="B120:B131"/>
    <mergeCell ref="I118:I119"/>
    <mergeCell ref="J118:J119"/>
    <mergeCell ref="M118:M119"/>
    <mergeCell ref="M103:M104"/>
    <mergeCell ref="F103:F104"/>
    <mergeCell ref="G103:H103"/>
    <mergeCell ref="I103:I104"/>
    <mergeCell ref="A103:A104"/>
  </mergeCells>
  <phoneticPr fontId="0" type="noConversion"/>
  <conditionalFormatting sqref="T29:T30 M29:M30 M70:M71 T70:T71 T54:T62 M54:M62 M64:M65 T64:T67">
    <cfRule type="cellIs" dxfId="107" priority="118" stopIfTrue="1" operator="equal">
      <formula>"Alta"</formula>
    </cfRule>
    <cfRule type="cellIs" dxfId="106" priority="119" stopIfTrue="1" operator="equal">
      <formula>"Media"</formula>
    </cfRule>
    <cfRule type="cellIs" dxfId="105" priority="120" stopIfTrue="1" operator="equal">
      <formula>"Baja"</formula>
    </cfRule>
  </conditionalFormatting>
  <conditionalFormatting sqref="M29:M30">
    <cfRule type="cellIs" dxfId="104" priority="115" stopIfTrue="1" operator="equal">
      <formula>"Baja"</formula>
    </cfRule>
    <cfRule type="cellIs" dxfId="103" priority="116" stopIfTrue="1" operator="equal">
      <formula>"Media"</formula>
    </cfRule>
    <cfRule type="cellIs" dxfId="102" priority="117" stopIfTrue="1" operator="equal">
      <formula>"Alta"</formula>
    </cfRule>
  </conditionalFormatting>
  <conditionalFormatting sqref="T40 M40">
    <cfRule type="cellIs" dxfId="101" priority="112" stopIfTrue="1" operator="equal">
      <formula>"Alta"</formula>
    </cfRule>
    <cfRule type="cellIs" dxfId="100" priority="113" stopIfTrue="1" operator="equal">
      <formula>"Media"</formula>
    </cfRule>
    <cfRule type="cellIs" dxfId="99" priority="114" stopIfTrue="1" operator="equal">
      <formula>"Baja"</formula>
    </cfRule>
  </conditionalFormatting>
  <conditionalFormatting sqref="M40">
    <cfRule type="cellIs" dxfId="98" priority="109" stopIfTrue="1" operator="equal">
      <formula>"Baja"</formula>
    </cfRule>
    <cfRule type="cellIs" dxfId="97" priority="110" stopIfTrue="1" operator="equal">
      <formula>"Media"</formula>
    </cfRule>
    <cfRule type="cellIs" dxfId="96" priority="111" stopIfTrue="1" operator="equal">
      <formula>"Alta"</formula>
    </cfRule>
  </conditionalFormatting>
  <conditionalFormatting sqref="M113">
    <cfRule type="cellIs" dxfId="95" priority="103" stopIfTrue="1" operator="equal">
      <formula>"Baja"</formula>
    </cfRule>
    <cfRule type="cellIs" dxfId="94" priority="104" stopIfTrue="1" operator="equal">
      <formula>"Media"</formula>
    </cfRule>
    <cfRule type="cellIs" dxfId="93" priority="105" stopIfTrue="1" operator="equal">
      <formula>"Alta"</formula>
    </cfRule>
  </conditionalFormatting>
  <conditionalFormatting sqref="T113 M113">
    <cfRule type="cellIs" dxfId="92" priority="106" stopIfTrue="1" operator="equal">
      <formula>"Alta"</formula>
    </cfRule>
    <cfRule type="cellIs" dxfId="91" priority="107" stopIfTrue="1" operator="equal">
      <formula>"Media"</formula>
    </cfRule>
    <cfRule type="cellIs" dxfId="90" priority="108" stopIfTrue="1" operator="equal">
      <formula>"Baja"</formula>
    </cfRule>
  </conditionalFormatting>
  <conditionalFormatting sqref="M142">
    <cfRule type="cellIs" dxfId="89" priority="91" stopIfTrue="1" operator="equal">
      <formula>"Baja"</formula>
    </cfRule>
    <cfRule type="cellIs" dxfId="88" priority="92" stopIfTrue="1" operator="equal">
      <formula>"Media"</formula>
    </cfRule>
    <cfRule type="cellIs" dxfId="87" priority="93" stopIfTrue="1" operator="equal">
      <formula>"Alta"</formula>
    </cfRule>
  </conditionalFormatting>
  <conditionalFormatting sqref="T142 M142">
    <cfRule type="cellIs" dxfId="86" priority="94" stopIfTrue="1" operator="equal">
      <formula>"Alta"</formula>
    </cfRule>
    <cfRule type="cellIs" dxfId="85" priority="95" stopIfTrue="1" operator="equal">
      <formula>"Media"</formula>
    </cfRule>
    <cfRule type="cellIs" dxfId="84" priority="96" stopIfTrue="1" operator="equal">
      <formula>"Baja"</formula>
    </cfRule>
  </conditionalFormatting>
  <conditionalFormatting sqref="M157">
    <cfRule type="cellIs" dxfId="83" priority="85" stopIfTrue="1" operator="equal">
      <formula>"Baja"</formula>
    </cfRule>
    <cfRule type="cellIs" dxfId="82" priority="86" stopIfTrue="1" operator="equal">
      <formula>"Media"</formula>
    </cfRule>
    <cfRule type="cellIs" dxfId="81" priority="87" stopIfTrue="1" operator="equal">
      <formula>"Alta"</formula>
    </cfRule>
  </conditionalFormatting>
  <conditionalFormatting sqref="T157 M157">
    <cfRule type="cellIs" dxfId="80" priority="88" stopIfTrue="1" operator="equal">
      <formula>"Alta"</formula>
    </cfRule>
    <cfRule type="cellIs" dxfId="79" priority="89" stopIfTrue="1" operator="equal">
      <formula>"Media"</formula>
    </cfRule>
    <cfRule type="cellIs" dxfId="78" priority="90" stopIfTrue="1" operator="equal">
      <formula>"Baja"</formula>
    </cfRule>
  </conditionalFormatting>
  <conditionalFormatting sqref="T116 M116">
    <cfRule type="cellIs" dxfId="77" priority="82" stopIfTrue="1" operator="equal">
      <formula>"Alta"</formula>
    </cfRule>
    <cfRule type="cellIs" dxfId="76" priority="83" stopIfTrue="1" operator="equal">
      <formula>"Media"</formula>
    </cfRule>
    <cfRule type="cellIs" dxfId="75" priority="84" stopIfTrue="1" operator="equal">
      <formula>"Baja"</formula>
    </cfRule>
  </conditionalFormatting>
  <conditionalFormatting sqref="M116">
    <cfRule type="cellIs" dxfId="74" priority="79" stopIfTrue="1" operator="equal">
      <formula>"Baja"</formula>
    </cfRule>
    <cfRule type="cellIs" dxfId="73" priority="80" stopIfTrue="1" operator="equal">
      <formula>"Media"</formula>
    </cfRule>
    <cfRule type="cellIs" dxfId="72" priority="81" stopIfTrue="1" operator="equal">
      <formula>"Alta"</formula>
    </cfRule>
  </conditionalFormatting>
  <conditionalFormatting sqref="T131 M131">
    <cfRule type="cellIs" dxfId="71" priority="76" stopIfTrue="1" operator="equal">
      <formula>"Alta"</formula>
    </cfRule>
    <cfRule type="cellIs" dxfId="70" priority="77" stopIfTrue="1" operator="equal">
      <formula>"Media"</formula>
    </cfRule>
    <cfRule type="cellIs" dxfId="69" priority="78" stopIfTrue="1" operator="equal">
      <formula>"Baja"</formula>
    </cfRule>
  </conditionalFormatting>
  <conditionalFormatting sqref="M131">
    <cfRule type="cellIs" dxfId="68" priority="73" stopIfTrue="1" operator="equal">
      <formula>"Baja"</formula>
    </cfRule>
    <cfRule type="cellIs" dxfId="67" priority="74" stopIfTrue="1" operator="equal">
      <formula>"Media"</formula>
    </cfRule>
    <cfRule type="cellIs" dxfId="66" priority="75" stopIfTrue="1" operator="equal">
      <formula>"Alta"</formula>
    </cfRule>
  </conditionalFormatting>
  <conditionalFormatting sqref="T146 M146">
    <cfRule type="cellIs" dxfId="65" priority="70" stopIfTrue="1" operator="equal">
      <formula>"Alta"</formula>
    </cfRule>
    <cfRule type="cellIs" dxfId="64" priority="71" stopIfTrue="1" operator="equal">
      <formula>"Media"</formula>
    </cfRule>
    <cfRule type="cellIs" dxfId="63" priority="72" stopIfTrue="1" operator="equal">
      <formula>"Baja"</formula>
    </cfRule>
  </conditionalFormatting>
  <conditionalFormatting sqref="M146">
    <cfRule type="cellIs" dxfId="62" priority="67" stopIfTrue="1" operator="equal">
      <formula>"Baja"</formula>
    </cfRule>
    <cfRule type="cellIs" dxfId="61" priority="68" stopIfTrue="1" operator="equal">
      <formula>"Media"</formula>
    </cfRule>
    <cfRule type="cellIs" dxfId="60" priority="69" stopIfTrue="1" operator="equal">
      <formula>"Alta"</formula>
    </cfRule>
  </conditionalFormatting>
  <conditionalFormatting sqref="T161 M161">
    <cfRule type="cellIs" dxfId="59" priority="64" stopIfTrue="1" operator="equal">
      <formula>"Alta"</formula>
    </cfRule>
    <cfRule type="cellIs" dxfId="58" priority="65" stopIfTrue="1" operator="equal">
      <formula>"Media"</formula>
    </cfRule>
    <cfRule type="cellIs" dxfId="57" priority="66" stopIfTrue="1" operator="equal">
      <formula>"Baja"</formula>
    </cfRule>
  </conditionalFormatting>
  <conditionalFormatting sqref="M161">
    <cfRule type="cellIs" dxfId="56" priority="61" stopIfTrue="1" operator="equal">
      <formula>"Baja"</formula>
    </cfRule>
    <cfRule type="cellIs" dxfId="55" priority="62" stopIfTrue="1" operator="equal">
      <formula>"Media"</formula>
    </cfRule>
    <cfRule type="cellIs" dxfId="54" priority="63" stopIfTrue="1" operator="equal">
      <formula>"Alta"</formula>
    </cfRule>
  </conditionalFormatting>
  <conditionalFormatting sqref="M127">
    <cfRule type="cellIs" dxfId="53" priority="55" stopIfTrue="1" operator="equal">
      <formula>"Baja"</formula>
    </cfRule>
    <cfRule type="cellIs" dxfId="52" priority="56" stopIfTrue="1" operator="equal">
      <formula>"Media"</formula>
    </cfRule>
    <cfRule type="cellIs" dxfId="51" priority="57" stopIfTrue="1" operator="equal">
      <formula>"Alta"</formula>
    </cfRule>
  </conditionalFormatting>
  <conditionalFormatting sqref="T127 M127">
    <cfRule type="cellIs" dxfId="50" priority="58" stopIfTrue="1" operator="equal">
      <formula>"Alta"</formula>
    </cfRule>
    <cfRule type="cellIs" dxfId="49" priority="59" stopIfTrue="1" operator="equal">
      <formula>"Media"</formula>
    </cfRule>
    <cfRule type="cellIs" dxfId="48" priority="60" stopIfTrue="1" operator="equal">
      <formula>"Baja"</formula>
    </cfRule>
  </conditionalFormatting>
  <conditionalFormatting sqref="M172">
    <cfRule type="cellIs" dxfId="47" priority="46" stopIfTrue="1" operator="equal">
      <formula>"Baja"</formula>
    </cfRule>
    <cfRule type="cellIs" dxfId="46" priority="47" stopIfTrue="1" operator="equal">
      <formula>"Media"</formula>
    </cfRule>
    <cfRule type="cellIs" dxfId="45" priority="48" stopIfTrue="1" operator="equal">
      <formula>"Alta"</formula>
    </cfRule>
  </conditionalFormatting>
  <conditionalFormatting sqref="T172 M172">
    <cfRule type="cellIs" dxfId="44" priority="49" stopIfTrue="1" operator="equal">
      <formula>"Alta"</formula>
    </cfRule>
    <cfRule type="cellIs" dxfId="43" priority="50" stopIfTrue="1" operator="equal">
      <formula>"Media"</formula>
    </cfRule>
    <cfRule type="cellIs" dxfId="42" priority="51" stopIfTrue="1" operator="equal">
      <formula>"Baja"</formula>
    </cfRule>
  </conditionalFormatting>
  <conditionalFormatting sqref="M176:M181 T176:T181 T183 M183">
    <cfRule type="cellIs" dxfId="41" priority="43" stopIfTrue="1" operator="equal">
      <formula>"Alta"</formula>
    </cfRule>
    <cfRule type="cellIs" dxfId="40" priority="44" stopIfTrue="1" operator="equal">
      <formula>"Media"</formula>
    </cfRule>
    <cfRule type="cellIs" dxfId="39" priority="45" stopIfTrue="1" operator="equal">
      <formula>"Baja"</formula>
    </cfRule>
  </conditionalFormatting>
  <conditionalFormatting sqref="M176:M181 M183">
    <cfRule type="cellIs" dxfId="38" priority="40" stopIfTrue="1" operator="equal">
      <formula>"Baja"</formula>
    </cfRule>
    <cfRule type="cellIs" dxfId="37" priority="41" stopIfTrue="1" operator="equal">
      <formula>"Media"</formula>
    </cfRule>
    <cfRule type="cellIs" dxfId="36" priority="42" stopIfTrue="1" operator="equal">
      <formula>"Alta"</formula>
    </cfRule>
  </conditionalFormatting>
  <conditionalFormatting sqref="M68">
    <cfRule type="cellIs" dxfId="35" priority="37" stopIfTrue="1" operator="equal">
      <formula>"Alta"</formula>
    </cfRule>
    <cfRule type="cellIs" dxfId="34" priority="38" stopIfTrue="1" operator="equal">
      <formula>"Media"</formula>
    </cfRule>
    <cfRule type="cellIs" dxfId="33" priority="39" stopIfTrue="1" operator="equal">
      <formula>"Baja"</formula>
    </cfRule>
  </conditionalFormatting>
  <conditionalFormatting sqref="M66">
    <cfRule type="cellIs" dxfId="32" priority="34" stopIfTrue="1" operator="equal">
      <formula>"Alta"</formula>
    </cfRule>
    <cfRule type="cellIs" dxfId="31" priority="35" stopIfTrue="1" operator="equal">
      <formula>"Media"</formula>
    </cfRule>
    <cfRule type="cellIs" dxfId="30" priority="36" stopIfTrue="1" operator="equal">
      <formula>"Baja"</formula>
    </cfRule>
  </conditionalFormatting>
  <conditionalFormatting sqref="T68">
    <cfRule type="cellIs" dxfId="29" priority="31" stopIfTrue="1" operator="equal">
      <formula>"Alta"</formula>
    </cfRule>
    <cfRule type="cellIs" dxfId="28" priority="32" stopIfTrue="1" operator="equal">
      <formula>"Media"</formula>
    </cfRule>
    <cfRule type="cellIs" dxfId="27" priority="33" stopIfTrue="1" operator="equal">
      <formula>"Baja"</formula>
    </cfRule>
  </conditionalFormatting>
  <conditionalFormatting sqref="M69">
    <cfRule type="cellIs" dxfId="26" priority="28" stopIfTrue="1" operator="equal">
      <formula>"Alta"</formula>
    </cfRule>
    <cfRule type="cellIs" dxfId="25" priority="29" stopIfTrue="1" operator="equal">
      <formula>"Media"</formula>
    </cfRule>
    <cfRule type="cellIs" dxfId="24" priority="30" stopIfTrue="1" operator="equal">
      <formula>"Baja"</formula>
    </cfRule>
  </conditionalFormatting>
  <conditionalFormatting sqref="T69">
    <cfRule type="cellIs" dxfId="23" priority="25" stopIfTrue="1" operator="equal">
      <formula>"Alta"</formula>
    </cfRule>
    <cfRule type="cellIs" dxfId="22" priority="26" stopIfTrue="1" operator="equal">
      <formula>"Media"</formula>
    </cfRule>
    <cfRule type="cellIs" dxfId="21" priority="27" stopIfTrue="1" operator="equal">
      <formula>"Baja"</formula>
    </cfRule>
  </conditionalFormatting>
  <conditionalFormatting sqref="T63">
    <cfRule type="cellIs" dxfId="20" priority="10" stopIfTrue="1" operator="equal">
      <formula>"Alta"</formula>
    </cfRule>
    <cfRule type="cellIs" dxfId="19" priority="11" stopIfTrue="1" operator="equal">
      <formula>"Media"</formula>
    </cfRule>
    <cfRule type="cellIs" dxfId="18" priority="12" stopIfTrue="1" operator="equal">
      <formula>"Baja"</formula>
    </cfRule>
  </conditionalFormatting>
  <conditionalFormatting sqref="M67">
    <cfRule type="cellIs" dxfId="17" priority="22" stopIfTrue="1" operator="equal">
      <formula>"Alta"</formula>
    </cfRule>
    <cfRule type="cellIs" dxfId="16" priority="23" stopIfTrue="1" operator="equal">
      <formula>"Media"</formula>
    </cfRule>
    <cfRule type="cellIs" dxfId="15" priority="24" stopIfTrue="1" operator="equal">
      <formula>"Baja"</formula>
    </cfRule>
  </conditionalFormatting>
  <conditionalFormatting sqref="M73">
    <cfRule type="cellIs" dxfId="14" priority="19" stopIfTrue="1" operator="equal">
      <formula>"Alta"</formula>
    </cfRule>
    <cfRule type="cellIs" dxfId="13" priority="20" stopIfTrue="1" operator="equal">
      <formula>"Media"</formula>
    </cfRule>
    <cfRule type="cellIs" dxfId="12" priority="21" stopIfTrue="1" operator="equal">
      <formula>"Baja"</formula>
    </cfRule>
  </conditionalFormatting>
  <conditionalFormatting sqref="T73">
    <cfRule type="cellIs" dxfId="11" priority="16" stopIfTrue="1" operator="equal">
      <formula>"Alta"</formula>
    </cfRule>
    <cfRule type="cellIs" dxfId="10" priority="17" stopIfTrue="1" operator="equal">
      <formula>"Media"</formula>
    </cfRule>
    <cfRule type="cellIs" dxfId="9" priority="18" stopIfTrue="1" operator="equal">
      <formula>"Baja"</formula>
    </cfRule>
  </conditionalFormatting>
  <conditionalFormatting sqref="M63">
    <cfRule type="cellIs" dxfId="8" priority="13" stopIfTrue="1" operator="equal">
      <formula>"Alta"</formula>
    </cfRule>
    <cfRule type="cellIs" dxfId="7" priority="14" stopIfTrue="1" operator="equal">
      <formula>"Media"</formula>
    </cfRule>
    <cfRule type="cellIs" dxfId="6" priority="15" stopIfTrue="1" operator="equal">
      <formula>"Baja"</formula>
    </cfRule>
  </conditionalFormatting>
  <conditionalFormatting sqref="M38 M52 M72 M83 M92 M100 M115 M130 M144 M160 M175 M182">
    <cfRule type="cellIs" dxfId="5" priority="7" stopIfTrue="1" operator="equal">
      <formula>"Alta"</formula>
    </cfRule>
    <cfRule type="cellIs" dxfId="4" priority="8" stopIfTrue="1" operator="equal">
      <formula>"Media"</formula>
    </cfRule>
    <cfRule type="cellIs" dxfId="3" priority="9" stopIfTrue="1" operator="equal">
      <formula>"Baja"</formula>
    </cfRule>
  </conditionalFormatting>
  <conditionalFormatting sqref="T38 T52 T72 T83 T92 T100 T115 T130 T144 T160 T175 T182">
    <cfRule type="cellIs" dxfId="2" priority="1" stopIfTrue="1" operator="equal">
      <formula>"Alta"</formula>
    </cfRule>
    <cfRule type="cellIs" dxfId="1" priority="2" stopIfTrue="1" operator="equal">
      <formula>"Media"</formula>
    </cfRule>
    <cfRule type="cellIs" dxfId="0" priority="3" stopIfTrue="1" operator="equal">
      <formula>"Baja"</formula>
    </cfRule>
  </conditionalFormatting>
  <printOptions horizontalCentered="1"/>
  <pageMargins left="0.19685039370078741" right="0.19685039370078741" top="0.19685039370078741" bottom="0.19685039370078741" header="0" footer="0"/>
  <pageSetup paperSize="14" scale="6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3:I37"/>
  <sheetViews>
    <sheetView showGridLines="0" zoomScale="75" zoomScaleNormal="74" workbookViewId="0">
      <selection activeCell="F6" sqref="F6"/>
    </sheetView>
  </sheetViews>
  <sheetFormatPr baseColWidth="10" defaultRowHeight="12.75"/>
  <cols>
    <col min="4" max="4" width="32.140625" customWidth="1"/>
    <col min="5" max="5" width="17.140625" customWidth="1"/>
    <col min="6" max="6" width="36.42578125" customWidth="1"/>
    <col min="7" max="7" width="27.28515625" customWidth="1"/>
    <col min="8" max="8" width="20.28515625" customWidth="1"/>
    <col min="9" max="9" width="25.140625" style="21" customWidth="1"/>
  </cols>
  <sheetData>
    <row r="3" spans="4:9" s="20" customFormat="1" ht="41.25" customHeight="1">
      <c r="D3" s="37" t="s">
        <v>243</v>
      </c>
      <c r="E3" s="37" t="s">
        <v>244</v>
      </c>
      <c r="F3" s="38" t="s">
        <v>245</v>
      </c>
      <c r="G3" s="38" t="s">
        <v>246</v>
      </c>
      <c r="H3" s="38" t="s">
        <v>247</v>
      </c>
      <c r="I3" s="39" t="s">
        <v>248</v>
      </c>
    </row>
    <row r="4" spans="4:9" ht="33.75" customHeight="1">
      <c r="D4" s="100" t="s">
        <v>144</v>
      </c>
      <c r="E4" s="95" t="s">
        <v>430</v>
      </c>
      <c r="F4" s="62" t="s">
        <v>440</v>
      </c>
      <c r="G4" s="33" t="s">
        <v>1</v>
      </c>
      <c r="H4" s="31" t="s">
        <v>259</v>
      </c>
      <c r="I4" s="127"/>
    </row>
    <row r="5" spans="4:9" ht="80.25" customHeight="1">
      <c r="D5" s="100" t="s">
        <v>29</v>
      </c>
      <c r="E5" s="95" t="s">
        <v>430</v>
      </c>
      <c r="F5" s="62" t="s">
        <v>440</v>
      </c>
      <c r="G5" s="33" t="s">
        <v>1</v>
      </c>
      <c r="H5" s="31" t="s">
        <v>259</v>
      </c>
      <c r="I5" s="127"/>
    </row>
    <row r="6" spans="4:9" ht="38.25" customHeight="1">
      <c r="D6" s="133" t="s">
        <v>352</v>
      </c>
      <c r="E6" s="96" t="s">
        <v>131</v>
      </c>
      <c r="F6" s="29" t="s">
        <v>367</v>
      </c>
      <c r="G6" s="33" t="s">
        <v>1</v>
      </c>
      <c r="H6" s="31" t="s">
        <v>259</v>
      </c>
      <c r="I6" s="127"/>
    </row>
    <row r="7" spans="4:9" ht="46.5" customHeight="1">
      <c r="D7" s="134"/>
      <c r="E7" s="96" t="s">
        <v>324</v>
      </c>
      <c r="F7" s="98" t="s">
        <v>363</v>
      </c>
      <c r="G7" s="33" t="s">
        <v>1</v>
      </c>
      <c r="H7" s="31" t="s">
        <v>259</v>
      </c>
      <c r="I7" s="127"/>
    </row>
    <row r="8" spans="4:9" ht="41.25" customHeight="1">
      <c r="D8" s="134"/>
      <c r="E8" s="125" t="s">
        <v>364</v>
      </c>
      <c r="F8" s="98" t="s">
        <v>365</v>
      </c>
      <c r="G8" s="33" t="s">
        <v>1</v>
      </c>
      <c r="H8" s="31" t="s">
        <v>259</v>
      </c>
      <c r="I8" s="127"/>
    </row>
    <row r="9" spans="4:9" ht="41.25" customHeight="1">
      <c r="D9" s="134"/>
      <c r="E9" s="127"/>
      <c r="F9" s="98" t="s">
        <v>377</v>
      </c>
      <c r="G9" s="33" t="s">
        <v>1</v>
      </c>
      <c r="H9" s="31" t="s">
        <v>259</v>
      </c>
      <c r="I9" s="127"/>
    </row>
    <row r="10" spans="4:9" ht="42" customHeight="1">
      <c r="D10" s="134"/>
      <c r="E10" s="126"/>
      <c r="F10" s="98" t="s">
        <v>366</v>
      </c>
      <c r="G10" s="33" t="s">
        <v>1</v>
      </c>
      <c r="H10" s="31" t="s">
        <v>259</v>
      </c>
      <c r="I10" s="127"/>
    </row>
    <row r="11" spans="4:9" ht="42" customHeight="1">
      <c r="D11" s="134"/>
      <c r="E11" s="97" t="s">
        <v>126</v>
      </c>
      <c r="F11" s="29" t="s">
        <v>360</v>
      </c>
      <c r="G11" s="33" t="s">
        <v>1</v>
      </c>
      <c r="H11" s="31" t="s">
        <v>259</v>
      </c>
      <c r="I11" s="127"/>
    </row>
    <row r="12" spans="4:9" ht="42" customHeight="1">
      <c r="D12" s="134"/>
      <c r="E12" s="96" t="s">
        <v>332</v>
      </c>
      <c r="F12" s="29" t="s">
        <v>333</v>
      </c>
      <c r="G12" s="33" t="s">
        <v>1</v>
      </c>
      <c r="H12" s="31" t="s">
        <v>259</v>
      </c>
      <c r="I12" s="127"/>
    </row>
    <row r="13" spans="4:9" ht="38.25" customHeight="1">
      <c r="D13" s="134"/>
      <c r="E13" s="96" t="s">
        <v>339</v>
      </c>
      <c r="F13" s="29" t="s">
        <v>340</v>
      </c>
      <c r="G13" s="33" t="s">
        <v>1</v>
      </c>
      <c r="H13" s="31" t="s">
        <v>259</v>
      </c>
      <c r="I13" s="127"/>
    </row>
    <row r="14" spans="4:9" ht="80.25" customHeight="1">
      <c r="D14" s="135"/>
      <c r="E14" s="95" t="s">
        <v>430</v>
      </c>
      <c r="F14" s="62" t="s">
        <v>440</v>
      </c>
      <c r="G14" s="33" t="s">
        <v>1</v>
      </c>
      <c r="H14" s="31" t="s">
        <v>259</v>
      </c>
      <c r="I14" s="127"/>
    </row>
    <row r="15" spans="4:9" ht="80.25" customHeight="1">
      <c r="D15" s="133" t="s">
        <v>304</v>
      </c>
      <c r="E15" s="95" t="s">
        <v>430</v>
      </c>
      <c r="F15" s="62" t="s">
        <v>440</v>
      </c>
      <c r="G15" s="33" t="s">
        <v>1</v>
      </c>
      <c r="H15" s="31" t="s">
        <v>259</v>
      </c>
      <c r="I15" s="127"/>
    </row>
    <row r="16" spans="4:9" ht="54" customHeight="1">
      <c r="D16" s="135"/>
      <c r="E16" s="96" t="s">
        <v>412</v>
      </c>
      <c r="F16" s="96" t="s">
        <v>121</v>
      </c>
      <c r="G16" s="33" t="s">
        <v>1</v>
      </c>
      <c r="H16" s="31" t="s">
        <v>259</v>
      </c>
      <c r="I16" s="127"/>
    </row>
    <row r="17" spans="4:9" ht="54" customHeight="1">
      <c r="D17" s="133" t="s">
        <v>307</v>
      </c>
      <c r="E17" s="96" t="s">
        <v>412</v>
      </c>
      <c r="F17" s="96" t="s">
        <v>121</v>
      </c>
      <c r="G17" s="33" t="s">
        <v>1</v>
      </c>
      <c r="H17" s="31" t="s">
        <v>259</v>
      </c>
      <c r="I17" s="127"/>
    </row>
    <row r="18" spans="4:9" ht="66" customHeight="1">
      <c r="D18" s="135"/>
      <c r="E18" s="95" t="s">
        <v>430</v>
      </c>
      <c r="F18" s="62" t="s">
        <v>440</v>
      </c>
      <c r="G18" s="33" t="s">
        <v>1</v>
      </c>
      <c r="H18" s="31" t="s">
        <v>259</v>
      </c>
      <c r="I18" s="127"/>
    </row>
    <row r="19" spans="4:9" ht="59.25" customHeight="1">
      <c r="D19" s="133" t="s">
        <v>110</v>
      </c>
      <c r="E19" s="96" t="s">
        <v>412</v>
      </c>
      <c r="F19" s="96" t="s">
        <v>121</v>
      </c>
      <c r="G19" s="33" t="s">
        <v>1</v>
      </c>
      <c r="H19" s="31" t="s">
        <v>259</v>
      </c>
      <c r="I19" s="127"/>
    </row>
    <row r="20" spans="4:9" ht="50.25" customHeight="1">
      <c r="D20" s="135"/>
      <c r="E20" s="95" t="s">
        <v>430</v>
      </c>
      <c r="F20" s="62" t="s">
        <v>440</v>
      </c>
      <c r="G20" s="33" t="s">
        <v>1</v>
      </c>
      <c r="H20" s="31" t="s">
        <v>259</v>
      </c>
      <c r="I20" s="127"/>
    </row>
    <row r="21" spans="4:9" ht="80.25" customHeight="1">
      <c r="D21" s="133" t="s">
        <v>123</v>
      </c>
      <c r="E21" s="95" t="s">
        <v>430</v>
      </c>
      <c r="F21" s="62" t="s">
        <v>440</v>
      </c>
      <c r="G21" s="33" t="s">
        <v>1</v>
      </c>
      <c r="H21" s="31" t="s">
        <v>259</v>
      </c>
      <c r="I21" s="127"/>
    </row>
    <row r="22" spans="4:9" ht="42" customHeight="1">
      <c r="D22" s="134"/>
      <c r="E22" s="96" t="s">
        <v>412</v>
      </c>
      <c r="F22" s="62" t="s">
        <v>313</v>
      </c>
      <c r="G22" s="33" t="s">
        <v>1</v>
      </c>
      <c r="H22" s="31" t="s">
        <v>259</v>
      </c>
      <c r="I22" s="127"/>
    </row>
    <row r="23" spans="4:9" ht="41.25" customHeight="1">
      <c r="D23" s="135"/>
      <c r="E23" s="96" t="s">
        <v>249</v>
      </c>
      <c r="F23" s="62" t="s">
        <v>250</v>
      </c>
      <c r="G23" s="33" t="s">
        <v>1</v>
      </c>
      <c r="H23" s="31" t="s">
        <v>259</v>
      </c>
      <c r="I23" s="127"/>
    </row>
    <row r="24" spans="4:9" ht="80.25" customHeight="1">
      <c r="D24" s="133" t="s">
        <v>291</v>
      </c>
      <c r="E24" s="95" t="s">
        <v>430</v>
      </c>
      <c r="F24" s="62" t="s">
        <v>440</v>
      </c>
      <c r="G24" s="33" t="s">
        <v>1</v>
      </c>
      <c r="H24" s="31" t="s">
        <v>259</v>
      </c>
      <c r="I24" s="127"/>
    </row>
    <row r="25" spans="4:9" ht="50.25" customHeight="1">
      <c r="D25" s="134"/>
      <c r="E25" s="96" t="s">
        <v>412</v>
      </c>
      <c r="F25" s="62" t="s">
        <v>313</v>
      </c>
      <c r="G25" s="33" t="s">
        <v>1</v>
      </c>
      <c r="H25" s="31" t="s">
        <v>259</v>
      </c>
      <c r="I25" s="127"/>
    </row>
    <row r="26" spans="4:9" ht="60" customHeight="1">
      <c r="D26" s="135"/>
      <c r="E26" s="96" t="s">
        <v>249</v>
      </c>
      <c r="F26" s="62" t="s">
        <v>250</v>
      </c>
      <c r="G26" s="33" t="s">
        <v>1</v>
      </c>
      <c r="H26" s="31" t="s">
        <v>259</v>
      </c>
      <c r="I26" s="127"/>
    </row>
    <row r="27" spans="4:9" ht="80.25" customHeight="1">
      <c r="D27" s="133" t="s">
        <v>290</v>
      </c>
      <c r="E27" s="95" t="s">
        <v>430</v>
      </c>
      <c r="F27" s="62" t="s">
        <v>440</v>
      </c>
      <c r="G27" s="33" t="s">
        <v>1</v>
      </c>
      <c r="H27" s="31" t="s">
        <v>259</v>
      </c>
      <c r="I27" s="127"/>
    </row>
    <row r="28" spans="4:9" ht="39" customHeight="1">
      <c r="D28" s="134"/>
      <c r="E28" s="96" t="s">
        <v>412</v>
      </c>
      <c r="F28" s="62" t="s">
        <v>313</v>
      </c>
      <c r="G28" s="33" t="s">
        <v>1</v>
      </c>
      <c r="H28" s="31" t="s">
        <v>259</v>
      </c>
      <c r="I28" s="127"/>
    </row>
    <row r="29" spans="4:9" ht="56.25" customHeight="1">
      <c r="D29" s="135"/>
      <c r="E29" s="96" t="s">
        <v>249</v>
      </c>
      <c r="F29" s="62" t="s">
        <v>250</v>
      </c>
      <c r="G29" s="33" t="s">
        <v>1</v>
      </c>
      <c r="H29" s="31" t="s">
        <v>259</v>
      </c>
      <c r="I29" s="127"/>
    </row>
    <row r="30" spans="4:9" ht="80.25" customHeight="1">
      <c r="D30" s="133" t="s">
        <v>294</v>
      </c>
      <c r="E30" s="95" t="s">
        <v>430</v>
      </c>
      <c r="F30" s="62" t="s">
        <v>440</v>
      </c>
      <c r="G30" s="33" t="s">
        <v>1</v>
      </c>
      <c r="H30" s="31" t="s">
        <v>259</v>
      </c>
      <c r="I30" s="127"/>
    </row>
    <row r="31" spans="4:9" ht="36" customHeight="1">
      <c r="D31" s="134"/>
      <c r="E31" s="96" t="s">
        <v>412</v>
      </c>
      <c r="F31" s="62" t="s">
        <v>313</v>
      </c>
      <c r="G31" s="33" t="s">
        <v>1</v>
      </c>
      <c r="H31" s="31" t="s">
        <v>259</v>
      </c>
      <c r="I31" s="127"/>
    </row>
    <row r="32" spans="4:9" ht="48" customHeight="1">
      <c r="D32" s="135"/>
      <c r="E32" s="96" t="s">
        <v>249</v>
      </c>
      <c r="F32" s="62" t="s">
        <v>250</v>
      </c>
      <c r="G32" s="33" t="s">
        <v>1</v>
      </c>
      <c r="H32" s="31" t="s">
        <v>259</v>
      </c>
      <c r="I32" s="127"/>
    </row>
    <row r="33" spans="4:9" ht="80.25" customHeight="1">
      <c r="D33" s="133" t="s">
        <v>290</v>
      </c>
      <c r="E33" s="95" t="s">
        <v>430</v>
      </c>
      <c r="F33" s="62" t="s">
        <v>440</v>
      </c>
      <c r="G33" s="33" t="s">
        <v>1</v>
      </c>
      <c r="H33" s="31" t="s">
        <v>259</v>
      </c>
      <c r="I33" s="127"/>
    </row>
    <row r="34" spans="4:9" ht="56.25" customHeight="1">
      <c r="D34" s="134"/>
      <c r="E34" s="96" t="s">
        <v>412</v>
      </c>
      <c r="F34" s="62" t="s">
        <v>313</v>
      </c>
      <c r="G34" s="33" t="s">
        <v>1</v>
      </c>
      <c r="H34" s="31" t="s">
        <v>259</v>
      </c>
      <c r="I34" s="127"/>
    </row>
    <row r="35" spans="4:9" ht="54" customHeight="1">
      <c r="D35" s="135"/>
      <c r="E35" s="96" t="s">
        <v>249</v>
      </c>
      <c r="F35" s="62" t="s">
        <v>250</v>
      </c>
      <c r="G35" s="33" t="s">
        <v>1</v>
      </c>
      <c r="H35" s="31" t="s">
        <v>259</v>
      </c>
      <c r="I35" s="127"/>
    </row>
    <row r="36" spans="4:9" ht="80.25" customHeight="1">
      <c r="D36" s="100" t="s">
        <v>406</v>
      </c>
      <c r="E36" s="95" t="s">
        <v>430</v>
      </c>
      <c r="F36" s="62" t="s">
        <v>440</v>
      </c>
      <c r="G36" s="33" t="s">
        <v>1</v>
      </c>
      <c r="H36" s="31" t="s">
        <v>259</v>
      </c>
      <c r="I36" s="126"/>
    </row>
    <row r="37" spans="4:9" ht="80.25" customHeight="1"/>
  </sheetData>
  <mergeCells count="11">
    <mergeCell ref="I4:I36"/>
    <mergeCell ref="E8:E10"/>
    <mergeCell ref="D6:D14"/>
    <mergeCell ref="D15:D16"/>
    <mergeCell ref="D17:D18"/>
    <mergeCell ref="D19:D20"/>
    <mergeCell ref="D21:D23"/>
    <mergeCell ref="D24:D26"/>
    <mergeCell ref="D27:D29"/>
    <mergeCell ref="D30:D32"/>
    <mergeCell ref="D33:D35"/>
  </mergeCells>
  <phoneticPr fontId="0" type="noConversion"/>
  <printOptions horizontalCentered="1"/>
  <pageMargins left="0.19685039370078741" right="0.19685039370078741" top="0.19685039370078741" bottom="0.19685039370078741" header="0" footer="0"/>
  <pageSetup paperSize="14" scale="6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CAMBIOS</vt:lpstr>
      <vt:lpstr>INSTRUCTIVO DE EVALUACION</vt:lpstr>
      <vt:lpstr>Tratam y disp agua resid depur </vt:lpstr>
      <vt:lpstr>PRIORIZACION DE RIESGO</vt:lpstr>
      <vt:lpstr>'INSTRUCTIVO DE EVALUACION'!Área_de_impresión</vt:lpstr>
      <vt:lpstr>'Tratam y disp agua resid depur '!Área_de_impresión</vt:lpstr>
      <vt:lpstr>'Tratam y disp agua resid depur '!Títulos_a_imprimir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ROSALES</dc:creator>
  <cp:lastModifiedBy>Wendy</cp:lastModifiedBy>
  <cp:lastPrinted>2008-03-12T17:20:25Z</cp:lastPrinted>
  <dcterms:created xsi:type="dcterms:W3CDTF">2007-04-02T13:16:49Z</dcterms:created>
  <dcterms:modified xsi:type="dcterms:W3CDTF">2022-06-24T16:03:30Z</dcterms:modified>
</cp:coreProperties>
</file>