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Wendy\OneDrive\Desktop\INGECON DE COLOMBIA\TRIPLE A SA ESP\IPEVR\"/>
    </mc:Choice>
  </mc:AlternateContent>
  <xr:revisionPtr revIDLastSave="0" documentId="13_ncr:1_{A9550510-715C-45F1-B974-05F8BF94E470}" xr6:coauthVersionLast="47" xr6:coauthVersionMax="47" xr10:uidLastSave="{00000000-0000-0000-0000-000000000000}"/>
  <bookViews>
    <workbookView xWindow="-120" yWindow="-120" windowWidth="20730" windowHeight="11160" tabRatio="730" activeTab="2" xr2:uid="{00000000-000D-0000-FFFF-FFFF00000000}"/>
  </bookViews>
  <sheets>
    <sheet name="CAMBIOS" sheetId="21" r:id="rId1"/>
    <sheet name="INSTRUCTIVO DE EVALUACION" sheetId="19" r:id="rId2"/>
    <sheet name="Contra, diseño e inter de obras" sheetId="5" r:id="rId3"/>
    <sheet name="PRIORIZACION DE RIESGO" sheetId="22" r:id="rId4"/>
  </sheets>
  <definedNames>
    <definedName name="_xlnm._FilterDatabase" localSheetId="2" hidden="1">'Contra, diseño e inter de obras'!$A$17:$HZ$64</definedName>
    <definedName name="_xlnm.Print_Area" localSheetId="0">CAMBIOS!$B$1:$D$38</definedName>
    <definedName name="_xlnm.Print_Area" localSheetId="2">'Contra, diseño e inter de obras'!$A$1:$T$64</definedName>
    <definedName name="_xlnm.Print_Area" localSheetId="1">'INSTRUCTIVO DE EVALUACION'!$B$4:$L$39</definedName>
    <definedName name="_xlnm.Print_Area" localSheetId="3">'PRIORIZACION DE RIESGO'!#REF!</definedName>
    <definedName name="Baja" comment="VERDE">#REF!</definedName>
    <definedName name="OLE_LINK1" localSheetId="1">'INSTRUCTIVO DE EVALUACION'!#REF!</definedName>
    <definedName name="_xlnm.Print_Titles" localSheetId="2">'Contra, diseño e inter de obras'!$15:$17</definedName>
    <definedName name="_xlnm.Print_Titles" localSheetId="3">'PRIORIZACION DE RIESGO'!#REF!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6" i="5" l="1"/>
  <c r="A38" i="5" s="1"/>
</calcChain>
</file>

<file path=xl/sharedStrings.xml><?xml version="1.0" encoding="utf-8"?>
<sst xmlns="http://schemas.openxmlformats.org/spreadsheetml/2006/main" count="954" uniqueCount="379">
  <si>
    <t>Contacto con  sustancias quimicas</t>
  </si>
  <si>
    <t>ALTA</t>
  </si>
  <si>
    <t>MEDIA</t>
  </si>
  <si>
    <t>BAJA</t>
  </si>
  <si>
    <t xml:space="preserve">De largo plazo (5 años o mas) o daño que requiera mas de US$ 1M para corregirlo o para pagar multas
</t>
  </si>
  <si>
    <t>Ocasional</t>
  </si>
  <si>
    <t xml:space="preserve">Puede que ocurra alguna vez en el ciclo de vida del sistema
</t>
  </si>
  <si>
    <t>II             CRITICA</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</si>
  <si>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</si>
  <si>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</si>
  <si>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</si>
  <si>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</si>
  <si>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</si>
  <si>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</si>
  <si>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</si>
  <si>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</si>
  <si>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</si>
  <si>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</si>
  <si>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</si>
  <si>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</si>
  <si>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</si>
  <si>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</si>
  <si>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</si>
  <si>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</si>
  <si>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</si>
  <si>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</si>
  <si>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</si>
  <si>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Casco. Botas de seguridad antideslizantes con puntera de acero o pantaneras.</t>
  </si>
  <si>
    <t>Lesiones en el sistema músculo esquelético</t>
  </si>
  <si>
    <t>Caídas de alturas</t>
  </si>
  <si>
    <t>Contacto con macroorganismos</t>
  </si>
  <si>
    <t>Funcionamiento del remolcador durante su utilizacion para el proceso de medir la profundidad o controlar la altura de la darsena.</t>
  </si>
  <si>
    <t>Lesiones en la piel, ojos.</t>
  </si>
  <si>
    <t>15 Min.</t>
  </si>
  <si>
    <t>Manipulación de adhesivos epóxico para la pega de todo tipo de elementos de construccion, concreto fresco y endurecido, inyeccion para grietas estructurales entre otras actividades.</t>
  </si>
  <si>
    <t>Animal o insecto al desplazarse por zonas con gran cantidades de montes para la supervision de la obra</t>
  </si>
  <si>
    <t>Al momento de bajar y subir los equipos del vehículo</t>
  </si>
  <si>
    <t>Emitidos durante la preparación de los adhesivo epóxicos.</t>
  </si>
  <si>
    <t>Desplazamientos continuos por diferentes zonas en vía publica</t>
  </si>
  <si>
    <t>Trabajos en zonas de la vía publica</t>
  </si>
  <si>
    <t>Apoyo Policivo en zonas de alto riesgo, medios de comunicación, capacitación en riesgo público ( Como actuar en estas situaciones )</t>
  </si>
  <si>
    <t>Botas con puntera de acero, Capacitación en manejo seguro de herramientas manuales.</t>
  </si>
  <si>
    <t>Calor</t>
  </si>
  <si>
    <t>Fricción</t>
  </si>
  <si>
    <t xml:space="preserve">Gases y Vapores </t>
  </si>
  <si>
    <t>B</t>
  </si>
  <si>
    <t>III</t>
  </si>
  <si>
    <t>Media</t>
  </si>
  <si>
    <t>C</t>
  </si>
  <si>
    <t>Baja</t>
  </si>
  <si>
    <t>II</t>
  </si>
  <si>
    <t>Alta</t>
  </si>
  <si>
    <t>D</t>
  </si>
  <si>
    <t>I</t>
  </si>
  <si>
    <t>E</t>
  </si>
  <si>
    <t>Riesgo Trivial</t>
  </si>
  <si>
    <t>No se requiere acción específica si hay riesgos mayores</t>
  </si>
  <si>
    <t>GRUPOS</t>
  </si>
  <si>
    <t>Riesgo Tolerable</t>
  </si>
  <si>
    <t>No se necesita mejorar las medidas de control pero deben considerarse soluciones o mejoras de bajo costo y se deben hacer comprobaciones periódicas para asegurar que el riesgo aún es tolerable</t>
  </si>
  <si>
    <t>Físicos</t>
  </si>
  <si>
    <t>Químicos</t>
  </si>
  <si>
    <t>Riesgo Moderado</t>
  </si>
  <si>
    <t>Se deben hacer esfuerzos por reducir el riesgo y en consecuencia debe diseñarse un proyecto de mitigación o control.  Como está asociado a lesiones muy graves debe revisarse la probabilidad y debe ser de mayor prioridad que el moderado con menores consecu</t>
  </si>
  <si>
    <t>Seguridad</t>
  </si>
  <si>
    <t>Públicos</t>
  </si>
  <si>
    <t>Biológicos</t>
  </si>
  <si>
    <t>Riesgo Importante</t>
  </si>
  <si>
    <t>En presencia de un riesgo así no debe realizarse ningún trabajo.  Este es un riesgo en el que se deben establecer estándares de seguridad o listas de verificación para asegurarse que el riesgo está bajo control antes de iniciar cualquier tarea. Si la tare</t>
  </si>
  <si>
    <t>Ergonómicas</t>
  </si>
  <si>
    <t>Riesgo Intolerable</t>
  </si>
  <si>
    <t>Si no es posible controlar este riesgo debe suspenderse cualquier operación o debe prohibirse su iniciación</t>
  </si>
  <si>
    <t>Psicosociales</t>
  </si>
  <si>
    <t>Saneamiento y Medio Ambiente</t>
  </si>
  <si>
    <t>Físico:</t>
  </si>
  <si>
    <t>·</t>
  </si>
  <si>
    <t>Presiones anormales</t>
  </si>
  <si>
    <t>Radiaciones ionizantes (rayos X, gama, beta, alfa y neutrones)</t>
  </si>
  <si>
    <t>Radiaciones no ionizantes (radiación UV, visible, infrarroja, microondas y radiofrecuencia)</t>
  </si>
  <si>
    <t>Frío</t>
  </si>
  <si>
    <t>Iluminación deficiente</t>
  </si>
  <si>
    <t>Iluminación en exceso</t>
  </si>
  <si>
    <t>Químico:</t>
  </si>
  <si>
    <t>Contacto e inhalación de ( Gases y vapores )</t>
  </si>
  <si>
    <t>Aerosoles líquidos (nieblas y rocíos)</t>
  </si>
  <si>
    <t>Aerosoles sólidos (polvos orgánicos o inorgánicos, humo metálico o no metálico y fibras)</t>
  </si>
  <si>
    <t>Deficiencia de Oxígeno ( Presencia de Gases y Vapores asfixiantes )</t>
  </si>
  <si>
    <t>De seguridad:</t>
  </si>
  <si>
    <t>Manipulación de materiales</t>
  </si>
  <si>
    <t>Locativos (condiciones de pisos, paredes y techos)</t>
  </si>
  <si>
    <t>Caída de alturas</t>
  </si>
  <si>
    <t>Caída al mismo nivel</t>
  </si>
  <si>
    <t>Contacto indirecto (alta y baja tensión)</t>
  </si>
  <si>
    <t>Contacto directo (alta y baja tensión)</t>
  </si>
  <si>
    <t>Contacto con electricidad estática</t>
  </si>
  <si>
    <t>Incendios</t>
  </si>
  <si>
    <t>Explosiones</t>
  </si>
  <si>
    <t>Salpicadura de químicos</t>
  </si>
  <si>
    <t>Prácticas deportivas</t>
  </si>
  <si>
    <t>Fricciones</t>
  </si>
  <si>
    <t>Transito</t>
  </si>
  <si>
    <t>Biológico:</t>
  </si>
  <si>
    <t>Ingestión de alimentos contaminados</t>
  </si>
  <si>
    <t>Contacto con fluidos corporales</t>
  </si>
  <si>
    <t>Inhalación o ingestión de microorganismos</t>
  </si>
  <si>
    <t>Contacto con microorganismos</t>
  </si>
  <si>
    <t>Ergonómico:</t>
  </si>
  <si>
    <t>Posiciones de pie prolongadas</t>
  </si>
  <si>
    <t>Posiciones sentadas prolongadas</t>
  </si>
  <si>
    <t>Movimientos repetitivos (miembros superiores)</t>
  </si>
  <si>
    <t>Hiperextensiones</t>
  </si>
  <si>
    <t>Flexiones repetitivas (tronco o piernas)</t>
  </si>
  <si>
    <t>Psicosocial:</t>
  </si>
  <si>
    <t>Conflictos interpersonales</t>
  </si>
  <si>
    <t>Altos ritmos de trabajo</t>
  </si>
  <si>
    <t>Monotonía en la tarea</t>
  </si>
  <si>
    <t>Supervisión estricta</t>
  </si>
  <si>
    <t>Capacitación insuficiente</t>
  </si>
  <si>
    <t>Sobrecarga de trabajo</t>
  </si>
  <si>
    <t>Agresiones (clientes, jefe, compañeros)</t>
  </si>
  <si>
    <t>Atracos, secuestros  Asesinatos</t>
  </si>
  <si>
    <t xml:space="preserve">Animales e insectos durante los trabajos en áreas donde hay grandes cantidades de montes </t>
  </si>
  <si>
    <t>Sobreesfuerzo</t>
  </si>
  <si>
    <t>Envenenamiento, reaccion toxica, infecciones.</t>
  </si>
  <si>
    <t>Mala manipulación de herramientas manuales( Machetes durante la elaboracion de trochas) o mal estado del mismo</t>
  </si>
  <si>
    <t xml:space="preserve">REPLANTEO  TOPOGRÁFICO </t>
  </si>
  <si>
    <t>Proyección de partículas</t>
  </si>
  <si>
    <t>Atropello por vehículos</t>
  </si>
  <si>
    <t>Lesiones múltiples, la muerte.</t>
  </si>
  <si>
    <t>Contusiones, traumas, heridas, muerte.</t>
  </si>
  <si>
    <t>30 min.</t>
  </si>
  <si>
    <t>Accidentes de transito</t>
  </si>
  <si>
    <t>Irritacion de las vias areas superiores.</t>
  </si>
  <si>
    <t>Deshidratación, dolor de cabeza, disconfort, disminucion de la calidad y cantidad del trabajo.</t>
  </si>
  <si>
    <t>Personas: Traumas, fracturas, muerte, daños a terceros, daño del vehículo.</t>
  </si>
  <si>
    <t xml:space="preserve">Hojas de seguridad del producto. </t>
  </si>
  <si>
    <t>Posibilidad de caída al río por el volcamiento del remolcador durante el proceso para controlar la altura o profundidad de la dársena.</t>
  </si>
  <si>
    <t>CONTRATACIÓN, DISEÑO E INTERVENTORIA DE OBRAS</t>
  </si>
  <si>
    <t>PARÁMETROS DE VALORACIÓN DEL RIESGO PURO ( SIN CONTROLES )</t>
  </si>
  <si>
    <t>PARÁMETROS DE VALORACIÓN DEL RIESGO RESIDUAL ( CON CONTROLES )</t>
  </si>
  <si>
    <t>Nº</t>
  </si>
  <si>
    <t>Nº DE EXPUESTOS</t>
  </si>
  <si>
    <t>MÉTODO</t>
  </si>
  <si>
    <t>REVISIÓN DEL DISEÑO</t>
  </si>
  <si>
    <t>EVALUACION DEL RIESGO</t>
  </si>
  <si>
    <t>INTERVENTORIA DE OBRAS</t>
  </si>
  <si>
    <t>Atrapamiento</t>
  </si>
  <si>
    <t>Sobreesfuerzos</t>
  </si>
  <si>
    <t>BATIMETRIA</t>
  </si>
  <si>
    <t>Lesiones multiples, muerte, daños a terceros, daños al vehiculo.</t>
  </si>
  <si>
    <t>Lesiones en la piel, Irritación de la conjuntiva del ojo, cataratas.</t>
  </si>
  <si>
    <t>Ruido</t>
  </si>
  <si>
    <t>Sordera y efectos extra auditivos (Irritabilidad, ansiedad).</t>
  </si>
  <si>
    <t xml:space="preserve">Mantener en perfecto estado de orden y aseo el área </t>
  </si>
  <si>
    <t>I CATASTROFICA</t>
  </si>
  <si>
    <t>Muerte</t>
  </si>
  <si>
    <t xml:space="preserve">&gt;US$ 1M
</t>
  </si>
  <si>
    <t>&gt; 24 Horas</t>
  </si>
  <si>
    <t>Los mismos valores que la perdida de propiedad</t>
  </si>
  <si>
    <t xml:space="preserve">Es físicamente imposible que ocurra
</t>
  </si>
  <si>
    <t>MATRIZ DE RIESGO TIPICA</t>
  </si>
  <si>
    <t>Irritación de vías aéreas superiores.</t>
  </si>
  <si>
    <t>Caídas a nivel</t>
  </si>
  <si>
    <t>ACTIVIDAD</t>
  </si>
  <si>
    <t>TAREAS</t>
  </si>
  <si>
    <t>PELIGROS</t>
  </si>
  <si>
    <t>FUENTE O EVENTO</t>
  </si>
  <si>
    <t>POSIBLES CONSECUENCIAS</t>
  </si>
  <si>
    <t>HORAS DE EXPOSICIÓN- DÍA</t>
  </si>
  <si>
    <t>PROBABILIDAD</t>
  </si>
  <si>
    <t>CONSECUENCIAS</t>
  </si>
  <si>
    <t>ESTIMACIÓN DEL RIESGO</t>
  </si>
  <si>
    <t>MEDIDAS DE CONTROL</t>
  </si>
  <si>
    <t>RUTINARIA</t>
  </si>
  <si>
    <t>NO RUTINARIA</t>
  </si>
  <si>
    <t>FUENTE</t>
  </si>
  <si>
    <t>MEDIO</t>
  </si>
  <si>
    <t>PERSONA</t>
  </si>
  <si>
    <t>Temperatura ambiente</t>
  </si>
  <si>
    <t>x</t>
  </si>
  <si>
    <t>Radiaciones no ionizantes</t>
  </si>
  <si>
    <t>Descrpción de los cambios</t>
  </si>
  <si>
    <t>Revisión N°</t>
  </si>
  <si>
    <t>Lesión severa o enfermedad ocupacional Severa</t>
  </si>
  <si>
    <t>TAREA</t>
  </si>
  <si>
    <t>Hipotermia, asfixia, ahogamiento, muerte.</t>
  </si>
  <si>
    <t>SOCIEDAD DE ACUEDUCTO, ALCANTARILLADO Y ASEO DE BARRANQUILLA S.A. E.S.P.</t>
  </si>
  <si>
    <t>PROCESO:</t>
  </si>
  <si>
    <t>Inmersión</t>
  </si>
  <si>
    <t>Golpeado por o contra</t>
  </si>
  <si>
    <t>Contusiones, heridas, traumas.</t>
  </si>
  <si>
    <t>IDENTIFICACIÓN DE PELIGROS</t>
  </si>
  <si>
    <t>INTERVENTORIA TECNICA DE PROYECTOS DE REDES DE ACUEDUCTO Y ALCANTARILLADO, CONSTRUCCION DE ESTRUCTURAS Y MONTALES ELECTROMECANICOS DSUPERVISIÓN DE LA INSTALACIÓN DE LAS REDES EN LAS URBANIZACIONES, CUMPLIENDO CON LAS ESPECIFICACIONES TÉCNICAS Y NORMAS DE CONSTRUCCIÓN.</t>
  </si>
  <si>
    <t>LEVANTAMIENTO TOPOGRÁFICO ( PLANIMETRÍA, ALTIMETRIA)</t>
  </si>
  <si>
    <t>Quemaduras, Shock, fibrilación ventricular, electrocución (muerte).</t>
  </si>
  <si>
    <t>Fracturas, traumas, la muerte.</t>
  </si>
  <si>
    <t>Transporte hasta los diferentes puntos de trabajo.</t>
  </si>
  <si>
    <t>CLASIFICACION</t>
  </si>
  <si>
    <t>Aire acondicionado en el vehiculo.</t>
  </si>
  <si>
    <t>Caídas de material durante el desplazamiento por el area de trabajo.</t>
  </si>
  <si>
    <t>Durante el desplazamiento por el area de trabajo cuando se esta en el proceso de pique (rotura ) manual y mecanica de pavimentos y pisos, levantamiento de tierras.</t>
  </si>
  <si>
    <t>DIAGNÓSTICO DE LAS CONDICIONES DE TRABAJO</t>
  </si>
  <si>
    <t>NOMBRE DE LA EMPRESA:</t>
  </si>
  <si>
    <t>Material particulado</t>
  </si>
  <si>
    <t>Trabajo en zonas con gran trafico vehicular</t>
  </si>
  <si>
    <t>Lesiones multiples, muerte.</t>
  </si>
  <si>
    <t>Accidentes de Transito</t>
  </si>
  <si>
    <t xml:space="preserve">Desplazamientos continuos por diferentes zonas </t>
  </si>
  <si>
    <t>Atracos, robos</t>
  </si>
  <si>
    <t xml:space="preserve">Cortes, heridas, </t>
  </si>
  <si>
    <t>Permanecer en grupos al realizar trabajos en zonas de alto riesgo</t>
  </si>
  <si>
    <t>Vibraciones</t>
  </si>
  <si>
    <t>Contacto con objetos calientes</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</si>
  <si>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</si>
  <si>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</si>
  <si>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</si>
  <si>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</si>
  <si>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</si>
  <si>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</si>
  <si>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</si>
  <si>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</si>
  <si>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</si>
  <si>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</si>
  <si>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</si>
  <si>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</si>
  <si>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</si>
  <si>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</si>
  <si>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</si>
  <si>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t>
  </si>
  <si>
    <t>Manipulación de herramientas manuales, Teodolito y GPS, levantamientro de tapas y registros</t>
  </si>
  <si>
    <t>Heridas.</t>
  </si>
  <si>
    <t>CONVENCIONES</t>
  </si>
  <si>
    <t>Mantenimiento preventivo y correctivo de los diferentes vehiculos del area.</t>
  </si>
  <si>
    <t>Señales de transito, semaforo, reguladores de transito en las vias.</t>
  </si>
  <si>
    <t>Capacitación en manejo preventivo y defensivo; seguridad vial, acreditación de conductores.</t>
  </si>
  <si>
    <t>Cumplir con el Reglamento Nacional de Tránsito. Normas de tránsito locales y provinciales.</t>
  </si>
  <si>
    <t>Uso De Chalecos reflectivos.</t>
  </si>
  <si>
    <t>Capacitacion en manejo de carga.</t>
  </si>
  <si>
    <t>Botas antideslizantes, Casco de Seguridad.</t>
  </si>
  <si>
    <t xml:space="preserve">Guantes de cuero en carnaza, Jabón antibacterial. SVE. Botas Caña alta, de cuero y pantaneras, jeans. </t>
  </si>
  <si>
    <t>Limpieza y desmonte de los alrededores en donde se realizara la tarea. Apoyo con ARP y EPS en caso de requerir el uso de sueros antiofidicos.</t>
  </si>
  <si>
    <t>Capacitacion en el Manejo Seguro De Herramientas; Guantes tipo mecánico Worknit y de cuero, botas de seguridad con puntera en cuero ó pantaneras; guantes extra largos en PVC; Casco De Seguridad.</t>
  </si>
  <si>
    <t>Hidratacion constante, camisa mangalarga, pantaloneta, jeans, gafas oscuras con proteccion UV. Evaluaciones medicas ocupacionales del personal.</t>
  </si>
  <si>
    <t>Protección auditiva tipo inserción o tipo copa. Capacitaciòn en Prevenciòn Auditiva.</t>
  </si>
  <si>
    <t>Mantenimiento preventivo y correctivo al Remolcador.</t>
  </si>
  <si>
    <t>Hidratacion constante, camisa mangalarga, pantaloneta, jeans, gafas oscuras con proteccion UV. Evaluaciones medicas ocupacionales del personal, gorra cubre cuello.</t>
  </si>
  <si>
    <t>Equipos de señalización (Conos reflectivos; colombinas y cinta de señalización).</t>
  </si>
  <si>
    <t>Casco. Botas de seguridad con puntera de acero o pantaneras, guantes de cuero en carnaza.</t>
  </si>
  <si>
    <t>La maquinaria  en movimiento, al ser alcanzado  por los valdes de las excavadoras.</t>
  </si>
  <si>
    <t>Señalización de las zonas de trabajo, chalecos reflectivos.</t>
  </si>
  <si>
    <t>Guantes de PVC, Gafas de seguridad anti salpicaduras, guantes de cuero en carnaza; botas de cuero y/o pantaneras; delantal en PVC.</t>
  </si>
  <si>
    <t>Ventilacion adecuada. Hoja de datos de seguridad. MSDS</t>
  </si>
  <si>
    <t>Respirador de silicona 7700 con filtro para gases y vapores; Gafas de seguridad antisalpicaduras.</t>
  </si>
  <si>
    <t>Casco. Botas de seguridad antideslizantes con puntera de acero o pantaneras, gafas de seguridad.</t>
  </si>
  <si>
    <t>Humedecer la zona al picar y durante el pique y/o corte del pavimento.</t>
  </si>
  <si>
    <t>Casco. Botas de seguridad antideslizantes con puntera de acero o pantaneras, gafas de seguridad; Mascarilla CFR 1. Proteccion auditiva tipo copa y/o insercion al casco, pechera de cuero, guantes de cuero en carnaza, visor para esmerilar y corte.</t>
  </si>
  <si>
    <t>Casco. Botas de seguridad antideslizantes con puntera de acero o pantaneras; chalecos reflectivos.</t>
  </si>
  <si>
    <t>Señalización de las zonas de trabajo, chalecos reflectivos. Cinta de demarcacion y/o seguridad.</t>
  </si>
  <si>
    <t xml:space="preserve">Capacitacion en manejo de cargas, botas de seguridad con punteras; de cuero y/o pantaneras. </t>
  </si>
  <si>
    <t>Capacitación en manejo seguro de herramientas manuales, guantes extralargos de PVC; guantes en cuero de carnaza, casco de seguridad y botas con puntera. Capacitacion en el manejo seguro de cargas.</t>
  </si>
  <si>
    <t>Identificación Inicial de peligros, evaluación y control de riesgos, revisada y validada por los líderes de procesos.</t>
  </si>
  <si>
    <t>Uso De Chaleco salvavidas. Y curso de natacion</t>
  </si>
  <si>
    <t>EVALUACION O NIVEL DEL RIESGO</t>
  </si>
  <si>
    <t>ESTIMACION DEL RIESGO</t>
  </si>
  <si>
    <t>CONDUCTA A SEGUIR</t>
  </si>
  <si>
    <t>ACEPTABLE</t>
  </si>
  <si>
    <t>Fecha</t>
  </si>
  <si>
    <t>Contacto con electricidad de forma directa ó por Arco electrico.</t>
  </si>
  <si>
    <t>Al momento de manipular la mira topográfica extendida y llegar a tener contacto y/o aproximacion a lineas electricas.</t>
  </si>
  <si>
    <t>Mira topografica en material aislante.</t>
  </si>
  <si>
    <t>Capacitación en la operación segura de la Mira Topografica y reconocimiento del terreno. (Aplicación de Analisis De Riesgo Por Oficio). Equipos de comunicación para informar sobre riesgos existentes en la zona de trabajo.</t>
  </si>
  <si>
    <t>Se incluyo en el panorama de riesgos del proceso; el peligro existente sobre el personal del area de topografia por contacto directo y/o arco, con corriente electrica.</t>
  </si>
  <si>
    <t>00</t>
  </si>
  <si>
    <t>01</t>
  </si>
  <si>
    <t>REGISTRO</t>
  </si>
  <si>
    <t>02</t>
  </si>
  <si>
    <t>Se reevaluaron y actualiazron las medidas de control en las casillas correspondientes a los PARAMETROS DE VALORACION DEL RIESGO RESIDUAL ( CON CONTROLES ), para cada uno de los peligros identificados en el proceso.</t>
  </si>
  <si>
    <t>03</t>
  </si>
  <si>
    <t>Se reevaluaron y validaron las medidas de control para cada uno de los peligros identificados en el proceso. Se consideraron nuevos peligros existentes durante el desarrollo de las actividades del proceso de Contratacion Diseño e Interventoria De Obras.</t>
  </si>
  <si>
    <t>Inspecciones periodicas a las escaleras y sujeción de las mismas</t>
  </si>
  <si>
    <t>Puntos de Anclaje y posicionamiento.</t>
  </si>
  <si>
    <t>Arnés, línea de vida, eslingas, sistemas / equipos retractiles, mosquetones, cuerdas, manilas. Formación en tareas de alto riesgo. Competencias del personal.</t>
  </si>
  <si>
    <t>Aplicación de insecticidas para el control de plagas / insectos al interior de oficinas</t>
  </si>
  <si>
    <t>Intoxicacion, reaccion alergica</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</si>
  <si>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</si>
  <si>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</si>
  <si>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Mantener la (MSDS) De cada Producto Químico.</t>
  </si>
  <si>
    <t>Envenenamiento</t>
  </si>
  <si>
    <t>Picaduras de Mosquitos.</t>
  </si>
  <si>
    <t>Por cambios climáticos, zonas verdes y presencia de humedales.</t>
  </si>
  <si>
    <t>Dengue y afecciones dermatológicas.</t>
  </si>
  <si>
    <t>Fumigaciones y uso de insecticida.</t>
  </si>
  <si>
    <t>Contacto con Microorganismos.</t>
  </si>
  <si>
    <t>Manipulación de materiales y/o elementos sucios de residuos contaminados.</t>
  </si>
  <si>
    <t>Infecciones agudas o crónicas, enfermedades infectocontagiosas como la leptospirosis.</t>
  </si>
  <si>
    <t>Fumigaciones.</t>
  </si>
  <si>
    <t>IV</t>
  </si>
  <si>
    <t>Calor aproximado entre  30°C y 33°C.</t>
  </si>
  <si>
    <t>De 30 Min a 1h. Cada 3 meses</t>
  </si>
  <si>
    <t>Trabajos a la intemperie (Rayos ultravioletas) emitidos por el sol</t>
  </si>
  <si>
    <t>Tropezar con Objetos o materiales de trabajo, mal ubicados en vías de circulación o superficies (calles caminos andenes) humedos, resbalosos o sucios de aceites al momento de desplazarse en el área de trabajo.</t>
  </si>
  <si>
    <t>Contusiones, Heridas, golpes, esguince, luxaciones.</t>
  </si>
  <si>
    <t>Retirar el personal al interior de la oficina durante su aplicación, para evitar la inhalación del producto.</t>
  </si>
  <si>
    <t>04</t>
  </si>
  <si>
    <t>Transporte en moto y/o automóvil hasta los diferentes puntos de trabajo por zonas con gran flujo vehicular.</t>
  </si>
  <si>
    <t>05</t>
  </si>
  <si>
    <r>
      <t>1)</t>
    </r>
    <r>
      <rPr>
        <sz val="10"/>
        <rFont val="HandelGotDLig"/>
        <family val="2"/>
      </rPr>
      <t xml:space="preserve"> Se modifica el No. de expuestos, el cual pasa de 36 a 40 en todos los peligros relacionados para la tarea de INTERVENTORIA TECNICA DE PROYECTOS DE REDES DE ACUEDUCTO Y ALCANTARILLADO, CONSTRUCCION DE ESTRUCTURAS Y MONTAJES ELECTROMECANICOS DE SUPERVISIÓN DE LA INSTALACIÓN DE LAS REDES EN LAS URBANIZACIONES, CUMPLIENDO CON LAS ESPECIFICACIONES TÉCNICAS Y NORMAS DE CONSTRUCCIÓN. </t>
    </r>
    <r>
      <rPr>
        <b/>
        <sz val="10"/>
        <rFont val="HandelGotDLig"/>
        <family val="2"/>
      </rPr>
      <t>2)</t>
    </r>
    <r>
      <rPr>
        <sz val="10"/>
        <rFont val="HandelGotDLig"/>
        <family val="2"/>
      </rPr>
      <t xml:space="preserve"> Se modifica el No. de expuestos, el cual pasa de 2 a 3 en los peligros: Calor aproximado entre 30ºC y 33ºC, Radiaciones ionizantes y Accidentes de tránsito de la tarea MANEJO Y OPERACIÓN DEL DENSÍMETRO NUCLEAR.  </t>
    </r>
    <r>
      <rPr>
        <b/>
        <sz val="10"/>
        <rFont val="HandelGotDLig"/>
        <family val="2"/>
      </rPr>
      <t>3)</t>
    </r>
    <r>
      <rPr>
        <sz val="10"/>
        <rFont val="HandelGotDLig"/>
        <family val="2"/>
      </rPr>
      <t xml:space="preserve"> Se modifica el No. de expuestos, el cual pasa de 3 a 4 en los peligros: Golpeado por o contra, sobreesfuerzo, Caídas a nivel y Atracos, robos de la tarea MANEJO Y OPERACIÓN DEL DENSÍMETRO NUCLEAR. </t>
    </r>
    <r>
      <rPr>
        <b/>
        <sz val="10"/>
        <rFont val="HandelGotDLig"/>
        <family val="2"/>
      </rPr>
      <t xml:space="preserve">4) </t>
    </r>
    <r>
      <rPr>
        <sz val="10"/>
        <rFont val="HandelGotDLig"/>
        <family val="2"/>
      </rPr>
      <t xml:space="preserve">En la priorización del riesgo, se incorpora como conducta a seguir, la planificación en S&amp;SO. </t>
    </r>
    <r>
      <rPr>
        <b/>
        <sz val="10"/>
        <rFont val="HandelGotDLig"/>
        <family val="2"/>
      </rPr>
      <t>5)</t>
    </r>
    <r>
      <rPr>
        <sz val="10"/>
        <rFont val="HandelGotDLig"/>
        <family val="2"/>
      </rPr>
      <t xml:space="preserve"> En la priorización del riesgo, se suprimió la tarea correspondiente al manejo de equipo liviano de perfilación.</t>
    </r>
  </si>
  <si>
    <t>06</t>
  </si>
  <si>
    <r>
      <t xml:space="preserve">1) Se excluye del panorama de riesgo, tanto la tarea, como los peligros asociados a la OPERACIÓN Y MANEJO DEL EQUIPO LIVIANO DE PERFILACIÓN dentro de la actividad de interventoría de obras. </t>
    </r>
    <r>
      <rPr>
        <b/>
        <sz val="10"/>
        <rFont val="HandelGotDLig"/>
        <family val="2"/>
      </rPr>
      <t>2)</t>
    </r>
    <r>
      <rPr>
        <sz val="10"/>
        <rFont val="HandelGotDLig"/>
        <family val="2"/>
      </rPr>
      <t xml:space="preserve"> Se incrementó el número de expuestos en la tarea de INTERVENTORIA TECNICA DE PROYECTOS DE REDES DE ACUEDUCTO Y ALCANTARILLADO, CONSTRUCCION DE ESTRUCTURAS Y MONTAJES ELECTROMECANICOS DE SUPERVISIÓN DE LA INSTALACIÓN DE LAS REDES EN LAS URBANIZACIONES, CUMPLIENDO CON LAS ESPECIFICACIONES TÉCNICAS Y NORMAS DE CONSTRUCCIÓN, el cual pasa de 15 a 36. </t>
    </r>
    <r>
      <rPr>
        <b/>
        <sz val="10"/>
        <rFont val="HandelGotDLig"/>
        <family val="2"/>
      </rPr>
      <t>3)</t>
    </r>
    <r>
      <rPr>
        <sz val="10"/>
        <rFont val="HandelGotDLig"/>
        <family val="2"/>
      </rPr>
      <t xml:space="preserve"> En la tarea de Replanteo Topográfico, correspondiente a la actividad de INTERVENTORÍA DE OBRAS, en No. de expuestos, en todos los peligros, disminuye de 15 a 2. </t>
    </r>
    <r>
      <rPr>
        <b/>
        <sz val="10"/>
        <rFont val="HandelGotDLig"/>
        <family val="2"/>
      </rPr>
      <t>4)</t>
    </r>
    <r>
      <rPr>
        <sz val="10"/>
        <rFont val="HandelGotDLig"/>
        <family val="2"/>
      </rPr>
      <t xml:space="preserve"> En la tarea de Manejo y Operación del Densímetro Nuclear, correspondiente a la actividad de INTERVENTORÍA DE OBRAS, en No. de expuestos, en todos los peligros, disminuye de 15 a 2.</t>
    </r>
  </si>
  <si>
    <t>Realizo revisiòn de cada una de las actividades, manteniendose los controles actuales.</t>
  </si>
  <si>
    <t>07</t>
  </si>
  <si>
    <r>
      <rPr>
        <b/>
        <sz val="10"/>
        <rFont val="HandelGotDLig"/>
        <family val="2"/>
      </rPr>
      <t xml:space="preserve">1) </t>
    </r>
    <r>
      <rPr>
        <sz val="10"/>
        <rFont val="HandelGotDLig"/>
        <family val="2"/>
      </rPr>
      <t>Se modifica el No. de expuestos en los siguientes peligros de la tarea de Interventoría de obras :</t>
    </r>
  </si>
  <si>
    <t>Calor aproximado entre  30°C y 33°C. (De 40 a 44 expuestos).</t>
  </si>
  <si>
    <t>Picaduras de Mosquitos.  (De 40 a 44 expuestos).</t>
  </si>
  <si>
    <t>Contacto con Microorganismos. (De 40 a 44 expuestos).</t>
  </si>
  <si>
    <t>Radiaciones no ionizantes. (De 40 a 44 expuestos).</t>
  </si>
  <si>
    <t>Golpeado por o contra. (De 40 a 44 expuestos).</t>
  </si>
  <si>
    <t>Caídas de alturas. (De 40 a 44 expuestos).</t>
  </si>
  <si>
    <t>Contacto con  sustancias quimicas. (De 40 a 44 expuestos).</t>
  </si>
  <si>
    <t>Gases y Vapores.  (De 40 a 44 expuestos).</t>
  </si>
  <si>
    <t>Proyección de partículas.  (De 40 a 44 expuestos).</t>
  </si>
  <si>
    <t>Material particulado.  (De 40 a 44 expuestos).</t>
  </si>
  <si>
    <t>Contacto con macroorganismos.  (De 40 a 44 expuestos).</t>
  </si>
  <si>
    <t>Atracos, robos.  (De 40 a 44 expuestos).</t>
  </si>
  <si>
    <t>Caídas a nivel.  (De 40 a 50 expuestos).</t>
  </si>
  <si>
    <t>Accidentes de Transito.   (De 40 a 50 expuestos).</t>
  </si>
  <si>
    <t>Atropello por vehículos.   (De 40 a 50 expuestos).</t>
  </si>
  <si>
    <r>
      <rPr>
        <b/>
        <sz val="10"/>
        <rFont val="HandelGotDLig"/>
        <family val="2"/>
      </rPr>
      <t>2)</t>
    </r>
    <r>
      <rPr>
        <sz val="10"/>
        <rFont val="HandelGotDLig"/>
        <family val="2"/>
      </rPr>
      <t xml:space="preserve"> Se modifica el No. de expuestos en los siguientes peligros de la tarea de Manejo del Densímetro Nuclear :</t>
    </r>
  </si>
  <si>
    <t>Calor aproximado entre  30°C y 33°C.  (De 3 a 8)</t>
  </si>
  <si>
    <t>Radiaciones  ionizantes.  (De 3 a 8)</t>
  </si>
  <si>
    <t>Golpeado por o contra.  (De 3 a 8)</t>
  </si>
  <si>
    <t>Sobreesfuerzo.  (De 3 a 8)</t>
  </si>
  <si>
    <t>Caídas a nivel.  (De 3 a 8)</t>
  </si>
  <si>
    <t>Atracos, robos.  (De 3 a 8)</t>
  </si>
  <si>
    <t>Accidentes de transito.  (De 3 a 8)</t>
  </si>
  <si>
    <t>08</t>
  </si>
  <si>
    <t>En la tarea MANEJO Y OPERACIÓN DEL DENSÍMETRO NUCLEAR, el No. de expeuestos a todos los peligros asosicados, se reduce de 8 a 4 personas</t>
  </si>
  <si>
    <t>09</t>
  </si>
  <si>
    <t>Se elimina del Panorma de Riesgos la tarea correspondiente a la operación y manejo del densímetro nuclear y sus respectivo peligros</t>
  </si>
  <si>
    <t>10</t>
  </si>
  <si>
    <t>Se incrementa el número de expuestos en las taereas de Interventoría de Obras y Replanteo Topográfico, pasando de 44 a 54 y de 2 a 3 respectivamente.</t>
  </si>
  <si>
    <t>11</t>
  </si>
  <si>
    <t>Se incrementa el número de expuestos en las taereas de Interventoría de Obras y Replanteo Topográfico, pasando de 54 a 58 y de 3 a 5 respectivamente.</t>
  </si>
  <si>
    <t xml:space="preserve">MATRIZ DE IDENTIFICACIÓN DE PELIGROS, EVALUACIÓN Y VALORACIÓN DE LOS RIESGOS </t>
  </si>
  <si>
    <t>MC-ST-IT-9 cuidado y mantenimiento de máquinas y equipos manuales
MC-ST-IT-15 Uso, cuidado y mantenimiento de herramientas, MC-ST-IT-10 Uso, cuidado y mantenimiento de equipos auxiliares en obras civiles.</t>
  </si>
  <si>
    <t>MC-ST-IT-13 Manejo Seguro De Carga Manual.</t>
  </si>
  <si>
    <t>MC-ST-IT-33  Orden y Aseo, MC-ST-IT-20 Inspecciones De Seguridad</t>
  </si>
  <si>
    <t>MC-ST-IT-20 Inspecciones De Seguridad</t>
  </si>
  <si>
    <t>MC-ST-IT-9  Uso, cuidado y mantenimiento de maquinas y equipos manuales,MC-ST-IT-15 Uso, cuidado y mantenimiento de herramientas, ST-IT-10 Uso, cuidado y mantenimiento de equipos auxiliares en obras civiles.</t>
  </si>
  <si>
    <t>Descansos y pausas moderadas, durante los intérvalos de trabajo. MC-ST-PO-3 Evaluaciones medicas ocupacionales.</t>
  </si>
  <si>
    <t>MC-ST-IT-12 Uso, Cuidado y limitacion de EPP. MC-ST-DC-7 PVE Para Conservación Auditiva. ST-PO-3 Evaluaciones medicas ocupacionales.</t>
  </si>
  <si>
    <t>MC-ST-IT-33  Orden y Aseo.</t>
  </si>
  <si>
    <t>Descansos y pausas moderadas, durante los intérvalos de trabajo. ST-ST-PO-3 Evaluaciones medicas ocupacionales.</t>
  </si>
  <si>
    <t>MC-ST-IT-9 Uso, cuidado y mantenimiento de máquinas y equipos manuales, MC-ST-PO-3  Evaluaciones medicas ocupacionales, MC-ST-DC-3 Programa de vigilancia epidemiológica vibración segmentaria,</t>
  </si>
  <si>
    <t>MC-ST-IT-33 Orden y Aseo, MC-ST-IT-20 Inspecciones De Seguridad</t>
  </si>
  <si>
    <t>MC-ST-IT-15 Uso, cuiado y mantenimiento de herramientas. MC-ST-IT-12 Uso, cuidado y limitaciones de los elementos de protección personal. MC-ST-IT-13 Manejo Seguro De Carga Manual.</t>
  </si>
  <si>
    <t>MC-ST-IT-15 Uso, cuiado y mantenimiento de herramientas. MC-ST-IT-12 Uso, cuidado y limitaciones de los elementos de protección personal.MC-ST-IT-13 Manejo Seguro De Carga Manual.</t>
  </si>
  <si>
    <t xml:space="preserve">MC-ST-PO-5 Análisis de riesgo por oficio. MC-ST-DC-13 Programa De Proteccion Contra Caidas. Inspeccion a los Equipos y Elementos de Proteccion Personal Previo a su Utilizacion. </t>
  </si>
  <si>
    <t>MC-ST-IT-33  Orden y Aseo, MC-ST-MC-ST-IT-20 Inspecciones De Seguridad</t>
  </si>
  <si>
    <t>Se mantienen los mismos controles, se actualiza codificación de Documentos, instructivos y procedimientos a los establecidos por KAWAK</t>
  </si>
  <si>
    <t>Subir y permanecer a una altura aproximadamente de 4 mts para la verificación durante la reparación y construcción de  tanques elevados y excavaciones profundas.</t>
  </si>
  <si>
    <t>Se modifica el número de expuestos para la actividad de Interventoría de obras para instalación de redes de acueducto, alcantarillado, construcción de obras electromecánicas, interventoría y seguimiento a urbanizaciones y obras en el relleno sanitario Los Pocitos.
Se actualiza la priorización de riesgo.</t>
  </si>
  <si>
    <t>Virus (Covid-19)</t>
  </si>
  <si>
    <t>Se reevaluó y actualizó la matriz de identificación de peligros y valoración de riesgos del proceso de CONTRATACIÓN, DISEÑO E INTERVENTORIA DE OBRAS, el cual se incluye el riesgo de virus que genera la pandemia.</t>
  </si>
  <si>
    <t>Ambiente natural  en la zona de trabajo e iteracción con compañeros de trabajo y otras personas.</t>
  </si>
  <si>
    <t>Infecciones alergicas, tos, fiebre, problemas respiratorios, afectaciones graves a la salud.</t>
  </si>
  <si>
    <t>Prohibir la entrada de personas contiagadas o con sintomas sospechoso de Covid-19.</t>
  </si>
  <si>
    <t>Entrega de Epp adecuados para la tarea 
Formacion en prevención del Covid-19
Entrega de antibacterial 
Entrega de mascarilla 
Higiene y lavado de manos
Realización de pruebas rapidas o PCR Covid-19</t>
  </si>
  <si>
    <t>Aplicación del Protocolo de Bioseguridad 
Aplicación de protocolo de primeros auxilios y aislamiento temporal en las sedes
Flexibilidad en jornadas laborales.</t>
  </si>
  <si>
    <t>Medicion de temperatura corporal con termómetro digital 
Puntos de lavados de manos accesibles para el trabajador 
Señalización de Covid-19
Limpieza y desinfección de zapatos antes del ingreso a las oficinas de acueducto.
Distanciamiento Fisico
Limpieza y desinfeccion en las areas, escritorios, computadores y accesorios
Disponibilidad de baños limpios y aseados con implementos de aseo</t>
  </si>
  <si>
    <t>MONITOREAR CONTROLES ACTUALES Y PLANIFICACIÓN EN MATERIA DE SST PARA EL AÑO EN CURSO</t>
  </si>
  <si>
    <t>Aspectos Psicosociales</t>
  </si>
  <si>
    <t>Repetitividad, monotonía; sobre carga laboral.</t>
  </si>
  <si>
    <t>Fatiga, desconcentración, disminución de la destreza y precisión, cefalea, desordenes por traumas acumulativos (Estrés)</t>
  </si>
  <si>
    <t>Descansos y pausas moderadas, durante los intervalos de trabajo. MC-ST-PO-3 Evaluaciones medicas ocupacionales.</t>
  </si>
  <si>
    <t>Descansos y pausas moderadas, durante los intervalos de trabajo. MC-ST-PO-3 Evaluaciones medicas ocupacionales. MC-ST-DC-15 Programa de Vigilancia Epidemiológica para factores de Riesgo Psicosociales.</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</si>
  <si>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</si>
  <si>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 xml:space="preserve">Se realiza revision de actividades tareas, peligros y controles establecidos, reevaluando algunos riesgos y se reaalizo seguimiento a los riesgos prioritarios. </t>
  </si>
  <si>
    <t>Revisión: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</si>
</sst>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1"/>
      <color theme="1"/>
      <name val="Calibri"/>
      <family val="2"/>
      <scheme val="minor"/>
    </font>
    <font>
      <b/>
      <sz val="9"/>
      <name val="HandelGotDLig"/>
      <family val="2"/>
    </font>
    <font>
      <sz val="9"/>
      <name val="HandelGotDLig"/>
      <family val="2"/>
    </font>
    <font>
      <b/>
      <sz val="10"/>
      <name val="Arial"/>
      <family val="2"/>
    </font>
    <font>
      <sz val="10"/>
      <name val="HandelGotDLig"/>
      <family val="2"/>
    </font>
    <font>
      <b/>
      <sz val="10"/>
      <name val="HandelGotDLig"/>
      <family val="2"/>
    </font>
    <font>
      <sz val="8"/>
      <name val="Arial"/>
      <family val="2"/>
    </font>
    <font>
      <b/>
      <sz val="10"/>
      <name val="HandelGotDBol"/>
      <family val="2"/>
    </font>
    <font>
      <b/>
      <sz val="12"/>
      <name val="HandelGotDBol"/>
      <family val="2"/>
    </font>
    <font>
      <b/>
      <sz val="11"/>
      <name val="HandelGotDBol"/>
      <family val="2"/>
    </font>
    <font>
      <b/>
      <sz val="12"/>
      <color indexed="9"/>
      <name val="HandelGotDBol"/>
      <family val="2"/>
    </font>
    <font>
      <sz val="10"/>
      <name val="HandelGotDBol"/>
      <family val="2"/>
    </font>
    <font>
      <b/>
      <sz val="10"/>
      <name val="HandelGotDLig"/>
      <family val="2"/>
    </font>
    <font>
      <sz val="10"/>
      <name val="Arial"/>
      <family val="2"/>
    </font>
    <font>
      <sz val="10"/>
      <color indexed="10"/>
      <name val="HandelGotDLig"/>
      <family val="2"/>
    </font>
    <font>
      <sz val="9"/>
      <color indexed="10"/>
      <name val="HandelGotDLig"/>
      <family val="2"/>
    </font>
    <font>
      <b/>
      <sz val="10"/>
      <name val="HandelGotDLig"/>
    </font>
  </fonts>
  <fills count="9">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62"/>
        <bgColor indexed="64"/>
      </patternFill>
    </fill>
    <fill>
      <patternFill patternType="solid">
        <fgColor indexed="15"/>
        <bgColor indexed="64"/>
      </patternFill>
    </fill>
    <fill>
      <patternFill patternType="solid">
        <fgColor indexed="9"/>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thin">
        <color indexed="64"/>
      </right>
      <top style="thin">
        <color indexed="64"/>
      </top>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4" fillId="0" borderId="0"/>
  </cellStyleXfs>
  <cellXfs count="128">
    <xf numFmtId="0" fontId="0" fillId="0" borderId="0" xfId="0"/>
    <xf numFmtId="0" fontId="3" fillId="0" borderId="0" xfId="0" applyFont="1"/>
    <xf numFmtId="0" fontId="2" fillId="0" borderId="0" xfId="0" applyFont="1"/>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applyAlignment="1">
      <alignment horizontal="center" vertical="center"/>
    </xf>
    <xf numFmtId="0" fontId="3" fillId="0" borderId="0" xfId="0" applyFont="1" applyFill="1"/>
    <xf numFmtId="0" fontId="2"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xf numFmtId="0" fontId="3" fillId="0" borderId="1" xfId="0" applyFont="1" applyBorder="1" applyAlignment="1">
      <alignment horizontal="center"/>
    </xf>
    <xf numFmtId="0" fontId="3" fillId="2" borderId="1" xfId="0" applyFont="1" applyFill="1" applyBorder="1"/>
    <xf numFmtId="0" fontId="3" fillId="3" borderId="1" xfId="0" applyFont="1" applyFill="1" applyBorder="1"/>
    <xf numFmtId="0" fontId="3" fillId="4" borderId="1" xfId="0" applyFont="1" applyFill="1" applyBorder="1"/>
    <xf numFmtId="0" fontId="0" fillId="0" borderId="0" xfId="0" applyAlignment="1">
      <alignment horizontal="center"/>
    </xf>
    <xf numFmtId="0" fontId="6" fillId="0" borderId="2" xfId="0" applyFont="1" applyBorder="1" applyAlignment="1">
      <alignment horizontal="center" wrapText="1"/>
    </xf>
    <xf numFmtId="0" fontId="9" fillId="0" borderId="0" xfId="0" applyFont="1"/>
    <xf numFmtId="0" fontId="10" fillId="0" borderId="0" xfId="0" applyFont="1"/>
    <xf numFmtId="0" fontId="5" fillId="0" borderId="0" xfId="0" applyFont="1"/>
    <xf numFmtId="0" fontId="6" fillId="0" borderId="0" xfId="0" applyFont="1"/>
    <xf numFmtId="0" fontId="6" fillId="0" borderId="0" xfId="0" applyFont="1" applyAlignment="1">
      <alignment horizontal="center" vertical="center"/>
    </xf>
    <xf numFmtId="0" fontId="3" fillId="0" borderId="0" xfId="0" applyFont="1" applyFill="1" applyAlignment="1">
      <alignment horizontal="center"/>
    </xf>
    <xf numFmtId="0" fontId="5" fillId="0" borderId="1" xfId="0" applyFont="1" applyBorder="1" applyAlignment="1">
      <alignment horizontal="center"/>
    </xf>
    <xf numFmtId="0" fontId="3" fillId="2" borderId="1" xfId="0" applyFont="1" applyFill="1" applyBorder="1" applyAlignment="1">
      <alignment horizontal="left"/>
    </xf>
    <xf numFmtId="0" fontId="3" fillId="3" borderId="1" xfId="0" applyFont="1" applyFill="1" applyBorder="1" applyAlignment="1">
      <alignment horizontal="left"/>
    </xf>
    <xf numFmtId="0" fontId="3" fillId="4" borderId="1" xfId="0" applyFont="1" applyFill="1" applyBorder="1" applyAlignment="1">
      <alignment horizontal="left"/>
    </xf>
    <xf numFmtId="0" fontId="5" fillId="0" borderId="1" xfId="0" applyFont="1" applyBorder="1" applyAlignment="1">
      <alignment horizontal="justify" vertical="top" wrapText="1"/>
    </xf>
    <xf numFmtId="0" fontId="4" fillId="0" borderId="0" xfId="0" applyFont="1" applyAlignment="1">
      <alignment horizontal="center"/>
    </xf>
    <xf numFmtId="0" fontId="0" fillId="0" borderId="0" xfId="0" applyAlignment="1">
      <alignment horizontal="center" vertical="center"/>
    </xf>
    <xf numFmtId="0" fontId="11" fillId="5" borderId="3" xfId="0" applyFont="1" applyFill="1" applyBorder="1" applyAlignment="1">
      <alignment horizontal="center" vertical="top"/>
    </xf>
    <xf numFmtId="0" fontId="11" fillId="5" borderId="1" xfId="0" applyFont="1" applyFill="1" applyBorder="1" applyAlignment="1">
      <alignment horizontal="center" vertical="top"/>
    </xf>
    <xf numFmtId="0" fontId="11" fillId="5" borderId="1" xfId="0" applyFont="1" applyFill="1" applyBorder="1" applyAlignment="1">
      <alignment horizontal="center" vertical="top" wrapText="1"/>
    </xf>
    <xf numFmtId="0" fontId="8" fillId="0" borderId="0" xfId="0" applyFont="1"/>
    <xf numFmtId="0" fontId="12" fillId="0" borderId="0" xfId="0" applyFont="1"/>
    <xf numFmtId="0" fontId="5" fillId="0" borderId="1" xfId="0" applyFont="1" applyBorder="1"/>
    <xf numFmtId="0" fontId="5" fillId="0" borderId="1" xfId="0" applyFont="1" applyBorder="1" applyAlignment="1">
      <alignment wrapText="1"/>
    </xf>
    <xf numFmtId="0" fontId="6" fillId="0" borderId="1" xfId="0" applyFont="1" applyBorder="1" applyAlignment="1">
      <alignment horizontal="center"/>
    </xf>
    <xf numFmtId="0" fontId="6" fillId="0" borderId="1" xfId="0" applyFont="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textRotation="90"/>
    </xf>
    <xf numFmtId="0" fontId="6" fillId="6" borderId="1" xfId="0" applyFont="1" applyFill="1" applyBorder="1" applyAlignment="1">
      <alignment horizontal="center" vertical="center" textRotation="90" wrapText="1"/>
    </xf>
    <xf numFmtId="0" fontId="5"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5" fillId="0" borderId="1" xfId="0" applyFont="1" applyBorder="1" applyAlignment="1">
      <alignment horizontal="center"/>
    </xf>
    <xf numFmtId="0" fontId="16" fillId="0" borderId="0" xfId="0" applyFont="1"/>
    <xf numFmtId="49" fontId="5" fillId="0" borderId="1" xfId="0" applyNumberFormat="1" applyFont="1" applyBorder="1" applyAlignment="1">
      <alignment horizontal="center" vertical="center"/>
    </xf>
    <xf numFmtId="0" fontId="5" fillId="0" borderId="1" xfId="0" applyFont="1" applyFill="1" applyBorder="1" applyAlignment="1">
      <alignment horizontal="justify" vertical="top" wrapText="1"/>
    </xf>
    <xf numFmtId="14" fontId="5" fillId="0" borderId="1" xfId="0" applyNumberFormat="1" applyFont="1" applyBorder="1" applyAlignment="1">
      <alignment horizontal="center" vertical="center" wrapText="1"/>
    </xf>
    <xf numFmtId="0" fontId="5" fillId="0" borderId="3" xfId="0" applyFont="1" applyBorder="1" applyAlignment="1">
      <alignment horizontal="justify" vertical="top" wrapText="1"/>
    </xf>
    <xf numFmtId="0" fontId="5" fillId="4" borderId="1" xfId="0" applyFont="1" applyFill="1" applyBorder="1" applyAlignment="1">
      <alignment horizontal="center" vertical="center"/>
    </xf>
    <xf numFmtId="0" fontId="14" fillId="0" borderId="1" xfId="0" applyFont="1" applyBorder="1" applyAlignment="1">
      <alignment horizontal="justify" vertical="top" wrapText="1"/>
    </xf>
    <xf numFmtId="0" fontId="5" fillId="0" borderId="0" xfId="0" applyFont="1" applyAlignment="1">
      <alignment horizontal="justify" vertical="top"/>
    </xf>
    <xf numFmtId="0" fontId="14" fillId="0" borderId="1" xfId="0" applyFont="1" applyFill="1" applyBorder="1" applyAlignment="1">
      <alignment horizontal="justify" vertical="top" wrapText="1"/>
    </xf>
    <xf numFmtId="0" fontId="5" fillId="0" borderId="1" xfId="0" applyFont="1" applyBorder="1" applyAlignment="1">
      <alignment horizontal="justify" vertical="top"/>
    </xf>
    <xf numFmtId="0" fontId="2" fillId="0" borderId="1" xfId="0" applyFont="1" applyBorder="1" applyAlignment="1">
      <alignment horizontal="center" vertical="center" wrapText="1"/>
    </xf>
    <xf numFmtId="0" fontId="3" fillId="0" borderId="1" xfId="0" applyFont="1" applyBorder="1" applyAlignment="1">
      <alignment horizontal="justify" vertical="top" wrapText="1"/>
    </xf>
    <xf numFmtId="0" fontId="3" fillId="0" borderId="1" xfId="0" applyFont="1" applyBorder="1" applyAlignment="1">
      <alignment horizontal="center" vertical="center"/>
    </xf>
    <xf numFmtId="0" fontId="3" fillId="0" borderId="1" xfId="0" applyFont="1" applyBorder="1" applyAlignment="1">
      <alignment horizontal="justify" vertical="top"/>
    </xf>
    <xf numFmtId="0" fontId="5" fillId="0" borderId="0" xfId="0" applyFont="1" applyFill="1" applyAlignment="1">
      <alignment horizontal="justify" vertical="top" wrapText="1"/>
    </xf>
    <xf numFmtId="0" fontId="5" fillId="7" borderId="1" xfId="0" applyFont="1" applyFill="1" applyBorder="1" applyAlignment="1">
      <alignment horizontal="justify" vertical="top" wrapText="1"/>
    </xf>
    <xf numFmtId="0" fontId="3" fillId="0" borderId="1" xfId="0" applyFont="1" applyBorder="1" applyAlignment="1">
      <alignment horizontal="left" vertical="top"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14" fontId="5" fillId="0" borderId="1" xfId="0" applyNumberFormat="1" applyFont="1" applyBorder="1" applyAlignment="1">
      <alignment horizontal="center" vertical="center"/>
    </xf>
    <xf numFmtId="0" fontId="6" fillId="0" borderId="1" xfId="0" applyFont="1" applyBorder="1" applyAlignment="1">
      <alignment horizontal="justify" vertical="center" wrapText="1"/>
    </xf>
    <xf numFmtId="0" fontId="5" fillId="0" borderId="1" xfId="0" applyFont="1" applyBorder="1" applyAlignment="1">
      <alignment vertical="top" wrapText="1"/>
    </xf>
    <xf numFmtId="0" fontId="5" fillId="0" borderId="1" xfId="0" applyFont="1" applyBorder="1" applyAlignment="1">
      <alignment horizontal="justify" vertical="center" wrapText="1"/>
    </xf>
    <xf numFmtId="49" fontId="5" fillId="0" borderId="1" xfId="0" applyNumberFormat="1" applyFont="1"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14" fontId="0" fillId="0" borderId="1" xfId="0" applyNumberForma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5" fillId="0" borderId="1" xfId="0" applyFont="1" applyBorder="1" applyAlignment="1">
      <alignment horizontal="justify" vertical="top" wrapText="1"/>
    </xf>
    <xf numFmtId="0" fontId="5" fillId="0" borderId="15"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1" applyFont="1" applyBorder="1" applyAlignment="1">
      <alignment horizontal="justify" vertical="top" wrapText="1"/>
    </xf>
    <xf numFmtId="0" fontId="5" fillId="0" borderId="1" xfId="1" applyFont="1" applyBorder="1" applyAlignment="1">
      <alignment horizontal="center" vertical="center"/>
    </xf>
    <xf numFmtId="0" fontId="5" fillId="0" borderId="1" xfId="2" applyFont="1" applyBorder="1" applyAlignment="1">
      <alignment horizontal="center" vertical="center" wrapText="1"/>
    </xf>
    <xf numFmtId="0" fontId="5" fillId="8" borderId="1" xfId="1" applyFont="1" applyFill="1" applyBorder="1" applyAlignment="1">
      <alignment horizontal="center" vertical="center"/>
    </xf>
    <xf numFmtId="0" fontId="5" fillId="4" borderId="1" xfId="2" applyFont="1" applyFill="1" applyBorder="1" applyAlignment="1">
      <alignment horizontal="center" vertical="center" wrapText="1"/>
    </xf>
    <xf numFmtId="14" fontId="6" fillId="0" borderId="10" xfId="0" applyNumberFormat="1" applyFont="1" applyBorder="1" applyAlignment="1">
      <alignment horizontal="center" wrapText="1"/>
    </xf>
    <xf numFmtId="14" fontId="6" fillId="0" borderId="11" xfId="0" applyNumberFormat="1" applyFont="1" applyBorder="1" applyAlignment="1">
      <alignment horizontal="center" wrapText="1"/>
    </xf>
    <xf numFmtId="49" fontId="5"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4" xfId="0" applyFont="1" applyBorder="1" applyAlignment="1">
      <alignment horizontal="center" wrapText="1"/>
    </xf>
    <xf numFmtId="0" fontId="6" fillId="0" borderId="5"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8" fillId="0" borderId="0" xfId="0" applyFont="1" applyAlignment="1">
      <alignment horizontal="center"/>
    </xf>
    <xf numFmtId="0" fontId="5" fillId="0" borderId="1" xfId="0" applyFont="1" applyBorder="1" applyAlignment="1">
      <alignment horizontal="center" vertical="center" wrapText="1"/>
    </xf>
    <xf numFmtId="0" fontId="6" fillId="0" borderId="3"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6" fillId="6" borderId="3"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5" fillId="0" borderId="3" xfId="0" applyFont="1" applyBorder="1" applyAlignment="1">
      <alignment horizontal="justify" vertical="top" wrapText="1"/>
    </xf>
    <xf numFmtId="0" fontId="5" fillId="0" borderId="13" xfId="0" applyFont="1" applyBorder="1" applyAlignment="1">
      <alignment horizontal="justify" vertical="top" wrapText="1"/>
    </xf>
    <xf numFmtId="0" fontId="13"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14" fillId="0" borderId="12" xfId="0" applyFont="1" applyBorder="1"/>
    <xf numFmtId="0" fontId="14" fillId="0" borderId="13" xfId="0" applyFont="1" applyBorder="1"/>
    <xf numFmtId="0" fontId="6" fillId="6" borderId="1" xfId="0" applyFont="1" applyFill="1" applyBorder="1" applyAlignment="1">
      <alignment horizontal="center" vertical="center" wrapText="1"/>
    </xf>
    <xf numFmtId="0" fontId="5" fillId="0" borderId="14" xfId="0" applyFont="1" applyBorder="1" applyAlignment="1">
      <alignment horizontal="center"/>
    </xf>
    <xf numFmtId="0" fontId="5" fillId="0" borderId="15" xfId="0" applyFont="1" applyBorder="1" applyAlignment="1">
      <alignment horizontal="center"/>
    </xf>
    <xf numFmtId="0" fontId="6" fillId="6" borderId="3"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Fill="1" applyBorder="1" applyAlignment="1">
      <alignment horizontal="center" vertical="center"/>
    </xf>
  </cellXfs>
  <cellStyles count="3">
    <cellStyle name="Normal" xfId="0" builtinId="0"/>
    <cellStyle name="Normal 2" xfId="1" xr:uid="{2CDCA8CD-6591-41CE-9CCD-B0987AD7FFEA}"/>
    <cellStyle name="Normal 3" xfId="2" xr:uid="{E4865759-9F3A-4DF5-883F-FF20D1A26792}"/>
  </cellStyles>
  <dxfs count="39">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6375" y="6362700"/>
          <a:ext cx="6638925" cy="3962400"/>
        </a:xfrm>
        <a:prstGeom prst="rect">
          <a:avLst/>
        </a:prstGeom>
        <a:noFill/>
        <a:ln w="9525">
          <a:noFill/>
          <a:miter lim="800000"/>
          <a:headEnd/>
          <a:tailEnd/>
        </a:ln>
      </xdr:spPr>
    </xdr:pic>
    <xdr:clientData/>
  </xdr:twoCellAnchor>
  <xdr:twoCellAnchor>
    <xdr:from>
      <xdr:col>4</xdr:col>
      <xdr:colOff>981075</xdr:colOff>
      <xdr:row>33</xdr:row>
      <xdr:rowOff>66675</xdr:rowOff>
    </xdr:from>
    <xdr:to>
      <xdr:col>4</xdr:col>
      <xdr:colOff>2095500</xdr:colOff>
      <xdr:row>35</xdr:row>
      <xdr:rowOff>38100</xdr:rowOff>
    </xdr:to>
    <xdr:sp macro="" textlink="">
      <xdr:nvSpPr>
        <xdr:cNvPr id="19700" name="Text Box 244">
          <a:extLst>
            <a:ext uri="{FF2B5EF4-FFF2-40B4-BE49-F238E27FC236}">
              <a16:creationId xmlns:a16="http://schemas.microsoft.com/office/drawing/2014/main" id="{00000000-0008-0000-0100-0000F44C0000}"/>
            </a:ext>
          </a:extLst>
        </xdr:cNvPr>
        <xdr:cNvSpPr txBox="1">
          <a:spLocks noChangeArrowheads="1"/>
        </xdr:cNvSpPr>
      </xdr:nvSpPr>
      <xdr:spPr bwMode="auto">
        <a:xfrm>
          <a:off x="4286250" y="890587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id="{00000000-0008-0000-0100-0000F54C0000}"/>
            </a:ext>
          </a:extLst>
        </xdr:cNvPr>
        <xdr:cNvSpPr txBox="1">
          <a:spLocks noChangeArrowheads="1"/>
        </xdr:cNvSpPr>
      </xdr:nvSpPr>
      <xdr:spPr bwMode="auto">
        <a:xfrm>
          <a:off x="5562600" y="851535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id="{00000000-0008-0000-0100-0000F64C0000}"/>
            </a:ext>
          </a:extLst>
        </xdr:cNvPr>
        <xdr:cNvSpPr txBox="1">
          <a:spLocks noChangeArrowheads="1"/>
        </xdr:cNvSpPr>
      </xdr:nvSpPr>
      <xdr:spPr bwMode="auto">
        <a:xfrm>
          <a:off x="6696075" y="7943850"/>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7"/>
  <sheetViews>
    <sheetView showGridLines="0" topLeftCell="A39" workbookViewId="0">
      <selection activeCell="G10" sqref="G10"/>
    </sheetView>
  </sheetViews>
  <sheetFormatPr baseColWidth="10" defaultColWidth="10.28515625" defaultRowHeight="12.75"/>
  <cols>
    <col min="1" max="1" width="10.28515625" customWidth="1"/>
    <col min="2" max="2" width="14.85546875" customWidth="1"/>
    <col min="3" max="3" width="83.42578125" customWidth="1"/>
    <col min="4" max="4" width="21.140625" style="14" customWidth="1"/>
  </cols>
  <sheetData>
    <row r="1" spans="2:4" ht="13.5" thickBot="1"/>
    <row r="2" spans="2:4" ht="14.25" thickTop="1" thickBot="1">
      <c r="B2" s="15" t="s">
        <v>378</v>
      </c>
      <c r="C2" s="92">
        <v>44734</v>
      </c>
      <c r="D2" s="93"/>
    </row>
    <row r="3" spans="2:4" ht="12.75" customHeight="1">
      <c r="B3" s="97" t="s">
        <v>274</v>
      </c>
      <c r="C3" s="98"/>
      <c r="D3" s="101"/>
    </row>
    <row r="4" spans="2:4" ht="13.5" thickBot="1">
      <c r="B4" s="99" t="s">
        <v>343</v>
      </c>
      <c r="C4" s="100"/>
      <c r="D4" s="102"/>
    </row>
    <row r="5" spans="2:4" ht="13.5" thickTop="1"/>
    <row r="7" spans="2:4" ht="15.75">
      <c r="B7" s="29" t="s">
        <v>182</v>
      </c>
      <c r="C7" s="30" t="s">
        <v>181</v>
      </c>
      <c r="D7" s="31" t="s">
        <v>266</v>
      </c>
    </row>
    <row r="8" spans="2:4" ht="25.5">
      <c r="B8" s="50" t="s">
        <v>272</v>
      </c>
      <c r="C8" s="26" t="s">
        <v>260</v>
      </c>
      <c r="D8" s="52">
        <v>39661</v>
      </c>
    </row>
    <row r="9" spans="2:4" ht="25.5">
      <c r="B9" s="50" t="s">
        <v>273</v>
      </c>
      <c r="C9" s="26" t="s">
        <v>271</v>
      </c>
      <c r="D9" s="52">
        <v>39846</v>
      </c>
    </row>
    <row r="10" spans="2:4" ht="38.25">
      <c r="B10" s="50" t="s">
        <v>275</v>
      </c>
      <c r="C10" s="26" t="s">
        <v>276</v>
      </c>
      <c r="D10" s="52">
        <v>40107</v>
      </c>
    </row>
    <row r="11" spans="2:4" ht="38.25">
      <c r="B11" s="50" t="s">
        <v>277</v>
      </c>
      <c r="C11" s="26" t="s">
        <v>278</v>
      </c>
      <c r="D11" s="52">
        <v>40449</v>
      </c>
    </row>
    <row r="12" spans="2:4" ht="128.25" customHeight="1">
      <c r="B12" s="50" t="s">
        <v>303</v>
      </c>
      <c r="C12" s="26" t="s">
        <v>308</v>
      </c>
      <c r="D12" s="52">
        <v>40752</v>
      </c>
    </row>
    <row r="13" spans="2:4" ht="165.75">
      <c r="B13" s="50" t="s">
        <v>305</v>
      </c>
      <c r="C13" s="69" t="s">
        <v>306</v>
      </c>
      <c r="D13" s="68">
        <v>41051</v>
      </c>
    </row>
    <row r="14" spans="2:4" ht="20.25" customHeight="1">
      <c r="B14" s="50" t="s">
        <v>307</v>
      </c>
      <c r="C14" s="71" t="s">
        <v>309</v>
      </c>
      <c r="D14" s="68">
        <v>41446</v>
      </c>
    </row>
    <row r="15" spans="2:4" ht="25.5">
      <c r="B15" s="94" t="s">
        <v>310</v>
      </c>
      <c r="C15" s="70" t="s">
        <v>311</v>
      </c>
      <c r="D15" s="95">
        <v>41704</v>
      </c>
    </row>
    <row r="16" spans="2:4">
      <c r="B16" s="94"/>
      <c r="C16" s="26" t="s">
        <v>312</v>
      </c>
      <c r="D16" s="96"/>
    </row>
    <row r="17" spans="2:4">
      <c r="B17" s="94"/>
      <c r="C17" s="51" t="s">
        <v>313</v>
      </c>
      <c r="D17" s="96"/>
    </row>
    <row r="18" spans="2:4">
      <c r="B18" s="94"/>
      <c r="C18" s="26" t="s">
        <v>314</v>
      </c>
      <c r="D18" s="96"/>
    </row>
    <row r="19" spans="2:4">
      <c r="B19" s="94"/>
      <c r="C19" s="26" t="s">
        <v>315</v>
      </c>
      <c r="D19" s="96"/>
    </row>
    <row r="20" spans="2:4">
      <c r="B20" s="94"/>
      <c r="C20" s="26" t="s">
        <v>316</v>
      </c>
      <c r="D20" s="96"/>
    </row>
    <row r="21" spans="2:4">
      <c r="B21" s="94"/>
      <c r="C21" s="26" t="s">
        <v>317</v>
      </c>
      <c r="D21" s="96"/>
    </row>
    <row r="22" spans="2:4">
      <c r="B22" s="94"/>
      <c r="C22" s="26" t="s">
        <v>318</v>
      </c>
      <c r="D22" s="96"/>
    </row>
    <row r="23" spans="2:4">
      <c r="B23" s="94"/>
      <c r="C23" s="26" t="s">
        <v>319</v>
      </c>
      <c r="D23" s="96"/>
    </row>
    <row r="24" spans="2:4">
      <c r="B24" s="94"/>
      <c r="C24" s="26" t="s">
        <v>320</v>
      </c>
      <c r="D24" s="96"/>
    </row>
    <row r="25" spans="2:4">
      <c r="B25" s="94"/>
      <c r="C25" s="26" t="s">
        <v>321</v>
      </c>
      <c r="D25" s="96"/>
    </row>
    <row r="26" spans="2:4">
      <c r="B26" s="94"/>
      <c r="C26" s="26" t="s">
        <v>322</v>
      </c>
      <c r="D26" s="96"/>
    </row>
    <row r="27" spans="2:4">
      <c r="B27" s="94"/>
      <c r="C27" s="26" t="s">
        <v>323</v>
      </c>
      <c r="D27" s="96"/>
    </row>
    <row r="28" spans="2:4">
      <c r="B28" s="94"/>
      <c r="C28" s="26" t="s">
        <v>324</v>
      </c>
      <c r="D28" s="96"/>
    </row>
    <row r="29" spans="2:4">
      <c r="B29" s="94"/>
      <c r="C29" s="26" t="s">
        <v>325</v>
      </c>
      <c r="D29" s="96"/>
    </row>
    <row r="30" spans="2:4">
      <c r="B30" s="94"/>
      <c r="C30" s="26" t="s">
        <v>326</v>
      </c>
      <c r="D30" s="96"/>
    </row>
    <row r="31" spans="2:4" ht="25.5">
      <c r="B31" s="94"/>
      <c r="C31" s="70" t="s">
        <v>327</v>
      </c>
      <c r="D31" s="96"/>
    </row>
    <row r="32" spans="2:4">
      <c r="B32" s="94"/>
      <c r="C32" s="26" t="s">
        <v>328</v>
      </c>
      <c r="D32" s="96"/>
    </row>
    <row r="33" spans="2:4">
      <c r="B33" s="94"/>
      <c r="C33" s="26" t="s">
        <v>329</v>
      </c>
      <c r="D33" s="96"/>
    </row>
    <row r="34" spans="2:4">
      <c r="B34" s="94"/>
      <c r="C34" s="26" t="s">
        <v>330</v>
      </c>
      <c r="D34" s="96"/>
    </row>
    <row r="35" spans="2:4">
      <c r="B35" s="94"/>
      <c r="C35" s="26" t="s">
        <v>331</v>
      </c>
      <c r="D35" s="96"/>
    </row>
    <row r="36" spans="2:4">
      <c r="B36" s="94"/>
      <c r="C36" s="26" t="s">
        <v>332</v>
      </c>
      <c r="D36" s="96"/>
    </row>
    <row r="37" spans="2:4">
      <c r="B37" s="94"/>
      <c r="C37" s="26" t="s">
        <v>333</v>
      </c>
      <c r="D37" s="96"/>
    </row>
    <row r="38" spans="2:4">
      <c r="B38" s="94"/>
      <c r="C38" s="26" t="s">
        <v>334</v>
      </c>
      <c r="D38" s="96"/>
    </row>
    <row r="39" spans="2:4" ht="25.5">
      <c r="B39" s="50" t="s">
        <v>335</v>
      </c>
      <c r="C39" s="26" t="s">
        <v>336</v>
      </c>
      <c r="D39" s="52">
        <v>42146</v>
      </c>
    </row>
    <row r="40" spans="2:4" ht="25.5">
      <c r="B40" s="50" t="s">
        <v>337</v>
      </c>
      <c r="C40" s="51" t="s">
        <v>338</v>
      </c>
      <c r="D40" s="52">
        <v>42323</v>
      </c>
    </row>
    <row r="41" spans="2:4" ht="25.5">
      <c r="B41" s="50" t="s">
        <v>339</v>
      </c>
      <c r="C41" s="51" t="s">
        <v>340</v>
      </c>
      <c r="D41" s="52">
        <v>42323</v>
      </c>
    </row>
    <row r="42" spans="2:4" ht="25.5">
      <c r="B42" s="72" t="s">
        <v>341</v>
      </c>
      <c r="C42" s="51" t="s">
        <v>342</v>
      </c>
      <c r="D42" s="52">
        <v>42870</v>
      </c>
    </row>
    <row r="43" spans="2:4" ht="25.5">
      <c r="B43" s="73">
        <v>12</v>
      </c>
      <c r="C43" s="74" t="s">
        <v>359</v>
      </c>
      <c r="D43" s="75">
        <v>43634</v>
      </c>
    </row>
    <row r="44" spans="2:4" ht="51">
      <c r="B44" s="78">
        <v>13</v>
      </c>
      <c r="C44" s="51" t="s">
        <v>361</v>
      </c>
      <c r="D44" s="79">
        <v>43637</v>
      </c>
    </row>
    <row r="45" spans="2:4" ht="38.25">
      <c r="B45" s="78">
        <v>14</v>
      </c>
      <c r="C45" s="80" t="s">
        <v>363</v>
      </c>
      <c r="D45" s="79">
        <v>44026</v>
      </c>
    </row>
    <row r="46" spans="2:4" ht="63.75">
      <c r="B46" s="78">
        <v>15</v>
      </c>
      <c r="C46" s="80" t="s">
        <v>376</v>
      </c>
      <c r="D46" s="79">
        <v>44405</v>
      </c>
    </row>
    <row r="47" spans="2:4" ht="25.5">
      <c r="B47" s="127">
        <v>16</v>
      </c>
      <c r="C47" s="74" t="s">
        <v>377</v>
      </c>
      <c r="D47" s="75">
        <v>44734</v>
      </c>
    </row>
  </sheetData>
  <mergeCells count="6">
    <mergeCell ref="C2:D2"/>
    <mergeCell ref="B15:B38"/>
    <mergeCell ref="D15:D38"/>
    <mergeCell ref="B3:C3"/>
    <mergeCell ref="B4:C4"/>
    <mergeCell ref="D3:D4"/>
  </mergeCells>
  <phoneticPr fontId="7" type="noConversion"/>
  <pageMargins left="0.25" right="0.24" top="0.35" bottom="0.4" header="0" footer="0"/>
  <pageSetup scale="85" orientation="portrait" r:id="rId1"/>
  <headerFooter alignWithMargins="0"/>
  <ignoredErrors>
    <ignoredError sqref="B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L27"/>
  <sheetViews>
    <sheetView showGridLines="0" topLeftCell="A16" zoomScaleNormal="70" workbookViewId="0">
      <selection activeCell="E3" sqref="E3"/>
    </sheetView>
  </sheetViews>
  <sheetFormatPr baseColWidth="10" defaultColWidth="11.42578125" defaultRowHeight="12.75"/>
  <cols>
    <col min="3" max="3" width="6.85546875" bestFit="1" customWidth="1"/>
    <col min="4" max="4" width="28.85546875" customWidth="1"/>
    <col min="5" max="5" width="43.28515625" customWidth="1"/>
    <col min="7" max="7" width="15.42578125" customWidth="1"/>
    <col min="8" max="8" width="17" customWidth="1"/>
    <col min="9" max="9" width="18" customWidth="1"/>
    <col min="10" max="10" width="15.140625" customWidth="1"/>
    <col min="11" max="11" width="15.42578125" customWidth="1"/>
    <col min="12" max="12" width="26.5703125" customWidth="1"/>
  </cols>
  <sheetData>
    <row r="2" spans="3:12" ht="16.5" customHeight="1"/>
    <row r="4" spans="3:12" ht="20.25" customHeight="1">
      <c r="E4" s="16"/>
      <c r="F4" s="16" t="s">
        <v>144</v>
      </c>
      <c r="G4" s="16"/>
      <c r="H4" s="16"/>
      <c r="I4" s="16"/>
    </row>
    <row r="6" spans="3:12" ht="23.25" customHeight="1">
      <c r="C6" s="103" t="s">
        <v>213</v>
      </c>
      <c r="D6" s="103"/>
      <c r="E6" s="103"/>
      <c r="G6" s="103" t="s">
        <v>214</v>
      </c>
      <c r="H6" s="103"/>
      <c r="I6" s="103"/>
      <c r="J6" s="103"/>
      <c r="K6" s="103"/>
      <c r="L6" s="103"/>
    </row>
    <row r="7" spans="3:12">
      <c r="C7" s="36" t="s">
        <v>228</v>
      </c>
      <c r="D7" s="36" t="s">
        <v>215</v>
      </c>
      <c r="E7" s="36" t="s">
        <v>216</v>
      </c>
    </row>
    <row r="8" spans="3:12" ht="38.25">
      <c r="C8" s="34" t="s">
        <v>217</v>
      </c>
      <c r="D8" s="34" t="s">
        <v>218</v>
      </c>
      <c r="E8" s="35" t="s">
        <v>219</v>
      </c>
      <c r="G8" s="36" t="s">
        <v>220</v>
      </c>
      <c r="H8" s="37" t="s">
        <v>221</v>
      </c>
      <c r="I8" s="37" t="s">
        <v>222</v>
      </c>
      <c r="J8" s="37" t="s">
        <v>223</v>
      </c>
      <c r="K8" s="37" t="s">
        <v>224</v>
      </c>
      <c r="L8" s="37" t="s">
        <v>225</v>
      </c>
    </row>
    <row r="9" spans="3:12" ht="81" customHeight="1">
      <c r="C9" s="34" t="s">
        <v>45</v>
      </c>
      <c r="D9" s="34" t="s">
        <v>226</v>
      </c>
      <c r="E9" s="35" t="s">
        <v>227</v>
      </c>
      <c r="G9" s="38" t="s">
        <v>154</v>
      </c>
      <c r="H9" s="39" t="s">
        <v>155</v>
      </c>
      <c r="I9" s="40" t="s">
        <v>156</v>
      </c>
      <c r="J9" s="39" t="s">
        <v>157</v>
      </c>
      <c r="K9" s="104" t="s">
        <v>158</v>
      </c>
      <c r="L9" s="35" t="s">
        <v>4</v>
      </c>
    </row>
    <row r="10" spans="3:12" ht="77.25" customHeight="1">
      <c r="C10" s="34" t="s">
        <v>48</v>
      </c>
      <c r="D10" s="34" t="s">
        <v>5</v>
      </c>
      <c r="E10" s="35" t="s">
        <v>6</v>
      </c>
      <c r="G10" s="38" t="s">
        <v>7</v>
      </c>
      <c r="H10" s="40" t="s">
        <v>183</v>
      </c>
      <c r="I10" s="40" t="s">
        <v>8</v>
      </c>
      <c r="J10" s="40" t="s">
        <v>9</v>
      </c>
      <c r="K10" s="104"/>
      <c r="L10" s="35" t="s">
        <v>10</v>
      </c>
    </row>
    <row r="11" spans="3:12" ht="63" customHeight="1">
      <c r="C11" s="34" t="s">
        <v>52</v>
      </c>
      <c r="D11" s="34" t="s">
        <v>11</v>
      </c>
      <c r="E11" s="35" t="s">
        <v>12</v>
      </c>
      <c r="G11" s="38" t="s">
        <v>13</v>
      </c>
      <c r="H11" s="40" t="s">
        <v>14</v>
      </c>
      <c r="I11" s="40" t="s">
        <v>15</v>
      </c>
      <c r="J11" s="40" t="s">
        <v>16</v>
      </c>
      <c r="K11" s="104"/>
      <c r="L11" s="35" t="s">
        <v>17</v>
      </c>
    </row>
    <row r="12" spans="3:12" ht="76.5">
      <c r="C12" s="34" t="s">
        <v>54</v>
      </c>
      <c r="D12" s="34" t="s">
        <v>18</v>
      </c>
      <c r="E12" s="35" t="s">
        <v>19</v>
      </c>
      <c r="G12" s="38" t="s">
        <v>20</v>
      </c>
      <c r="H12" s="40" t="s">
        <v>21</v>
      </c>
      <c r="I12" s="40" t="s">
        <v>22</v>
      </c>
      <c r="J12" s="40" t="s">
        <v>23</v>
      </c>
      <c r="K12" s="104"/>
      <c r="L12" s="35" t="s">
        <v>24</v>
      </c>
    </row>
    <row r="13" spans="3:12" ht="25.5">
      <c r="C13" s="34" t="s">
        <v>25</v>
      </c>
      <c r="D13" s="34" t="s">
        <v>26</v>
      </c>
      <c r="E13" s="35" t="s">
        <v>159</v>
      </c>
    </row>
    <row r="16" spans="3:12">
      <c r="D16" s="103" t="s">
        <v>160</v>
      </c>
      <c r="E16" s="103"/>
    </row>
    <row r="24" spans="8:9">
      <c r="H24" s="32" t="s">
        <v>171</v>
      </c>
      <c r="I24" s="33"/>
    </row>
    <row r="25" spans="8:9">
      <c r="H25" s="10" t="s">
        <v>1</v>
      </c>
      <c r="I25" s="11"/>
    </row>
    <row r="26" spans="8:9">
      <c r="H26" s="10" t="s">
        <v>2</v>
      </c>
      <c r="I26" s="12"/>
    </row>
    <row r="27" spans="8:9">
      <c r="H27" s="10" t="s">
        <v>3</v>
      </c>
      <c r="I27" s="13"/>
    </row>
  </sheetData>
  <mergeCells count="4">
    <mergeCell ref="C6:E6"/>
    <mergeCell ref="G6:L6"/>
    <mergeCell ref="K9:K12"/>
    <mergeCell ref="D16:E16"/>
  </mergeCells>
  <phoneticPr fontId="0" type="noConversion"/>
  <pageMargins left="0.75" right="0.75" top="1" bottom="1" header="0" footer="0"/>
  <pageSetup scale="5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Z275"/>
  <sheetViews>
    <sheetView showGridLines="0" tabSelected="1" zoomScale="85" zoomScaleNormal="85" workbookViewId="0">
      <pane ySplit="1" topLeftCell="A2" activePane="bottomLeft" state="frozen"/>
      <selection pane="bottomLeft" activeCell="A15" sqref="A15:F15"/>
    </sheetView>
  </sheetViews>
  <sheetFormatPr baseColWidth="10" defaultColWidth="11.42578125" defaultRowHeight="12"/>
  <cols>
    <col min="1" max="1" width="11.42578125" style="8"/>
    <col min="2" max="2" width="19.5703125" style="1" customWidth="1"/>
    <col min="3" max="3" width="23.140625" style="1" customWidth="1"/>
    <col min="4" max="4" width="17.7109375" style="1" customWidth="1"/>
    <col min="5" max="5" width="27.5703125" style="1" customWidth="1"/>
    <col min="6" max="6" width="35.28515625" style="1" customWidth="1"/>
    <col min="7" max="7" width="6.42578125" style="5" customWidth="1"/>
    <col min="8" max="8" width="7.42578125" style="5" customWidth="1"/>
    <col min="9" max="9" width="13.7109375" style="5" customWidth="1"/>
    <col min="10" max="10" width="9.5703125" style="5" customWidth="1"/>
    <col min="11" max="12" width="11.42578125" style="5"/>
    <col min="13" max="13" width="17.28515625" style="5" customWidth="1"/>
    <col min="14" max="14" width="25.42578125" style="1" customWidth="1"/>
    <col min="15" max="15" width="50.140625" style="1" customWidth="1"/>
    <col min="16" max="16" width="33.85546875" style="1" customWidth="1"/>
    <col min="17" max="17" width="31.7109375" style="1" customWidth="1"/>
    <col min="18" max="18" width="14.140625" style="5" customWidth="1"/>
    <col min="19" max="19" width="13.85546875" style="5" customWidth="1"/>
    <col min="20" max="20" width="13.7109375" style="5" customWidth="1"/>
    <col min="21" max="16384" width="11.42578125" style="1"/>
  </cols>
  <sheetData>
    <row r="1" spans="1:20" ht="15.75">
      <c r="A1" s="9"/>
      <c r="B1" s="16" t="s">
        <v>201</v>
      </c>
      <c r="C1" s="16"/>
      <c r="D1" s="16"/>
      <c r="E1" s="16"/>
      <c r="F1" s="2"/>
      <c r="G1" s="7"/>
      <c r="H1" s="7"/>
      <c r="I1" s="7"/>
      <c r="J1" s="7"/>
      <c r="K1" s="7"/>
      <c r="L1" s="7"/>
      <c r="M1" s="7"/>
      <c r="N1" s="2"/>
      <c r="O1" s="2"/>
      <c r="P1" s="2"/>
      <c r="Q1" s="2"/>
      <c r="R1" s="7"/>
      <c r="S1" s="7"/>
      <c r="T1" s="7"/>
    </row>
    <row r="2" spans="1:20" ht="15.75">
      <c r="A2" s="9"/>
      <c r="B2" s="16" t="s">
        <v>343</v>
      </c>
      <c r="C2" s="16"/>
      <c r="D2" s="16"/>
      <c r="E2" s="16"/>
      <c r="F2" s="2"/>
      <c r="G2" s="7"/>
      <c r="H2" s="7"/>
      <c r="I2" s="7"/>
      <c r="J2" s="7"/>
      <c r="K2" s="7"/>
      <c r="L2" s="7"/>
      <c r="M2" s="7"/>
      <c r="N2" s="2"/>
      <c r="O2" s="2"/>
      <c r="P2" s="2"/>
      <c r="Q2" s="2"/>
      <c r="R2" s="7"/>
      <c r="S2" s="7"/>
      <c r="T2" s="7"/>
    </row>
    <row r="3" spans="1:20">
      <c r="A3" s="9"/>
      <c r="B3" s="2"/>
      <c r="C3" s="2"/>
      <c r="D3" s="2"/>
      <c r="E3" s="2"/>
      <c r="F3" s="2"/>
      <c r="G3" s="7"/>
      <c r="H3" s="7"/>
      <c r="I3" s="7"/>
      <c r="J3" s="7"/>
      <c r="K3" s="7"/>
      <c r="L3" s="7"/>
      <c r="M3" s="7"/>
      <c r="N3" s="2"/>
      <c r="O3" s="2"/>
      <c r="P3" s="2"/>
      <c r="Q3" s="2"/>
      <c r="R3" s="7"/>
      <c r="S3" s="7"/>
      <c r="T3" s="7"/>
    </row>
    <row r="4" spans="1:20" ht="15">
      <c r="A4" s="9"/>
      <c r="B4" s="17" t="s">
        <v>202</v>
      </c>
      <c r="C4" s="17"/>
      <c r="D4" s="18" t="s">
        <v>186</v>
      </c>
      <c r="E4" s="19"/>
      <c r="F4" s="19"/>
      <c r="G4" s="20"/>
      <c r="H4" s="20"/>
      <c r="I4" s="20"/>
      <c r="J4" s="20"/>
      <c r="K4" s="20"/>
      <c r="L4" s="7"/>
      <c r="M4" s="7"/>
      <c r="N4" s="2"/>
      <c r="O4" s="2"/>
      <c r="P4" s="2"/>
      <c r="Q4" s="2"/>
      <c r="R4" s="7"/>
      <c r="S4" s="7"/>
      <c r="T4" s="7"/>
    </row>
    <row r="5" spans="1:20" ht="15">
      <c r="A5" s="9"/>
      <c r="B5" s="17" t="s">
        <v>187</v>
      </c>
      <c r="C5" s="17"/>
      <c r="D5" s="18" t="s">
        <v>137</v>
      </c>
      <c r="E5" s="19"/>
      <c r="F5" s="19"/>
      <c r="G5" s="20"/>
      <c r="H5" s="20"/>
      <c r="I5" s="20"/>
      <c r="J5" s="20"/>
      <c r="K5" s="20"/>
      <c r="L5" s="7"/>
      <c r="M5" s="7"/>
      <c r="N5" s="2"/>
      <c r="O5" s="2"/>
      <c r="P5" s="2"/>
      <c r="Q5" s="2"/>
      <c r="R5" s="7"/>
      <c r="S5" s="7"/>
      <c r="T5" s="7"/>
    </row>
    <row r="6" spans="1:20">
      <c r="A6" s="9"/>
      <c r="B6" s="2"/>
      <c r="C6" s="2"/>
      <c r="D6" s="2"/>
      <c r="E6" s="2"/>
      <c r="F6" s="2"/>
      <c r="G6" s="7"/>
      <c r="H6" s="7"/>
      <c r="I6" s="7"/>
      <c r="J6" s="7"/>
      <c r="K6" s="7"/>
      <c r="L6" s="7"/>
      <c r="M6" s="7"/>
      <c r="N6" s="2"/>
      <c r="O6" s="2"/>
      <c r="P6" s="21"/>
      <c r="Q6" s="6"/>
      <c r="R6" s="7"/>
      <c r="S6" s="7"/>
      <c r="T6" s="7"/>
    </row>
    <row r="7" spans="1:20">
      <c r="A7" s="9"/>
      <c r="B7" s="2"/>
      <c r="C7" s="2"/>
      <c r="D7" s="2"/>
      <c r="E7" s="2"/>
      <c r="F7" s="2"/>
      <c r="G7" s="7"/>
      <c r="H7" s="7"/>
      <c r="I7" s="7"/>
      <c r="J7" s="7"/>
      <c r="K7" s="7"/>
      <c r="L7" s="7"/>
      <c r="M7" s="7"/>
      <c r="N7" s="2"/>
      <c r="O7" s="2"/>
      <c r="P7" s="21"/>
      <c r="Q7" s="6"/>
      <c r="R7" s="7"/>
      <c r="S7" s="7"/>
      <c r="T7" s="7"/>
    </row>
    <row r="8" spans="1:20" ht="12.75">
      <c r="A8" s="9"/>
      <c r="B8" s="120" t="s">
        <v>231</v>
      </c>
      <c r="C8" s="121"/>
      <c r="D8" s="2"/>
      <c r="E8" s="2"/>
      <c r="F8" s="2"/>
      <c r="G8" s="7"/>
      <c r="H8" s="7"/>
      <c r="I8" s="7"/>
      <c r="J8" s="7"/>
      <c r="K8" s="7"/>
      <c r="L8" s="7"/>
      <c r="M8" s="7"/>
      <c r="N8" s="2"/>
      <c r="O8" s="2"/>
      <c r="P8" s="21"/>
      <c r="Q8" s="6"/>
      <c r="R8" s="7"/>
      <c r="S8" s="7"/>
      <c r="T8" s="7"/>
    </row>
    <row r="9" spans="1:20" ht="12.75">
      <c r="A9" s="9"/>
      <c r="B9" s="22" t="s">
        <v>1</v>
      </c>
      <c r="C9" s="23"/>
      <c r="D9" s="2"/>
      <c r="E9" s="2"/>
      <c r="F9" s="2"/>
      <c r="G9" s="7"/>
      <c r="H9" s="7"/>
      <c r="I9" s="7"/>
      <c r="J9" s="7"/>
      <c r="K9" s="7"/>
      <c r="L9" s="7"/>
      <c r="M9" s="7"/>
      <c r="N9" s="2"/>
      <c r="O9" s="2"/>
      <c r="P9" s="21"/>
      <c r="Q9" s="6"/>
      <c r="R9" s="7"/>
      <c r="S9" s="7"/>
      <c r="T9" s="7"/>
    </row>
    <row r="10" spans="1:20" ht="12.75">
      <c r="A10" s="9"/>
      <c r="B10" s="22" t="s">
        <v>2</v>
      </c>
      <c r="C10" s="24"/>
      <c r="D10" s="2"/>
      <c r="E10" s="2"/>
      <c r="F10" s="2"/>
      <c r="G10" s="7"/>
      <c r="H10" s="7"/>
      <c r="I10" s="7"/>
      <c r="J10" s="7"/>
      <c r="K10" s="7"/>
      <c r="L10" s="7"/>
      <c r="M10" s="7"/>
      <c r="N10" s="2"/>
      <c r="O10" s="2"/>
      <c r="P10" s="21"/>
      <c r="Q10" s="6"/>
      <c r="R10" s="7"/>
      <c r="S10" s="7"/>
      <c r="T10" s="7"/>
    </row>
    <row r="11" spans="1:20" ht="12.75">
      <c r="A11" s="9"/>
      <c r="B11" s="22" t="s">
        <v>3</v>
      </c>
      <c r="C11" s="25"/>
      <c r="D11" s="2"/>
      <c r="E11" s="2"/>
      <c r="F11" s="2"/>
      <c r="G11" s="7"/>
      <c r="H11" s="7"/>
      <c r="I11" s="7"/>
      <c r="J11" s="7"/>
      <c r="K11" s="7"/>
      <c r="L11" s="7"/>
      <c r="M11" s="7"/>
      <c r="N11" s="2"/>
      <c r="O11" s="2"/>
      <c r="P11" s="21"/>
      <c r="Q11" s="6"/>
      <c r="R11" s="7"/>
      <c r="S11" s="7"/>
      <c r="T11" s="7"/>
    </row>
    <row r="12" spans="1:20">
      <c r="A12" s="9"/>
      <c r="B12" s="2"/>
      <c r="C12" s="2"/>
      <c r="D12" s="2"/>
      <c r="E12" s="2"/>
      <c r="F12" s="2"/>
      <c r="G12" s="7"/>
      <c r="H12" s="7"/>
      <c r="I12" s="7"/>
      <c r="J12" s="7"/>
      <c r="K12" s="7"/>
      <c r="L12" s="7"/>
      <c r="M12" s="7"/>
      <c r="N12" s="2"/>
      <c r="O12" s="2"/>
      <c r="P12" s="21"/>
      <c r="Q12" s="6"/>
      <c r="R12" s="7"/>
      <c r="S12" s="7"/>
      <c r="T12" s="7"/>
    </row>
    <row r="13" spans="1:20">
      <c r="A13" s="9"/>
      <c r="B13" s="2"/>
      <c r="C13" s="2"/>
      <c r="D13" s="2"/>
      <c r="E13" s="2"/>
      <c r="F13" s="2"/>
      <c r="G13" s="7"/>
      <c r="H13" s="7"/>
      <c r="I13" s="7"/>
      <c r="J13" s="7"/>
      <c r="K13" s="7"/>
      <c r="L13" s="7"/>
      <c r="M13" s="7"/>
      <c r="N13" s="2"/>
      <c r="O13" s="2"/>
      <c r="P13" s="21"/>
      <c r="Q13" s="6"/>
      <c r="R13" s="7"/>
      <c r="S13" s="7"/>
      <c r="T13" s="7"/>
    </row>
    <row r="14" spans="1:20">
      <c r="A14" s="9"/>
      <c r="B14" s="2"/>
      <c r="C14" s="6"/>
      <c r="D14" s="2"/>
      <c r="E14" s="2"/>
      <c r="F14" s="2"/>
      <c r="G14" s="7"/>
      <c r="H14" s="7"/>
      <c r="I14" s="7"/>
      <c r="J14" s="7"/>
      <c r="K14" s="7"/>
      <c r="L14" s="7"/>
      <c r="M14" s="7"/>
      <c r="N14" s="2"/>
      <c r="O14" s="2"/>
      <c r="P14" s="21"/>
      <c r="Q14" s="6"/>
      <c r="R14" s="7"/>
      <c r="S14" s="7"/>
      <c r="T14" s="7"/>
    </row>
    <row r="15" spans="1:20" ht="43.5" customHeight="1">
      <c r="A15" s="119" t="s">
        <v>191</v>
      </c>
      <c r="B15" s="119"/>
      <c r="C15" s="119"/>
      <c r="D15" s="119"/>
      <c r="E15" s="119"/>
      <c r="F15" s="119"/>
      <c r="G15" s="119" t="s">
        <v>138</v>
      </c>
      <c r="H15" s="119"/>
      <c r="I15" s="119"/>
      <c r="J15" s="119"/>
      <c r="K15" s="119"/>
      <c r="L15" s="119"/>
      <c r="M15" s="119"/>
      <c r="N15" s="119" t="s">
        <v>139</v>
      </c>
      <c r="O15" s="119"/>
      <c r="P15" s="119"/>
      <c r="Q15" s="119"/>
      <c r="R15" s="119"/>
      <c r="S15" s="119"/>
      <c r="T15" s="119"/>
    </row>
    <row r="16" spans="1:20" ht="60" customHeight="1">
      <c r="A16" s="108" t="s">
        <v>140</v>
      </c>
      <c r="B16" s="108" t="s">
        <v>163</v>
      </c>
      <c r="C16" s="108" t="s">
        <v>164</v>
      </c>
      <c r="D16" s="108" t="s">
        <v>165</v>
      </c>
      <c r="E16" s="108" t="s">
        <v>166</v>
      </c>
      <c r="F16" s="108" t="s">
        <v>167</v>
      </c>
      <c r="G16" s="110" t="s">
        <v>184</v>
      </c>
      <c r="H16" s="111"/>
      <c r="I16" s="108" t="s">
        <v>141</v>
      </c>
      <c r="J16" s="122" t="s">
        <v>168</v>
      </c>
      <c r="K16" s="108" t="s">
        <v>169</v>
      </c>
      <c r="L16" s="108" t="s">
        <v>170</v>
      </c>
      <c r="M16" s="108" t="s">
        <v>262</v>
      </c>
      <c r="N16" s="119" t="s">
        <v>172</v>
      </c>
      <c r="O16" s="119"/>
      <c r="P16" s="119"/>
      <c r="Q16" s="119"/>
      <c r="R16" s="108" t="s">
        <v>169</v>
      </c>
      <c r="S16" s="108" t="s">
        <v>170</v>
      </c>
      <c r="T16" s="108" t="s">
        <v>262</v>
      </c>
    </row>
    <row r="17" spans="1:20" ht="91.5" customHeight="1">
      <c r="A17" s="109"/>
      <c r="B17" s="109"/>
      <c r="C17" s="109"/>
      <c r="D17" s="109"/>
      <c r="E17" s="109"/>
      <c r="F17" s="109"/>
      <c r="G17" s="42" t="s">
        <v>173</v>
      </c>
      <c r="H17" s="43" t="s">
        <v>174</v>
      </c>
      <c r="I17" s="109"/>
      <c r="J17" s="123"/>
      <c r="K17" s="109"/>
      <c r="L17" s="109"/>
      <c r="M17" s="109"/>
      <c r="N17" s="41" t="s">
        <v>175</v>
      </c>
      <c r="O17" s="41" t="s">
        <v>176</v>
      </c>
      <c r="P17" s="41" t="s">
        <v>177</v>
      </c>
      <c r="Q17" s="41" t="s">
        <v>142</v>
      </c>
      <c r="R17" s="109"/>
      <c r="S17" s="109"/>
      <c r="T17" s="109"/>
    </row>
    <row r="18" spans="1:20" ht="48.75" customHeight="1">
      <c r="A18" s="22">
        <v>1</v>
      </c>
      <c r="B18" s="105" t="s">
        <v>143</v>
      </c>
      <c r="C18" s="105" t="s">
        <v>193</v>
      </c>
      <c r="D18" s="26" t="s">
        <v>131</v>
      </c>
      <c r="E18" s="26" t="s">
        <v>196</v>
      </c>
      <c r="F18" s="26" t="s">
        <v>134</v>
      </c>
      <c r="G18" s="40" t="s">
        <v>179</v>
      </c>
      <c r="H18" s="40"/>
      <c r="I18" s="40">
        <v>7</v>
      </c>
      <c r="J18" s="40">
        <v>3</v>
      </c>
      <c r="K18" s="40" t="s">
        <v>48</v>
      </c>
      <c r="L18" s="40" t="s">
        <v>53</v>
      </c>
      <c r="M18" s="44" t="s">
        <v>51</v>
      </c>
      <c r="N18" s="26" t="s">
        <v>232</v>
      </c>
      <c r="O18" s="55" t="s">
        <v>233</v>
      </c>
      <c r="P18" s="26" t="s">
        <v>234</v>
      </c>
      <c r="Q18" s="26" t="s">
        <v>235</v>
      </c>
      <c r="R18" s="40" t="s">
        <v>52</v>
      </c>
      <c r="S18" s="40" t="s">
        <v>53</v>
      </c>
      <c r="T18" s="44" t="s">
        <v>47</v>
      </c>
    </row>
    <row r="19" spans="1:20" ht="56.25" customHeight="1">
      <c r="A19" s="22">
        <v>2</v>
      </c>
      <c r="B19" s="106"/>
      <c r="C19" s="106"/>
      <c r="D19" s="26" t="s">
        <v>127</v>
      </c>
      <c r="E19" s="26" t="s">
        <v>204</v>
      </c>
      <c r="F19" s="26" t="s">
        <v>128</v>
      </c>
      <c r="G19" s="40" t="s">
        <v>179</v>
      </c>
      <c r="H19" s="40"/>
      <c r="I19" s="40">
        <v>7</v>
      </c>
      <c r="J19" s="40">
        <v>4</v>
      </c>
      <c r="K19" s="40" t="s">
        <v>48</v>
      </c>
      <c r="L19" s="40" t="s">
        <v>53</v>
      </c>
      <c r="M19" s="44" t="s">
        <v>51</v>
      </c>
      <c r="N19" s="26"/>
      <c r="O19" s="26" t="s">
        <v>246</v>
      </c>
      <c r="P19" s="26" t="s">
        <v>236</v>
      </c>
      <c r="Q19" s="26"/>
      <c r="R19" s="40" t="s">
        <v>52</v>
      </c>
      <c r="S19" s="40" t="s">
        <v>53</v>
      </c>
      <c r="T19" s="44" t="s">
        <v>47</v>
      </c>
    </row>
    <row r="20" spans="1:20" ht="131.25" customHeight="1">
      <c r="A20" s="22"/>
      <c r="B20" s="106"/>
      <c r="C20" s="106"/>
      <c r="D20" s="77" t="s">
        <v>362</v>
      </c>
      <c r="E20" s="71" t="s">
        <v>364</v>
      </c>
      <c r="F20" s="71" t="s">
        <v>365</v>
      </c>
      <c r="G20" s="77" t="s">
        <v>179</v>
      </c>
      <c r="H20" s="77"/>
      <c r="I20" s="77">
        <v>7</v>
      </c>
      <c r="J20" s="77">
        <v>8</v>
      </c>
      <c r="K20" s="77" t="s">
        <v>45</v>
      </c>
      <c r="L20" s="77" t="s">
        <v>50</v>
      </c>
      <c r="M20" s="44" t="s">
        <v>51</v>
      </c>
      <c r="N20" s="85" t="s">
        <v>366</v>
      </c>
      <c r="O20" s="71" t="s">
        <v>369</v>
      </c>
      <c r="P20" s="71" t="s">
        <v>367</v>
      </c>
      <c r="Q20" s="71" t="s">
        <v>368</v>
      </c>
      <c r="R20" s="76" t="s">
        <v>48</v>
      </c>
      <c r="S20" s="76" t="s">
        <v>50</v>
      </c>
      <c r="T20" s="54" t="s">
        <v>47</v>
      </c>
    </row>
    <row r="21" spans="1:20" ht="61.5" customHeight="1">
      <c r="A21" s="22">
        <v>3</v>
      </c>
      <c r="B21" s="106"/>
      <c r="C21" s="106"/>
      <c r="D21" s="26" t="s">
        <v>208</v>
      </c>
      <c r="E21" s="26" t="s">
        <v>207</v>
      </c>
      <c r="F21" s="26" t="s">
        <v>129</v>
      </c>
      <c r="G21" s="40" t="s">
        <v>179</v>
      </c>
      <c r="H21" s="40"/>
      <c r="I21" s="40">
        <v>7</v>
      </c>
      <c r="J21" s="40">
        <v>4</v>
      </c>
      <c r="K21" s="40" t="s">
        <v>48</v>
      </c>
      <c r="L21" s="40" t="s">
        <v>53</v>
      </c>
      <c r="M21" s="44" t="s">
        <v>51</v>
      </c>
      <c r="N21" s="26"/>
      <c r="O21" s="26"/>
      <c r="P21" s="26" t="s">
        <v>40</v>
      </c>
      <c r="Q21" s="26" t="s">
        <v>210</v>
      </c>
      <c r="R21" s="40" t="s">
        <v>52</v>
      </c>
      <c r="S21" s="40" t="s">
        <v>53</v>
      </c>
      <c r="T21" s="44" t="s">
        <v>47</v>
      </c>
    </row>
    <row r="22" spans="1:20" ht="96" customHeight="1">
      <c r="A22" s="22">
        <v>4</v>
      </c>
      <c r="B22" s="106"/>
      <c r="C22" s="106"/>
      <c r="D22" s="26" t="s">
        <v>189</v>
      </c>
      <c r="E22" s="26" t="s">
        <v>229</v>
      </c>
      <c r="F22" s="26" t="s">
        <v>190</v>
      </c>
      <c r="G22" s="40" t="s">
        <v>179</v>
      </c>
      <c r="H22" s="40"/>
      <c r="I22" s="40">
        <v>7</v>
      </c>
      <c r="J22" s="40">
        <v>4</v>
      </c>
      <c r="K22" s="40" t="s">
        <v>48</v>
      </c>
      <c r="L22" s="40" t="s">
        <v>50</v>
      </c>
      <c r="M22" s="44" t="s">
        <v>47</v>
      </c>
      <c r="N22" s="26"/>
      <c r="O22" s="26"/>
      <c r="P22" s="26" t="s">
        <v>41</v>
      </c>
      <c r="Q22" s="26" t="s">
        <v>344</v>
      </c>
      <c r="R22" s="40" t="s">
        <v>52</v>
      </c>
      <c r="S22" s="40" t="s">
        <v>50</v>
      </c>
      <c r="T22" s="44" t="s">
        <v>49</v>
      </c>
    </row>
    <row r="23" spans="1:20" ht="36" customHeight="1">
      <c r="A23" s="22">
        <v>5</v>
      </c>
      <c r="B23" s="106"/>
      <c r="C23" s="106"/>
      <c r="D23" s="26" t="s">
        <v>122</v>
      </c>
      <c r="E23" s="26" t="s">
        <v>36</v>
      </c>
      <c r="F23" s="26" t="s">
        <v>28</v>
      </c>
      <c r="G23" s="40" t="s">
        <v>179</v>
      </c>
      <c r="H23" s="40"/>
      <c r="I23" s="40">
        <v>7</v>
      </c>
      <c r="J23" s="40">
        <v>3</v>
      </c>
      <c r="K23" s="40" t="s">
        <v>48</v>
      </c>
      <c r="L23" s="40" t="s">
        <v>50</v>
      </c>
      <c r="M23" s="44" t="s">
        <v>49</v>
      </c>
      <c r="N23" s="26"/>
      <c r="O23" s="26"/>
      <c r="P23" s="55" t="s">
        <v>237</v>
      </c>
      <c r="Q23" s="26" t="s">
        <v>345</v>
      </c>
      <c r="R23" s="40" t="s">
        <v>48</v>
      </c>
      <c r="S23" s="40" t="s">
        <v>46</v>
      </c>
      <c r="T23" s="44" t="s">
        <v>49</v>
      </c>
    </row>
    <row r="24" spans="1:20" ht="121.5" customHeight="1">
      <c r="A24" s="22">
        <v>6</v>
      </c>
      <c r="B24" s="106"/>
      <c r="C24" s="106"/>
      <c r="D24" s="26" t="s">
        <v>162</v>
      </c>
      <c r="E24" s="26" t="s">
        <v>300</v>
      </c>
      <c r="F24" s="26" t="s">
        <v>301</v>
      </c>
      <c r="G24" s="40" t="s">
        <v>179</v>
      </c>
      <c r="H24" s="40"/>
      <c r="I24" s="40">
        <v>7</v>
      </c>
      <c r="J24" s="40">
        <v>5</v>
      </c>
      <c r="K24" s="40" t="s">
        <v>48</v>
      </c>
      <c r="L24" s="40" t="s">
        <v>46</v>
      </c>
      <c r="M24" s="44" t="s">
        <v>49</v>
      </c>
      <c r="N24" s="26"/>
      <c r="O24" s="26" t="s">
        <v>153</v>
      </c>
      <c r="P24" s="26" t="s">
        <v>238</v>
      </c>
      <c r="Q24" s="26" t="s">
        <v>346</v>
      </c>
      <c r="R24" s="40" t="s">
        <v>52</v>
      </c>
      <c r="S24" s="40" t="s">
        <v>46</v>
      </c>
      <c r="T24" s="44" t="s">
        <v>49</v>
      </c>
    </row>
    <row r="25" spans="1:20" s="49" customFormat="1" ht="108" customHeight="1">
      <c r="A25" s="48">
        <v>7</v>
      </c>
      <c r="B25" s="106"/>
      <c r="C25" s="106"/>
      <c r="D25" s="26" t="s">
        <v>267</v>
      </c>
      <c r="E25" s="26" t="s">
        <v>268</v>
      </c>
      <c r="F25" s="26" t="s">
        <v>194</v>
      </c>
      <c r="G25" s="40" t="s">
        <v>179</v>
      </c>
      <c r="H25" s="40"/>
      <c r="I25" s="40">
        <v>7</v>
      </c>
      <c r="J25" s="40">
        <v>3</v>
      </c>
      <c r="K25" s="40" t="s">
        <v>48</v>
      </c>
      <c r="L25" s="40" t="s">
        <v>53</v>
      </c>
      <c r="M25" s="44" t="s">
        <v>51</v>
      </c>
      <c r="N25" s="26" t="s">
        <v>269</v>
      </c>
      <c r="O25" s="26"/>
      <c r="P25" s="26" t="s">
        <v>270</v>
      </c>
      <c r="Q25" s="26" t="s">
        <v>347</v>
      </c>
      <c r="R25" s="40" t="s">
        <v>52</v>
      </c>
      <c r="S25" s="40" t="s">
        <v>53</v>
      </c>
      <c r="T25" s="44" t="s">
        <v>47</v>
      </c>
    </row>
    <row r="26" spans="1:20" ht="93" customHeight="1">
      <c r="A26" s="22">
        <v>8</v>
      </c>
      <c r="B26" s="106"/>
      <c r="C26" s="106"/>
      <c r="D26" s="26" t="s">
        <v>30</v>
      </c>
      <c r="E26" s="26" t="s">
        <v>121</v>
      </c>
      <c r="F26" s="26" t="s">
        <v>123</v>
      </c>
      <c r="G26" s="40"/>
      <c r="H26" s="40" t="s">
        <v>179</v>
      </c>
      <c r="I26" s="40">
        <v>7</v>
      </c>
      <c r="J26" s="40">
        <v>3</v>
      </c>
      <c r="K26" s="40" t="s">
        <v>48</v>
      </c>
      <c r="L26" s="40" t="s">
        <v>50</v>
      </c>
      <c r="M26" s="44" t="s">
        <v>47</v>
      </c>
      <c r="N26" s="26"/>
      <c r="O26" s="26" t="s">
        <v>240</v>
      </c>
      <c r="P26" s="26" t="s">
        <v>239</v>
      </c>
      <c r="Q26" s="26" t="s">
        <v>347</v>
      </c>
      <c r="R26" s="40" t="s">
        <v>52</v>
      </c>
      <c r="S26" s="40" t="s">
        <v>50</v>
      </c>
      <c r="T26" s="44" t="s">
        <v>49</v>
      </c>
    </row>
    <row r="27" spans="1:20" ht="85.5" customHeight="1">
      <c r="A27" s="22">
        <v>9</v>
      </c>
      <c r="B27" s="106"/>
      <c r="C27" s="106"/>
      <c r="D27" s="26" t="s">
        <v>43</v>
      </c>
      <c r="E27" s="26" t="s">
        <v>124</v>
      </c>
      <c r="F27" s="26" t="s">
        <v>209</v>
      </c>
      <c r="G27" s="40"/>
      <c r="H27" s="40" t="s">
        <v>179</v>
      </c>
      <c r="I27" s="40">
        <v>7</v>
      </c>
      <c r="J27" s="40">
        <v>3</v>
      </c>
      <c r="K27" s="40" t="s">
        <v>48</v>
      </c>
      <c r="L27" s="40" t="s">
        <v>46</v>
      </c>
      <c r="M27" s="44" t="s">
        <v>49</v>
      </c>
      <c r="N27" s="26"/>
      <c r="O27" s="26"/>
      <c r="P27" s="26" t="s">
        <v>241</v>
      </c>
      <c r="Q27" s="26" t="s">
        <v>348</v>
      </c>
      <c r="R27" s="40" t="s">
        <v>52</v>
      </c>
      <c r="S27" s="40" t="s">
        <v>46</v>
      </c>
      <c r="T27" s="44" t="s">
        <v>49</v>
      </c>
    </row>
    <row r="28" spans="1:20" s="4" customFormat="1" ht="48">
      <c r="A28" s="59"/>
      <c r="B28" s="106"/>
      <c r="C28" s="106"/>
      <c r="D28" s="60" t="s">
        <v>287</v>
      </c>
      <c r="E28" s="60" t="s">
        <v>282</v>
      </c>
      <c r="F28" s="65" t="s">
        <v>283</v>
      </c>
      <c r="G28" s="61" t="s">
        <v>179</v>
      </c>
      <c r="H28" s="61"/>
      <c r="I28" s="40">
        <v>7</v>
      </c>
      <c r="J28" s="61">
        <v>1</v>
      </c>
      <c r="K28" s="40" t="s">
        <v>45</v>
      </c>
      <c r="L28" s="40" t="s">
        <v>46</v>
      </c>
      <c r="M28" s="66" t="s">
        <v>47</v>
      </c>
      <c r="N28" s="60" t="s">
        <v>302</v>
      </c>
      <c r="O28" s="62" t="s">
        <v>284</v>
      </c>
      <c r="P28" s="62" t="s">
        <v>285</v>
      </c>
      <c r="Q28" s="62" t="s">
        <v>286</v>
      </c>
      <c r="R28" s="40" t="s">
        <v>48</v>
      </c>
      <c r="S28" s="40" t="s">
        <v>46</v>
      </c>
      <c r="T28" s="67" t="s">
        <v>49</v>
      </c>
    </row>
    <row r="29" spans="1:20" ht="63.75">
      <c r="A29" s="22">
        <v>10</v>
      </c>
      <c r="B29" s="106"/>
      <c r="C29" s="106"/>
      <c r="D29" s="26" t="s">
        <v>180</v>
      </c>
      <c r="E29" s="26" t="s">
        <v>299</v>
      </c>
      <c r="F29" s="26" t="s">
        <v>150</v>
      </c>
      <c r="G29" s="40" t="s">
        <v>179</v>
      </c>
      <c r="H29" s="40"/>
      <c r="I29" s="40">
        <v>7</v>
      </c>
      <c r="J29" s="40">
        <v>4</v>
      </c>
      <c r="K29" s="40" t="s">
        <v>48</v>
      </c>
      <c r="L29" s="40" t="s">
        <v>50</v>
      </c>
      <c r="M29" s="44" t="s">
        <v>47</v>
      </c>
      <c r="N29" s="26"/>
      <c r="O29" s="26"/>
      <c r="P29" s="26" t="s">
        <v>242</v>
      </c>
      <c r="Q29" s="26" t="s">
        <v>349</v>
      </c>
      <c r="R29" s="86" t="s">
        <v>48</v>
      </c>
      <c r="S29" s="86" t="s">
        <v>46</v>
      </c>
      <c r="T29" s="44" t="s">
        <v>49</v>
      </c>
    </row>
    <row r="30" spans="1:20" ht="63.75">
      <c r="A30" s="22">
        <v>11</v>
      </c>
      <c r="B30" s="106"/>
      <c r="C30" s="107"/>
      <c r="D30" s="26" t="s">
        <v>297</v>
      </c>
      <c r="E30" s="26" t="s">
        <v>178</v>
      </c>
      <c r="F30" s="55" t="s">
        <v>133</v>
      </c>
      <c r="G30" s="40" t="s">
        <v>179</v>
      </c>
      <c r="H30" s="40"/>
      <c r="I30" s="40">
        <v>7</v>
      </c>
      <c r="J30" s="40">
        <v>5</v>
      </c>
      <c r="K30" s="40" t="s">
        <v>48</v>
      </c>
      <c r="L30" s="40" t="s">
        <v>46</v>
      </c>
      <c r="M30" s="44" t="s">
        <v>49</v>
      </c>
      <c r="N30" s="56"/>
      <c r="O30" s="26" t="s">
        <v>198</v>
      </c>
      <c r="P30" s="26" t="s">
        <v>242</v>
      </c>
      <c r="Q30" s="26" t="s">
        <v>349</v>
      </c>
      <c r="R30" s="86" t="s">
        <v>48</v>
      </c>
      <c r="S30" s="86" t="s">
        <v>46</v>
      </c>
      <c r="T30" s="44" t="s">
        <v>49</v>
      </c>
    </row>
    <row r="31" spans="1:20" ht="63.75">
      <c r="A31" s="22">
        <v>12</v>
      </c>
      <c r="B31" s="106"/>
      <c r="C31" s="114" t="s">
        <v>148</v>
      </c>
      <c r="D31" s="26" t="s">
        <v>188</v>
      </c>
      <c r="E31" s="26" t="s">
        <v>136</v>
      </c>
      <c r="F31" s="26" t="s">
        <v>185</v>
      </c>
      <c r="G31" s="40"/>
      <c r="H31" s="40" t="s">
        <v>179</v>
      </c>
      <c r="I31" s="40">
        <v>7</v>
      </c>
      <c r="J31" s="40" t="s">
        <v>298</v>
      </c>
      <c r="K31" s="40" t="s">
        <v>48</v>
      </c>
      <c r="L31" s="40" t="s">
        <v>53</v>
      </c>
      <c r="M31" s="44" t="s">
        <v>51</v>
      </c>
      <c r="N31" s="26"/>
      <c r="O31" s="26"/>
      <c r="P31" s="26" t="s">
        <v>261</v>
      </c>
      <c r="Q31" s="26"/>
      <c r="R31" s="40" t="s">
        <v>52</v>
      </c>
      <c r="S31" s="40" t="s">
        <v>53</v>
      </c>
      <c r="T31" s="44" t="s">
        <v>47</v>
      </c>
    </row>
    <row r="32" spans="1:20" ht="71.25" customHeight="1">
      <c r="A32" s="22">
        <v>13</v>
      </c>
      <c r="B32" s="106"/>
      <c r="C32" s="106"/>
      <c r="D32" s="26" t="s">
        <v>297</v>
      </c>
      <c r="E32" s="26" t="s">
        <v>178</v>
      </c>
      <c r="F32" s="55" t="s">
        <v>133</v>
      </c>
      <c r="G32" s="40"/>
      <c r="H32" s="40" t="s">
        <v>179</v>
      </c>
      <c r="I32" s="40">
        <v>7</v>
      </c>
      <c r="J32" s="40">
        <v>5</v>
      </c>
      <c r="K32" s="47" t="s">
        <v>48</v>
      </c>
      <c r="L32" s="47" t="s">
        <v>46</v>
      </c>
      <c r="M32" s="44" t="s">
        <v>49</v>
      </c>
      <c r="N32" s="26"/>
      <c r="O32" s="26"/>
      <c r="P32" s="26" t="s">
        <v>242</v>
      </c>
      <c r="Q32" s="26" t="s">
        <v>349</v>
      </c>
      <c r="R32" s="40" t="s">
        <v>48</v>
      </c>
      <c r="S32" s="40" t="s">
        <v>46</v>
      </c>
      <c r="T32" s="44" t="s">
        <v>49</v>
      </c>
    </row>
    <row r="33" spans="1:20" ht="84.75" customHeight="1">
      <c r="A33" s="22"/>
      <c r="B33" s="106"/>
      <c r="C33" s="106"/>
      <c r="D33" s="82" t="s">
        <v>362</v>
      </c>
      <c r="E33" s="71" t="s">
        <v>364</v>
      </c>
      <c r="F33" s="71" t="s">
        <v>365</v>
      </c>
      <c r="G33" s="82"/>
      <c r="H33" s="82" t="s">
        <v>179</v>
      </c>
      <c r="I33" s="82">
        <v>3</v>
      </c>
      <c r="J33" s="82">
        <v>8</v>
      </c>
      <c r="K33" s="82" t="s">
        <v>45</v>
      </c>
      <c r="L33" s="82" t="s">
        <v>50</v>
      </c>
      <c r="M33" s="44" t="s">
        <v>51</v>
      </c>
      <c r="N33" s="85" t="s">
        <v>366</v>
      </c>
      <c r="O33" s="71" t="s">
        <v>369</v>
      </c>
      <c r="P33" s="71" t="s">
        <v>367</v>
      </c>
      <c r="Q33" s="71" t="s">
        <v>368</v>
      </c>
      <c r="R33" s="81" t="s">
        <v>48</v>
      </c>
      <c r="S33" s="81" t="s">
        <v>50</v>
      </c>
      <c r="T33" s="54" t="s">
        <v>47</v>
      </c>
    </row>
    <row r="34" spans="1:20" ht="84.75" customHeight="1">
      <c r="A34" s="22">
        <v>14</v>
      </c>
      <c r="B34" s="107"/>
      <c r="C34" s="107"/>
      <c r="D34" s="26" t="s">
        <v>151</v>
      </c>
      <c r="E34" s="26" t="s">
        <v>31</v>
      </c>
      <c r="F34" s="26" t="s">
        <v>152</v>
      </c>
      <c r="G34" s="40"/>
      <c r="H34" s="40" t="s">
        <v>179</v>
      </c>
      <c r="I34" s="40">
        <v>7</v>
      </c>
      <c r="J34" s="40">
        <v>5</v>
      </c>
      <c r="K34" s="40" t="s">
        <v>48</v>
      </c>
      <c r="L34" s="40" t="s">
        <v>50</v>
      </c>
      <c r="M34" s="44" t="s">
        <v>47</v>
      </c>
      <c r="N34" s="26" t="s">
        <v>244</v>
      </c>
      <c r="O34" s="26"/>
      <c r="P34" s="26" t="s">
        <v>243</v>
      </c>
      <c r="Q34" s="26" t="s">
        <v>350</v>
      </c>
      <c r="R34" s="40" t="s">
        <v>48</v>
      </c>
      <c r="S34" s="40" t="s">
        <v>46</v>
      </c>
      <c r="T34" s="44" t="s">
        <v>49</v>
      </c>
    </row>
    <row r="35" spans="1:20" customFormat="1" ht="74.25" customHeight="1">
      <c r="A35" s="22">
        <v>15</v>
      </c>
      <c r="B35" s="106" t="s">
        <v>145</v>
      </c>
      <c r="C35" s="115" t="s">
        <v>192</v>
      </c>
      <c r="D35" s="26" t="s">
        <v>297</v>
      </c>
      <c r="E35" s="26" t="s">
        <v>178</v>
      </c>
      <c r="F35" s="55" t="s">
        <v>133</v>
      </c>
      <c r="G35" s="45" t="s">
        <v>179</v>
      </c>
      <c r="H35" s="45"/>
      <c r="I35" s="45">
        <v>63</v>
      </c>
      <c r="J35" s="45">
        <v>5</v>
      </c>
      <c r="K35" s="47" t="s">
        <v>48</v>
      </c>
      <c r="L35" s="47" t="s">
        <v>46</v>
      </c>
      <c r="M35" s="44" t="s">
        <v>49</v>
      </c>
      <c r="N35" s="55"/>
      <c r="O35" s="26" t="s">
        <v>198</v>
      </c>
      <c r="P35" s="26" t="s">
        <v>242</v>
      </c>
      <c r="Q35" s="26" t="s">
        <v>352</v>
      </c>
      <c r="R35" s="47" t="s">
        <v>48</v>
      </c>
      <c r="S35" s="47" t="s">
        <v>46</v>
      </c>
      <c r="T35" s="44" t="s">
        <v>49</v>
      </c>
    </row>
    <row r="36" spans="1:20" ht="40.5" customHeight="1">
      <c r="A36" s="40">
        <f>+A35+1</f>
        <v>16</v>
      </c>
      <c r="B36" s="106"/>
      <c r="C36" s="116"/>
      <c r="D36" s="51" t="s">
        <v>288</v>
      </c>
      <c r="E36" s="51" t="s">
        <v>289</v>
      </c>
      <c r="F36" s="51" t="s">
        <v>290</v>
      </c>
      <c r="G36" s="40"/>
      <c r="H36" s="40" t="s">
        <v>179</v>
      </c>
      <c r="I36" s="45">
        <v>63</v>
      </c>
      <c r="J36" s="40">
        <v>6</v>
      </c>
      <c r="K36" s="47" t="s">
        <v>45</v>
      </c>
      <c r="L36" s="47" t="s">
        <v>46</v>
      </c>
      <c r="M36" s="47" t="s">
        <v>49</v>
      </c>
      <c r="N36" s="26"/>
      <c r="O36" s="63" t="s">
        <v>291</v>
      </c>
      <c r="P36" s="26"/>
      <c r="Q36" s="26"/>
      <c r="R36" s="47" t="s">
        <v>45</v>
      </c>
      <c r="S36" s="47" t="s">
        <v>46</v>
      </c>
      <c r="T36" s="54" t="s">
        <v>49</v>
      </c>
    </row>
    <row r="37" spans="1:20" ht="40.5" customHeight="1">
      <c r="A37" s="82"/>
      <c r="B37" s="106"/>
      <c r="C37" s="116"/>
      <c r="D37" s="82" t="s">
        <v>362</v>
      </c>
      <c r="E37" s="71" t="s">
        <v>364</v>
      </c>
      <c r="F37" s="71" t="s">
        <v>365</v>
      </c>
      <c r="G37" s="82" t="s">
        <v>179</v>
      </c>
      <c r="H37" s="82"/>
      <c r="I37" s="82">
        <v>63</v>
      </c>
      <c r="J37" s="82">
        <v>8</v>
      </c>
      <c r="K37" s="82" t="s">
        <v>45</v>
      </c>
      <c r="L37" s="82" t="s">
        <v>50</v>
      </c>
      <c r="M37" s="44" t="s">
        <v>51</v>
      </c>
      <c r="N37" s="85" t="s">
        <v>366</v>
      </c>
      <c r="O37" s="71" t="s">
        <v>369</v>
      </c>
      <c r="P37" s="71" t="s">
        <v>367</v>
      </c>
      <c r="Q37" s="71" t="s">
        <v>368</v>
      </c>
      <c r="R37" s="81" t="s">
        <v>48</v>
      </c>
      <c r="S37" s="81" t="s">
        <v>50</v>
      </c>
      <c r="T37" s="54" t="s">
        <v>47</v>
      </c>
    </row>
    <row r="38" spans="1:20" ht="72" customHeight="1">
      <c r="A38" s="40">
        <f>+A36+1</f>
        <v>17</v>
      </c>
      <c r="B38" s="106"/>
      <c r="C38" s="116"/>
      <c r="D38" s="53" t="s">
        <v>292</v>
      </c>
      <c r="E38" s="64" t="s">
        <v>293</v>
      </c>
      <c r="F38" s="64" t="s">
        <v>294</v>
      </c>
      <c r="G38" s="39"/>
      <c r="H38" s="47" t="s">
        <v>179</v>
      </c>
      <c r="I38" s="82">
        <v>57</v>
      </c>
      <c r="J38" s="47">
        <v>4</v>
      </c>
      <c r="K38" s="47" t="s">
        <v>48</v>
      </c>
      <c r="L38" s="47" t="s">
        <v>46</v>
      </c>
      <c r="M38" s="47" t="s">
        <v>49</v>
      </c>
      <c r="N38" s="58"/>
      <c r="O38" s="51" t="s">
        <v>295</v>
      </c>
      <c r="P38" s="58"/>
      <c r="Q38" s="26" t="s">
        <v>351</v>
      </c>
      <c r="R38" s="47" t="s">
        <v>48</v>
      </c>
      <c r="S38" s="47" t="s">
        <v>296</v>
      </c>
      <c r="T38" s="54" t="s">
        <v>49</v>
      </c>
    </row>
    <row r="39" spans="1:20" customFormat="1" ht="83.25" customHeight="1">
      <c r="A39" s="22">
        <v>16</v>
      </c>
      <c r="B39" s="106"/>
      <c r="C39" s="117"/>
      <c r="D39" s="26" t="s">
        <v>180</v>
      </c>
      <c r="E39" s="26" t="s">
        <v>299</v>
      </c>
      <c r="F39" s="55" t="s">
        <v>150</v>
      </c>
      <c r="G39" s="45" t="s">
        <v>179</v>
      </c>
      <c r="H39" s="45"/>
      <c r="I39" s="82">
        <v>57</v>
      </c>
      <c r="J39" s="45">
        <v>4</v>
      </c>
      <c r="K39" s="40" t="s">
        <v>48</v>
      </c>
      <c r="L39" s="40" t="s">
        <v>50</v>
      </c>
      <c r="M39" s="44" t="s">
        <v>47</v>
      </c>
      <c r="N39" s="55"/>
      <c r="O39" s="55"/>
      <c r="P39" s="26" t="s">
        <v>245</v>
      </c>
      <c r="Q39" s="26" t="s">
        <v>352</v>
      </c>
      <c r="R39" s="45" t="s">
        <v>48</v>
      </c>
      <c r="S39" s="45" t="s">
        <v>50</v>
      </c>
      <c r="T39" s="44" t="s">
        <v>49</v>
      </c>
    </row>
    <row r="40" spans="1:20" customFormat="1" ht="126" customHeight="1">
      <c r="A40" s="22">
        <v>17</v>
      </c>
      <c r="B40" s="106"/>
      <c r="C40" s="117"/>
      <c r="D40" s="26" t="s">
        <v>162</v>
      </c>
      <c r="E40" s="26" t="s">
        <v>300</v>
      </c>
      <c r="F40" s="26" t="s">
        <v>301</v>
      </c>
      <c r="G40" s="45" t="s">
        <v>179</v>
      </c>
      <c r="H40" s="45"/>
      <c r="I40" s="82">
        <v>57</v>
      </c>
      <c r="J40" s="45">
        <v>2</v>
      </c>
      <c r="K40" s="45" t="s">
        <v>48</v>
      </c>
      <c r="L40" s="45" t="s">
        <v>46</v>
      </c>
      <c r="M40" s="44" t="s">
        <v>49</v>
      </c>
      <c r="N40" s="55"/>
      <c r="O40" s="26" t="s">
        <v>153</v>
      </c>
      <c r="P40" s="26" t="s">
        <v>238</v>
      </c>
      <c r="Q40" s="26" t="s">
        <v>358</v>
      </c>
      <c r="R40" s="40" t="s">
        <v>52</v>
      </c>
      <c r="S40" s="40" t="s">
        <v>46</v>
      </c>
      <c r="T40" s="44" t="s">
        <v>49</v>
      </c>
    </row>
    <row r="41" spans="1:20" customFormat="1" ht="57" customHeight="1">
      <c r="A41" s="22">
        <v>18</v>
      </c>
      <c r="B41" s="106"/>
      <c r="C41" s="117"/>
      <c r="D41" s="55" t="s">
        <v>206</v>
      </c>
      <c r="E41" s="26" t="s">
        <v>304</v>
      </c>
      <c r="F41" s="55" t="s">
        <v>149</v>
      </c>
      <c r="G41" s="45" t="s">
        <v>179</v>
      </c>
      <c r="H41" s="45"/>
      <c r="I41" s="82">
        <v>57</v>
      </c>
      <c r="J41" s="45">
        <v>5</v>
      </c>
      <c r="K41" s="45" t="s">
        <v>48</v>
      </c>
      <c r="L41" s="45" t="s">
        <v>53</v>
      </c>
      <c r="M41" s="44" t="s">
        <v>51</v>
      </c>
      <c r="N41" s="26" t="s">
        <v>232</v>
      </c>
      <c r="O41" s="55" t="s">
        <v>233</v>
      </c>
      <c r="P41" s="26" t="s">
        <v>234</v>
      </c>
      <c r="Q41" s="26" t="s">
        <v>235</v>
      </c>
      <c r="R41" s="45" t="s">
        <v>52</v>
      </c>
      <c r="S41" s="45" t="s">
        <v>53</v>
      </c>
      <c r="T41" s="44" t="s">
        <v>47</v>
      </c>
    </row>
    <row r="42" spans="1:20" customFormat="1" ht="53.25" customHeight="1">
      <c r="A42" s="22">
        <v>19</v>
      </c>
      <c r="B42" s="106"/>
      <c r="C42" s="117"/>
      <c r="D42" s="55" t="s">
        <v>127</v>
      </c>
      <c r="E42" s="26" t="s">
        <v>204</v>
      </c>
      <c r="F42" s="55" t="s">
        <v>205</v>
      </c>
      <c r="G42" s="45" t="s">
        <v>179</v>
      </c>
      <c r="H42" s="45"/>
      <c r="I42" s="82">
        <v>57</v>
      </c>
      <c r="J42" s="45">
        <v>2</v>
      </c>
      <c r="K42" s="40" t="s">
        <v>48</v>
      </c>
      <c r="L42" s="40" t="s">
        <v>53</v>
      </c>
      <c r="M42" s="44" t="s">
        <v>51</v>
      </c>
      <c r="N42" s="57"/>
      <c r="O42" s="26" t="s">
        <v>246</v>
      </c>
      <c r="P42" s="26" t="s">
        <v>236</v>
      </c>
      <c r="Q42" s="51"/>
      <c r="R42" s="40" t="s">
        <v>52</v>
      </c>
      <c r="S42" s="40" t="s">
        <v>53</v>
      </c>
      <c r="T42" s="44" t="s">
        <v>47</v>
      </c>
    </row>
    <row r="43" spans="1:20" ht="72" customHeight="1">
      <c r="A43" s="22">
        <v>20</v>
      </c>
      <c r="B43" s="106"/>
      <c r="C43" s="117"/>
      <c r="D43" s="112" t="s">
        <v>189</v>
      </c>
      <c r="E43" s="26" t="s">
        <v>199</v>
      </c>
      <c r="F43" s="26" t="s">
        <v>190</v>
      </c>
      <c r="G43" s="40" t="s">
        <v>179</v>
      </c>
      <c r="H43" s="40"/>
      <c r="I43" s="82">
        <v>57</v>
      </c>
      <c r="J43" s="40">
        <v>5</v>
      </c>
      <c r="K43" s="40" t="s">
        <v>48</v>
      </c>
      <c r="L43" s="40" t="s">
        <v>46</v>
      </c>
      <c r="M43" s="44" t="s">
        <v>49</v>
      </c>
      <c r="N43" s="26"/>
      <c r="O43" s="26"/>
      <c r="P43" s="26" t="s">
        <v>247</v>
      </c>
      <c r="Q43" s="51"/>
      <c r="R43" s="40" t="s">
        <v>52</v>
      </c>
      <c r="S43" s="40" t="s">
        <v>50</v>
      </c>
      <c r="T43" s="44" t="s">
        <v>49</v>
      </c>
    </row>
    <row r="44" spans="1:20" ht="174" customHeight="1">
      <c r="A44" s="22">
        <v>21</v>
      </c>
      <c r="B44" s="106"/>
      <c r="C44" s="117"/>
      <c r="D44" s="113"/>
      <c r="E44" s="26" t="s">
        <v>248</v>
      </c>
      <c r="F44" s="26" t="s">
        <v>190</v>
      </c>
      <c r="G44" s="40" t="s">
        <v>179</v>
      </c>
      <c r="H44" s="40"/>
      <c r="I44" s="82">
        <v>57</v>
      </c>
      <c r="J44" s="40">
        <v>5</v>
      </c>
      <c r="K44" s="40" t="s">
        <v>48</v>
      </c>
      <c r="L44" s="40" t="s">
        <v>50</v>
      </c>
      <c r="M44" s="44" t="s">
        <v>47</v>
      </c>
      <c r="N44" s="26"/>
      <c r="O44" s="26" t="s">
        <v>249</v>
      </c>
      <c r="P44" s="26" t="s">
        <v>27</v>
      </c>
      <c r="Q44" s="51"/>
      <c r="R44" s="40" t="s">
        <v>52</v>
      </c>
      <c r="S44" s="40" t="s">
        <v>50</v>
      </c>
      <c r="T44" s="44" t="s">
        <v>49</v>
      </c>
    </row>
    <row r="45" spans="1:20" s="4" customFormat="1" ht="82.5" customHeight="1">
      <c r="A45" s="22">
        <v>22</v>
      </c>
      <c r="B45" s="106"/>
      <c r="C45" s="117"/>
      <c r="D45" s="26" t="s">
        <v>29</v>
      </c>
      <c r="E45" s="26" t="s">
        <v>360</v>
      </c>
      <c r="F45" s="26" t="s">
        <v>195</v>
      </c>
      <c r="G45" s="40"/>
      <c r="H45" s="40" t="s">
        <v>179</v>
      </c>
      <c r="I45" s="82">
        <v>57</v>
      </c>
      <c r="J45" s="40">
        <v>2</v>
      </c>
      <c r="K45" s="39" t="s">
        <v>45</v>
      </c>
      <c r="L45" s="39" t="s">
        <v>53</v>
      </c>
      <c r="M45" s="54" t="s">
        <v>51</v>
      </c>
      <c r="N45" s="26" t="s">
        <v>279</v>
      </c>
      <c r="O45" s="26" t="s">
        <v>280</v>
      </c>
      <c r="P45" s="26" t="s">
        <v>281</v>
      </c>
      <c r="Q45" s="26" t="s">
        <v>357</v>
      </c>
      <c r="R45" s="39" t="s">
        <v>52</v>
      </c>
      <c r="S45" s="39" t="s">
        <v>53</v>
      </c>
      <c r="T45" s="54" t="s">
        <v>47</v>
      </c>
    </row>
    <row r="46" spans="1:20" ht="110.25" customHeight="1">
      <c r="A46" s="22">
        <v>23</v>
      </c>
      <c r="B46" s="106"/>
      <c r="C46" s="117"/>
      <c r="D46" s="26" t="s">
        <v>0</v>
      </c>
      <c r="E46" s="26" t="s">
        <v>34</v>
      </c>
      <c r="F46" s="26" t="s">
        <v>32</v>
      </c>
      <c r="G46" s="40"/>
      <c r="H46" s="40" t="s">
        <v>179</v>
      </c>
      <c r="I46" s="82">
        <v>57</v>
      </c>
      <c r="J46" s="40" t="s">
        <v>33</v>
      </c>
      <c r="K46" s="40" t="s">
        <v>48</v>
      </c>
      <c r="L46" s="40" t="s">
        <v>50</v>
      </c>
      <c r="M46" s="44" t="s">
        <v>47</v>
      </c>
      <c r="N46" s="26"/>
      <c r="O46" s="26" t="s">
        <v>135</v>
      </c>
      <c r="P46" s="26" t="s">
        <v>250</v>
      </c>
      <c r="Q46" s="26"/>
      <c r="R46" s="40" t="s">
        <v>52</v>
      </c>
      <c r="S46" s="40" t="s">
        <v>50</v>
      </c>
      <c r="T46" s="44" t="s">
        <v>49</v>
      </c>
    </row>
    <row r="47" spans="1:20" ht="78" customHeight="1">
      <c r="A47" s="22">
        <v>24</v>
      </c>
      <c r="B47" s="106"/>
      <c r="C47" s="117"/>
      <c r="D47" s="26" t="s">
        <v>44</v>
      </c>
      <c r="E47" s="26" t="s">
        <v>37</v>
      </c>
      <c r="F47" s="26" t="s">
        <v>161</v>
      </c>
      <c r="G47" s="40"/>
      <c r="H47" s="40" t="s">
        <v>179</v>
      </c>
      <c r="I47" s="82">
        <v>57</v>
      </c>
      <c r="J47" s="40" t="s">
        <v>33</v>
      </c>
      <c r="K47" s="40" t="s">
        <v>48</v>
      </c>
      <c r="L47" s="40" t="s">
        <v>50</v>
      </c>
      <c r="M47" s="44" t="s">
        <v>47</v>
      </c>
      <c r="N47" s="58"/>
      <c r="O47" s="26" t="s">
        <v>251</v>
      </c>
      <c r="P47" s="26" t="s">
        <v>252</v>
      </c>
      <c r="Q47" s="26"/>
      <c r="R47" s="40" t="s">
        <v>52</v>
      </c>
      <c r="S47" s="40" t="s">
        <v>50</v>
      </c>
      <c r="T47" s="44" t="s">
        <v>49</v>
      </c>
    </row>
    <row r="48" spans="1:20" ht="76.5">
      <c r="A48" s="22">
        <v>25</v>
      </c>
      <c r="B48" s="106"/>
      <c r="C48" s="117"/>
      <c r="D48" s="26" t="s">
        <v>126</v>
      </c>
      <c r="E48" s="26" t="s">
        <v>200</v>
      </c>
      <c r="F48" s="26" t="s">
        <v>230</v>
      </c>
      <c r="G48" s="40"/>
      <c r="H48" s="40" t="s">
        <v>179</v>
      </c>
      <c r="I48" s="82">
        <v>57</v>
      </c>
      <c r="J48" s="40">
        <v>4</v>
      </c>
      <c r="K48" s="40" t="s">
        <v>48</v>
      </c>
      <c r="L48" s="40" t="s">
        <v>50</v>
      </c>
      <c r="M48" s="44" t="s">
        <v>47</v>
      </c>
      <c r="N48" s="26"/>
      <c r="O48" s="26" t="s">
        <v>249</v>
      </c>
      <c r="P48" s="26" t="s">
        <v>253</v>
      </c>
      <c r="Q48" s="26"/>
      <c r="R48" s="40" t="s">
        <v>52</v>
      </c>
      <c r="S48" s="40" t="s">
        <v>50</v>
      </c>
      <c r="T48" s="44" t="s">
        <v>49</v>
      </c>
    </row>
    <row r="49" spans="1:20" ht="116.25" customHeight="1">
      <c r="A49" s="22"/>
      <c r="B49" s="106"/>
      <c r="C49" s="117"/>
      <c r="D49" s="26" t="s">
        <v>203</v>
      </c>
      <c r="E49" s="26" t="s">
        <v>200</v>
      </c>
      <c r="F49" s="26" t="s">
        <v>132</v>
      </c>
      <c r="G49" s="40"/>
      <c r="H49" s="40" t="s">
        <v>179</v>
      </c>
      <c r="I49" s="82">
        <v>57</v>
      </c>
      <c r="J49" s="40">
        <v>2</v>
      </c>
      <c r="K49" s="40" t="s">
        <v>48</v>
      </c>
      <c r="L49" s="40" t="s">
        <v>50</v>
      </c>
      <c r="M49" s="44" t="s">
        <v>47</v>
      </c>
      <c r="N49" s="26" t="s">
        <v>254</v>
      </c>
      <c r="O49" s="26"/>
      <c r="P49" s="26" t="s">
        <v>255</v>
      </c>
      <c r="Q49" s="26" t="s">
        <v>353</v>
      </c>
      <c r="R49" s="40" t="s">
        <v>52</v>
      </c>
      <c r="S49" s="40" t="s">
        <v>50</v>
      </c>
      <c r="T49" s="44" t="s">
        <v>49</v>
      </c>
    </row>
    <row r="50" spans="1:20" ht="51">
      <c r="A50" s="22">
        <v>26</v>
      </c>
      <c r="B50" s="106"/>
      <c r="C50" s="117"/>
      <c r="D50" s="26" t="s">
        <v>30</v>
      </c>
      <c r="E50" s="26" t="s">
        <v>35</v>
      </c>
      <c r="F50" s="26" t="s">
        <v>123</v>
      </c>
      <c r="G50" s="40"/>
      <c r="H50" s="40" t="s">
        <v>179</v>
      </c>
      <c r="I50" s="82">
        <v>57</v>
      </c>
      <c r="J50" s="40">
        <v>3</v>
      </c>
      <c r="K50" s="40" t="s">
        <v>48</v>
      </c>
      <c r="L50" s="40" t="s">
        <v>50</v>
      </c>
      <c r="M50" s="44" t="s">
        <v>47</v>
      </c>
      <c r="N50" s="26"/>
      <c r="O50" s="26" t="s">
        <v>240</v>
      </c>
      <c r="P50" s="26" t="s">
        <v>239</v>
      </c>
      <c r="Q50" s="26" t="s">
        <v>347</v>
      </c>
      <c r="R50" s="40" t="s">
        <v>52</v>
      </c>
      <c r="S50" s="40" t="s">
        <v>50</v>
      </c>
      <c r="T50" s="44" t="s">
        <v>49</v>
      </c>
    </row>
    <row r="51" spans="1:20" ht="89.25">
      <c r="A51" s="22"/>
      <c r="B51" s="106"/>
      <c r="C51" s="117"/>
      <c r="D51" s="87" t="s">
        <v>371</v>
      </c>
      <c r="E51" s="87" t="s">
        <v>372</v>
      </c>
      <c r="F51" s="87" t="s">
        <v>373</v>
      </c>
      <c r="G51" s="88" t="s">
        <v>179</v>
      </c>
      <c r="H51" s="89"/>
      <c r="I51" s="89">
        <v>57</v>
      </c>
      <c r="J51" s="88">
        <v>3</v>
      </c>
      <c r="K51" s="88" t="s">
        <v>48</v>
      </c>
      <c r="L51" s="88" t="s">
        <v>50</v>
      </c>
      <c r="M51" s="90" t="s">
        <v>47</v>
      </c>
      <c r="N51" s="87"/>
      <c r="O51" s="87"/>
      <c r="P51" s="87" t="s">
        <v>374</v>
      </c>
      <c r="Q51" s="87" t="s">
        <v>375</v>
      </c>
      <c r="R51" s="88" t="s">
        <v>52</v>
      </c>
      <c r="S51" s="88" t="s">
        <v>50</v>
      </c>
      <c r="T51" s="91" t="s">
        <v>49</v>
      </c>
    </row>
    <row r="52" spans="1:20" customFormat="1" ht="67.5" customHeight="1">
      <c r="A52" s="22">
        <v>27</v>
      </c>
      <c r="B52" s="106"/>
      <c r="C52" s="118"/>
      <c r="D52" s="55" t="s">
        <v>208</v>
      </c>
      <c r="E52" s="26" t="s">
        <v>38</v>
      </c>
      <c r="F52" s="26" t="s">
        <v>129</v>
      </c>
      <c r="G52" s="45" t="s">
        <v>179</v>
      </c>
      <c r="H52" s="45"/>
      <c r="I52" s="82">
        <v>57</v>
      </c>
      <c r="J52" s="45">
        <v>5</v>
      </c>
      <c r="K52" s="45" t="s">
        <v>48</v>
      </c>
      <c r="L52" s="45" t="s">
        <v>53</v>
      </c>
      <c r="M52" s="44" t="s">
        <v>51</v>
      </c>
      <c r="N52" s="26"/>
      <c r="O52" s="26"/>
      <c r="P52" s="26" t="s">
        <v>40</v>
      </c>
      <c r="Q52" s="26" t="s">
        <v>210</v>
      </c>
      <c r="R52" s="40" t="s">
        <v>52</v>
      </c>
      <c r="S52" s="45" t="s">
        <v>53</v>
      </c>
      <c r="T52" s="44" t="s">
        <v>47</v>
      </c>
    </row>
    <row r="53" spans="1:20" ht="54" customHeight="1">
      <c r="A53" s="22">
        <v>48</v>
      </c>
      <c r="B53" s="106"/>
      <c r="C53" s="105" t="s">
        <v>125</v>
      </c>
      <c r="D53" s="26" t="s">
        <v>131</v>
      </c>
      <c r="E53" s="26" t="s">
        <v>196</v>
      </c>
      <c r="F53" s="26" t="s">
        <v>134</v>
      </c>
      <c r="G53" s="40" t="s">
        <v>179</v>
      </c>
      <c r="H53" s="40"/>
      <c r="I53" s="45">
        <v>5</v>
      </c>
      <c r="J53" s="40">
        <v>3</v>
      </c>
      <c r="K53" s="40" t="s">
        <v>48</v>
      </c>
      <c r="L53" s="40" t="s">
        <v>53</v>
      </c>
      <c r="M53" s="44" t="s">
        <v>51</v>
      </c>
      <c r="N53" s="26" t="s">
        <v>232</v>
      </c>
      <c r="O53" s="55" t="s">
        <v>233</v>
      </c>
      <c r="P53" s="26" t="s">
        <v>234</v>
      </c>
      <c r="Q53" s="26" t="s">
        <v>235</v>
      </c>
      <c r="R53" s="40" t="s">
        <v>52</v>
      </c>
      <c r="S53" s="40" t="s">
        <v>53</v>
      </c>
      <c r="T53" s="44" t="s">
        <v>47</v>
      </c>
    </row>
    <row r="54" spans="1:20" ht="56.25" customHeight="1">
      <c r="A54" s="22">
        <v>49</v>
      </c>
      <c r="B54" s="106"/>
      <c r="C54" s="106"/>
      <c r="D54" s="26" t="s">
        <v>127</v>
      </c>
      <c r="E54" s="26" t="s">
        <v>204</v>
      </c>
      <c r="F54" s="26" t="s">
        <v>128</v>
      </c>
      <c r="G54" s="40" t="s">
        <v>179</v>
      </c>
      <c r="H54" s="40"/>
      <c r="I54" s="45">
        <v>5</v>
      </c>
      <c r="J54" s="40">
        <v>4</v>
      </c>
      <c r="K54" s="40" t="s">
        <v>48</v>
      </c>
      <c r="L54" s="40" t="s">
        <v>53</v>
      </c>
      <c r="M54" s="44" t="s">
        <v>51</v>
      </c>
      <c r="N54" s="26"/>
      <c r="O54" s="26" t="s">
        <v>257</v>
      </c>
      <c r="P54" s="26" t="s">
        <v>256</v>
      </c>
      <c r="Q54" s="26"/>
      <c r="R54" s="40" t="s">
        <v>52</v>
      </c>
      <c r="S54" s="40" t="s">
        <v>53</v>
      </c>
      <c r="T54" s="44" t="s">
        <v>47</v>
      </c>
    </row>
    <row r="55" spans="1:20" ht="58.5" customHeight="1">
      <c r="A55" s="22">
        <v>50</v>
      </c>
      <c r="B55" s="106"/>
      <c r="C55" s="106"/>
      <c r="D55" s="26" t="s">
        <v>208</v>
      </c>
      <c r="E55" s="55" t="s">
        <v>39</v>
      </c>
      <c r="F55" s="26" t="s">
        <v>129</v>
      </c>
      <c r="G55" s="40" t="s">
        <v>179</v>
      </c>
      <c r="H55" s="40"/>
      <c r="I55" s="45">
        <v>5</v>
      </c>
      <c r="J55" s="40">
        <v>4</v>
      </c>
      <c r="K55" s="40" t="s">
        <v>48</v>
      </c>
      <c r="L55" s="40" t="s">
        <v>53</v>
      </c>
      <c r="M55" s="44" t="s">
        <v>51</v>
      </c>
      <c r="N55" s="26"/>
      <c r="O55" s="26"/>
      <c r="P55" s="26" t="s">
        <v>40</v>
      </c>
      <c r="Q55" s="26" t="s">
        <v>210</v>
      </c>
      <c r="R55" s="40" t="s">
        <v>52</v>
      </c>
      <c r="S55" s="40" t="s">
        <v>53</v>
      </c>
      <c r="T55" s="44" t="s">
        <v>47</v>
      </c>
    </row>
    <row r="56" spans="1:20" ht="100.5" customHeight="1">
      <c r="A56" s="22">
        <v>51</v>
      </c>
      <c r="B56" s="106"/>
      <c r="C56" s="106"/>
      <c r="D56" s="26" t="s">
        <v>189</v>
      </c>
      <c r="E56" s="26" t="s">
        <v>229</v>
      </c>
      <c r="F56" s="26" t="s">
        <v>190</v>
      </c>
      <c r="G56" s="40" t="s">
        <v>179</v>
      </c>
      <c r="H56" s="40"/>
      <c r="I56" s="45">
        <v>5</v>
      </c>
      <c r="J56" s="40" t="s">
        <v>130</v>
      </c>
      <c r="K56" s="40" t="s">
        <v>48</v>
      </c>
      <c r="L56" s="40" t="s">
        <v>50</v>
      </c>
      <c r="M56" s="44" t="s">
        <v>47</v>
      </c>
      <c r="N56" s="26"/>
      <c r="O56" s="26"/>
      <c r="P56" s="26" t="s">
        <v>259</v>
      </c>
      <c r="Q56" s="26" t="s">
        <v>356</v>
      </c>
      <c r="R56" s="40" t="s">
        <v>52</v>
      </c>
      <c r="S56" s="40" t="s">
        <v>50</v>
      </c>
      <c r="T56" s="44" t="s">
        <v>49</v>
      </c>
    </row>
    <row r="57" spans="1:20" ht="41.25" customHeight="1">
      <c r="A57" s="22">
        <v>52</v>
      </c>
      <c r="B57" s="106"/>
      <c r="C57" s="106"/>
      <c r="D57" s="26" t="s">
        <v>122</v>
      </c>
      <c r="E57" s="26" t="s">
        <v>36</v>
      </c>
      <c r="F57" s="26" t="s">
        <v>28</v>
      </c>
      <c r="G57" s="40" t="s">
        <v>179</v>
      </c>
      <c r="H57" s="40"/>
      <c r="I57" s="45">
        <v>5</v>
      </c>
      <c r="J57" s="40" t="s">
        <v>130</v>
      </c>
      <c r="K57" s="40" t="s">
        <v>52</v>
      </c>
      <c r="L57" s="40" t="s">
        <v>46</v>
      </c>
      <c r="M57" s="44" t="s">
        <v>49</v>
      </c>
      <c r="N57" s="26"/>
      <c r="O57" s="26"/>
      <c r="P57" s="55" t="s">
        <v>258</v>
      </c>
      <c r="Q57" s="26" t="s">
        <v>345</v>
      </c>
      <c r="R57" s="40" t="s">
        <v>52</v>
      </c>
      <c r="S57" s="40" t="s">
        <v>50</v>
      </c>
      <c r="T57" s="44" t="s">
        <v>49</v>
      </c>
    </row>
    <row r="58" spans="1:20" ht="124.5" customHeight="1">
      <c r="A58" s="22">
        <v>53</v>
      </c>
      <c r="B58" s="106"/>
      <c r="C58" s="106"/>
      <c r="D58" s="26" t="s">
        <v>162</v>
      </c>
      <c r="E58" s="26" t="s">
        <v>300</v>
      </c>
      <c r="F58" s="26" t="s">
        <v>301</v>
      </c>
      <c r="G58" s="40" t="s">
        <v>179</v>
      </c>
      <c r="H58" s="40"/>
      <c r="I58" s="45">
        <v>5</v>
      </c>
      <c r="J58" s="40">
        <v>5</v>
      </c>
      <c r="K58" s="40" t="s">
        <v>48</v>
      </c>
      <c r="L58" s="40" t="s">
        <v>46</v>
      </c>
      <c r="M58" s="44" t="s">
        <v>49</v>
      </c>
      <c r="N58" s="26"/>
      <c r="O58" s="26" t="s">
        <v>153</v>
      </c>
      <c r="P58" s="26" t="s">
        <v>238</v>
      </c>
      <c r="Q58" s="26" t="s">
        <v>354</v>
      </c>
      <c r="R58" s="40" t="s">
        <v>52</v>
      </c>
      <c r="S58" s="40" t="s">
        <v>46</v>
      </c>
      <c r="T58" s="44" t="s">
        <v>49</v>
      </c>
    </row>
    <row r="59" spans="1:20" ht="124.5" customHeight="1">
      <c r="A59" s="22"/>
      <c r="B59" s="106"/>
      <c r="C59" s="106"/>
      <c r="D59" s="82" t="s">
        <v>362</v>
      </c>
      <c r="E59" s="71" t="s">
        <v>364</v>
      </c>
      <c r="F59" s="71" t="s">
        <v>365</v>
      </c>
      <c r="G59" s="82" t="s">
        <v>179</v>
      </c>
      <c r="H59" s="82"/>
      <c r="I59" s="82">
        <v>5</v>
      </c>
      <c r="J59" s="82">
        <v>8</v>
      </c>
      <c r="K59" s="82" t="s">
        <v>45</v>
      </c>
      <c r="L59" s="82" t="s">
        <v>50</v>
      </c>
      <c r="M59" s="44" t="s">
        <v>51</v>
      </c>
      <c r="N59" s="85" t="s">
        <v>366</v>
      </c>
      <c r="O59" s="71" t="s">
        <v>369</v>
      </c>
      <c r="P59" s="71" t="s">
        <v>367</v>
      </c>
      <c r="Q59" s="71" t="s">
        <v>368</v>
      </c>
      <c r="R59" s="81" t="s">
        <v>48</v>
      </c>
      <c r="S59" s="81" t="s">
        <v>50</v>
      </c>
      <c r="T59" s="54" t="s">
        <v>47</v>
      </c>
    </row>
    <row r="60" spans="1:20" s="49" customFormat="1" ht="108" customHeight="1">
      <c r="A60" s="48">
        <v>7</v>
      </c>
      <c r="B60" s="106"/>
      <c r="C60" s="106"/>
      <c r="D60" s="26" t="s">
        <v>267</v>
      </c>
      <c r="E60" s="26" t="s">
        <v>268</v>
      </c>
      <c r="F60" s="26" t="s">
        <v>194</v>
      </c>
      <c r="G60" s="40" t="s">
        <v>179</v>
      </c>
      <c r="H60" s="40"/>
      <c r="I60" s="45">
        <v>5</v>
      </c>
      <c r="J60" s="40">
        <v>3</v>
      </c>
      <c r="K60" s="40" t="s">
        <v>48</v>
      </c>
      <c r="L60" s="40" t="s">
        <v>53</v>
      </c>
      <c r="M60" s="44" t="s">
        <v>51</v>
      </c>
      <c r="N60" s="26" t="s">
        <v>269</v>
      </c>
      <c r="O60" s="26"/>
      <c r="P60" s="26" t="s">
        <v>270</v>
      </c>
      <c r="Q60" s="26" t="s">
        <v>347</v>
      </c>
      <c r="R60" s="40" t="s">
        <v>52</v>
      </c>
      <c r="S60" s="40" t="s">
        <v>53</v>
      </c>
      <c r="T60" s="44" t="s">
        <v>47</v>
      </c>
    </row>
    <row r="61" spans="1:20" ht="91.5" customHeight="1">
      <c r="A61" s="22">
        <v>55</v>
      </c>
      <c r="B61" s="106"/>
      <c r="C61" s="106"/>
      <c r="D61" s="26" t="s">
        <v>30</v>
      </c>
      <c r="E61" s="26" t="s">
        <v>121</v>
      </c>
      <c r="F61" s="26" t="s">
        <v>123</v>
      </c>
      <c r="G61" s="40"/>
      <c r="H61" s="40" t="s">
        <v>179</v>
      </c>
      <c r="I61" s="45">
        <v>5</v>
      </c>
      <c r="J61" s="40">
        <v>3</v>
      </c>
      <c r="K61" s="40" t="s">
        <v>48</v>
      </c>
      <c r="L61" s="40" t="s">
        <v>50</v>
      </c>
      <c r="M61" s="44" t="s">
        <v>47</v>
      </c>
      <c r="N61" s="26"/>
      <c r="O61" s="26" t="s">
        <v>240</v>
      </c>
      <c r="P61" s="26" t="s">
        <v>239</v>
      </c>
      <c r="Q61" s="26" t="s">
        <v>347</v>
      </c>
      <c r="R61" s="40" t="s">
        <v>52</v>
      </c>
      <c r="S61" s="40" t="s">
        <v>50</v>
      </c>
      <c r="T61" s="44" t="s">
        <v>49</v>
      </c>
    </row>
    <row r="62" spans="1:20" ht="121.5" customHeight="1">
      <c r="A62" s="22">
        <v>56</v>
      </c>
      <c r="B62" s="106"/>
      <c r="C62" s="106"/>
      <c r="D62" s="26" t="s">
        <v>43</v>
      </c>
      <c r="E62" s="26" t="s">
        <v>124</v>
      </c>
      <c r="F62" s="26" t="s">
        <v>209</v>
      </c>
      <c r="G62" s="40"/>
      <c r="H62" s="40" t="s">
        <v>179</v>
      </c>
      <c r="I62" s="45">
        <v>5</v>
      </c>
      <c r="J62" s="40">
        <v>3</v>
      </c>
      <c r="K62" s="40" t="s">
        <v>48</v>
      </c>
      <c r="L62" s="40" t="s">
        <v>46</v>
      </c>
      <c r="M62" s="44" t="s">
        <v>49</v>
      </c>
      <c r="N62" s="26"/>
      <c r="O62" s="26"/>
      <c r="P62" s="26" t="s">
        <v>259</v>
      </c>
      <c r="Q62" s="26" t="s">
        <v>355</v>
      </c>
      <c r="R62" s="40" t="s">
        <v>52</v>
      </c>
      <c r="S62" s="40" t="s">
        <v>46</v>
      </c>
      <c r="T62" s="44" t="s">
        <v>49</v>
      </c>
    </row>
    <row r="63" spans="1:20" ht="85.5" customHeight="1">
      <c r="A63" s="22">
        <v>57</v>
      </c>
      <c r="B63" s="106"/>
      <c r="C63" s="106"/>
      <c r="D63" s="26" t="s">
        <v>180</v>
      </c>
      <c r="E63" s="26" t="s">
        <v>299</v>
      </c>
      <c r="F63" s="26" t="s">
        <v>150</v>
      </c>
      <c r="G63" s="40" t="s">
        <v>179</v>
      </c>
      <c r="H63" s="40"/>
      <c r="I63" s="45">
        <v>5</v>
      </c>
      <c r="J63" s="40">
        <v>4</v>
      </c>
      <c r="K63" s="40" t="s">
        <v>48</v>
      </c>
      <c r="L63" s="40" t="s">
        <v>50</v>
      </c>
      <c r="M63" s="44" t="s">
        <v>47</v>
      </c>
      <c r="N63" s="26"/>
      <c r="O63" s="26"/>
      <c r="P63" s="26" t="s">
        <v>245</v>
      </c>
      <c r="Q63" s="26" t="s">
        <v>349</v>
      </c>
      <c r="R63" s="40" t="s">
        <v>52</v>
      </c>
      <c r="S63" s="40" t="s">
        <v>46</v>
      </c>
      <c r="T63" s="44" t="s">
        <v>49</v>
      </c>
    </row>
    <row r="64" spans="1:20" ht="82.5" customHeight="1">
      <c r="A64" s="22">
        <v>58</v>
      </c>
      <c r="B64" s="107"/>
      <c r="C64" s="107"/>
      <c r="D64" s="26" t="s">
        <v>297</v>
      </c>
      <c r="E64" s="26" t="s">
        <v>178</v>
      </c>
      <c r="F64" s="55" t="s">
        <v>133</v>
      </c>
      <c r="G64" s="40"/>
      <c r="H64" s="40" t="s">
        <v>179</v>
      </c>
      <c r="I64" s="45">
        <v>5</v>
      </c>
      <c r="J64" s="40">
        <v>5</v>
      </c>
      <c r="K64" s="40" t="s">
        <v>48</v>
      </c>
      <c r="L64" s="40" t="s">
        <v>46</v>
      </c>
      <c r="M64" s="44" t="s">
        <v>49</v>
      </c>
      <c r="N64" s="26"/>
      <c r="O64" s="26"/>
      <c r="P64" s="26" t="s">
        <v>245</v>
      </c>
      <c r="Q64" s="26" t="s">
        <v>349</v>
      </c>
      <c r="R64" s="40" t="s">
        <v>52</v>
      </c>
      <c r="S64" s="40" t="s">
        <v>46</v>
      </c>
      <c r="T64" s="44" t="s">
        <v>49</v>
      </c>
    </row>
    <row r="65" spans="17:17">
      <c r="Q65" s="3"/>
    </row>
    <row r="66" spans="17:17">
      <c r="Q66" s="3"/>
    </row>
    <row r="67" spans="17:17">
      <c r="Q67" s="3"/>
    </row>
    <row r="68" spans="17:17">
      <c r="Q68" s="3"/>
    </row>
    <row r="69" spans="17:17">
      <c r="Q69" s="3"/>
    </row>
    <row r="70" spans="17:17">
      <c r="Q70" s="3"/>
    </row>
    <row r="71" spans="17:17">
      <c r="Q71" s="3"/>
    </row>
    <row r="72" spans="17:17">
      <c r="Q72" s="3"/>
    </row>
    <row r="73" spans="17:17">
      <c r="Q73" s="3"/>
    </row>
    <row r="74" spans="17:17">
      <c r="Q74" s="3"/>
    </row>
    <row r="75" spans="17:17">
      <c r="Q75" s="3"/>
    </row>
    <row r="76" spans="17:17">
      <c r="Q76" s="3"/>
    </row>
    <row r="77" spans="17:17">
      <c r="Q77" s="3"/>
    </row>
    <row r="212" spans="229:234">
      <c r="HU212" s="1" t="s">
        <v>197</v>
      </c>
      <c r="HX212" s="1">
        <v>1</v>
      </c>
      <c r="HY212" s="1" t="s">
        <v>55</v>
      </c>
      <c r="HZ212" s="1" t="s">
        <v>56</v>
      </c>
    </row>
    <row r="213" spans="229:234">
      <c r="HU213" s="1" t="s">
        <v>57</v>
      </c>
      <c r="HX213" s="1">
        <v>2</v>
      </c>
      <c r="HY213" s="1" t="s">
        <v>58</v>
      </c>
      <c r="HZ213" s="1" t="s">
        <v>59</v>
      </c>
    </row>
    <row r="214" spans="229:234">
      <c r="HU214" s="1" t="s">
        <v>60</v>
      </c>
    </row>
    <row r="215" spans="229:234">
      <c r="HU215" s="1" t="s">
        <v>61</v>
      </c>
      <c r="HX215" s="1">
        <v>3</v>
      </c>
      <c r="HY215" s="1" t="s">
        <v>62</v>
      </c>
      <c r="HZ215" s="1" t="s">
        <v>63</v>
      </c>
    </row>
    <row r="216" spans="229:234">
      <c r="HU216" s="1" t="s">
        <v>64</v>
      </c>
    </row>
    <row r="217" spans="229:234">
      <c r="HU217" s="1" t="s">
        <v>65</v>
      </c>
      <c r="HX217" s="1">
        <v>4</v>
      </c>
      <c r="HY217" s="1" t="s">
        <v>62</v>
      </c>
      <c r="HZ217" s="1" t="s">
        <v>63</v>
      </c>
    </row>
    <row r="218" spans="229:234">
      <c r="HU218" s="1" t="s">
        <v>66</v>
      </c>
      <c r="HX218" s="1">
        <v>6</v>
      </c>
      <c r="HY218" s="1" t="s">
        <v>67</v>
      </c>
      <c r="HZ218" s="1" t="s">
        <v>68</v>
      </c>
    </row>
    <row r="219" spans="229:234">
      <c r="HU219" s="1" t="s">
        <v>69</v>
      </c>
      <c r="HX219" s="1">
        <v>9</v>
      </c>
      <c r="HY219" s="1" t="s">
        <v>70</v>
      </c>
      <c r="HZ219" s="1" t="s">
        <v>71</v>
      </c>
    </row>
    <row r="220" spans="229:234">
      <c r="HU220" s="1" t="s">
        <v>72</v>
      </c>
    </row>
    <row r="221" spans="229:234">
      <c r="HU221" s="1" t="s">
        <v>73</v>
      </c>
      <c r="HZ221" s="1" t="s">
        <v>74</v>
      </c>
    </row>
    <row r="222" spans="229:234">
      <c r="HY222" s="1" t="s">
        <v>75</v>
      </c>
      <c r="HZ222" s="1" t="s">
        <v>151</v>
      </c>
    </row>
    <row r="223" spans="229:234">
      <c r="HY223" s="1" t="s">
        <v>75</v>
      </c>
      <c r="HZ223" s="1" t="s">
        <v>211</v>
      </c>
    </row>
    <row r="224" spans="229:234">
      <c r="HY224" s="1" t="s">
        <v>75</v>
      </c>
      <c r="HZ224" s="1" t="s">
        <v>76</v>
      </c>
    </row>
    <row r="225" spans="233:234">
      <c r="HY225" s="1" t="s">
        <v>75</v>
      </c>
      <c r="HZ225" s="1" t="s">
        <v>77</v>
      </c>
    </row>
    <row r="226" spans="233:234">
      <c r="HY226" s="1" t="s">
        <v>75</v>
      </c>
      <c r="HZ226" s="1" t="s">
        <v>78</v>
      </c>
    </row>
    <row r="227" spans="233:234">
      <c r="HY227" s="1" t="s">
        <v>75</v>
      </c>
      <c r="HZ227" s="1" t="s">
        <v>42</v>
      </c>
    </row>
    <row r="228" spans="233:234">
      <c r="HY228" s="1" t="s">
        <v>75</v>
      </c>
      <c r="HZ228" s="1" t="s">
        <v>79</v>
      </c>
    </row>
    <row r="229" spans="233:234">
      <c r="HY229" s="1" t="s">
        <v>75</v>
      </c>
      <c r="HZ229" s="1" t="s">
        <v>80</v>
      </c>
    </row>
    <row r="230" spans="233:234">
      <c r="HY230" s="1" t="s">
        <v>75</v>
      </c>
      <c r="HZ230" s="1" t="s">
        <v>81</v>
      </c>
    </row>
    <row r="231" spans="233:234">
      <c r="HZ231" s="1" t="s">
        <v>82</v>
      </c>
    </row>
    <row r="232" spans="233:234">
      <c r="HY232" s="1" t="s">
        <v>75</v>
      </c>
      <c r="HZ232" s="1" t="s">
        <v>83</v>
      </c>
    </row>
    <row r="233" spans="233:234">
      <c r="HY233" s="1" t="s">
        <v>75</v>
      </c>
      <c r="HZ233" s="1" t="s">
        <v>84</v>
      </c>
    </row>
    <row r="234" spans="233:234">
      <c r="HY234" s="1" t="s">
        <v>75</v>
      </c>
      <c r="HZ234" s="1" t="s">
        <v>85</v>
      </c>
    </row>
    <row r="235" spans="233:234">
      <c r="HZ235" s="1" t="s">
        <v>86</v>
      </c>
    </row>
    <row r="236" spans="233:234">
      <c r="HZ236" s="1" t="s">
        <v>87</v>
      </c>
    </row>
    <row r="237" spans="233:234">
      <c r="HY237" s="1" t="s">
        <v>75</v>
      </c>
      <c r="HZ237" s="1" t="s">
        <v>146</v>
      </c>
    </row>
    <row r="238" spans="233:234">
      <c r="HY238" s="1" t="s">
        <v>75</v>
      </c>
      <c r="HZ238" s="1" t="s">
        <v>189</v>
      </c>
    </row>
    <row r="239" spans="233:234">
      <c r="HY239" s="1" t="s">
        <v>75</v>
      </c>
      <c r="HZ239" s="1" t="s">
        <v>126</v>
      </c>
    </row>
    <row r="240" spans="233:234">
      <c r="HY240" s="1" t="s">
        <v>75</v>
      </c>
      <c r="HZ240" s="1" t="s">
        <v>88</v>
      </c>
    </row>
    <row r="241" spans="233:234">
      <c r="HY241" s="1" t="s">
        <v>75</v>
      </c>
      <c r="HZ241" s="1" t="s">
        <v>89</v>
      </c>
    </row>
    <row r="242" spans="233:234">
      <c r="HY242" s="1" t="s">
        <v>75</v>
      </c>
      <c r="HZ242" s="1" t="s">
        <v>90</v>
      </c>
    </row>
    <row r="243" spans="233:234">
      <c r="HY243" s="1" t="s">
        <v>75</v>
      </c>
      <c r="HZ243" s="1" t="s">
        <v>91</v>
      </c>
    </row>
    <row r="244" spans="233:234">
      <c r="HY244" s="1" t="s">
        <v>75</v>
      </c>
      <c r="HZ244" s="1" t="s">
        <v>92</v>
      </c>
    </row>
    <row r="245" spans="233:234">
      <c r="HY245" s="1" t="s">
        <v>75</v>
      </c>
      <c r="HZ245" s="1" t="s">
        <v>93</v>
      </c>
    </row>
    <row r="246" spans="233:234">
      <c r="HY246" s="1" t="s">
        <v>75</v>
      </c>
      <c r="HZ246" s="1" t="s">
        <v>94</v>
      </c>
    </row>
    <row r="247" spans="233:234">
      <c r="HY247" s="1" t="s">
        <v>75</v>
      </c>
      <c r="HZ247" s="1" t="s">
        <v>95</v>
      </c>
    </row>
    <row r="248" spans="233:234">
      <c r="HY248" s="1" t="s">
        <v>75</v>
      </c>
      <c r="HZ248" s="1" t="s">
        <v>96</v>
      </c>
    </row>
    <row r="249" spans="233:234">
      <c r="HY249" s="1" t="s">
        <v>75</v>
      </c>
      <c r="HZ249" s="1" t="s">
        <v>97</v>
      </c>
    </row>
    <row r="250" spans="233:234">
      <c r="HY250" s="1" t="s">
        <v>75</v>
      </c>
      <c r="HZ250" s="1" t="s">
        <v>212</v>
      </c>
    </row>
    <row r="251" spans="233:234">
      <c r="HY251" s="1" t="s">
        <v>75</v>
      </c>
      <c r="HZ251" s="1" t="s">
        <v>98</v>
      </c>
    </row>
    <row r="252" spans="233:234">
      <c r="HY252" s="1" t="s">
        <v>75</v>
      </c>
      <c r="HZ252" s="1" t="s">
        <v>99</v>
      </c>
    </row>
    <row r="253" spans="233:234">
      <c r="HY253" s="1" t="s">
        <v>75</v>
      </c>
      <c r="HZ253" s="1" t="s">
        <v>100</v>
      </c>
    </row>
    <row r="254" spans="233:234">
      <c r="HY254" s="1" t="s">
        <v>75</v>
      </c>
      <c r="HZ254" s="1" t="s">
        <v>188</v>
      </c>
    </row>
    <row r="255" spans="233:234">
      <c r="HZ255" s="1" t="s">
        <v>101</v>
      </c>
    </row>
    <row r="256" spans="233:234">
      <c r="HY256" s="1" t="s">
        <v>75</v>
      </c>
      <c r="HZ256" s="1" t="s">
        <v>102</v>
      </c>
    </row>
    <row r="257" spans="233:234">
      <c r="HY257" s="1" t="s">
        <v>75</v>
      </c>
      <c r="HZ257" s="1" t="s">
        <v>103</v>
      </c>
    </row>
    <row r="258" spans="233:234">
      <c r="HY258" s="1" t="s">
        <v>75</v>
      </c>
      <c r="HZ258" s="1" t="s">
        <v>104</v>
      </c>
    </row>
    <row r="259" spans="233:234">
      <c r="HY259" s="1" t="s">
        <v>75</v>
      </c>
      <c r="HZ259" s="1" t="s">
        <v>105</v>
      </c>
    </row>
    <row r="260" spans="233:234">
      <c r="HZ260" s="1" t="s">
        <v>106</v>
      </c>
    </row>
    <row r="261" spans="233:234">
      <c r="HY261" s="1" t="s">
        <v>75</v>
      </c>
      <c r="HZ261" s="1" t="s">
        <v>107</v>
      </c>
    </row>
    <row r="262" spans="233:234">
      <c r="HY262" s="1" t="s">
        <v>75</v>
      </c>
      <c r="HZ262" s="1" t="s">
        <v>108</v>
      </c>
    </row>
    <row r="263" spans="233:234">
      <c r="HY263" s="1" t="s">
        <v>75</v>
      </c>
      <c r="HZ263" s="1" t="s">
        <v>109</v>
      </c>
    </row>
    <row r="264" spans="233:234">
      <c r="HY264" s="1" t="s">
        <v>75</v>
      </c>
      <c r="HZ264" s="1" t="s">
        <v>147</v>
      </c>
    </row>
    <row r="265" spans="233:234">
      <c r="HY265" s="1" t="s">
        <v>75</v>
      </c>
      <c r="HZ265" s="1" t="s">
        <v>110</v>
      </c>
    </row>
    <row r="266" spans="233:234">
      <c r="HY266" s="1" t="s">
        <v>75</v>
      </c>
      <c r="HZ266" s="1" t="s">
        <v>111</v>
      </c>
    </row>
    <row r="267" spans="233:234">
      <c r="HZ267" s="1" t="s">
        <v>112</v>
      </c>
    </row>
    <row r="268" spans="233:234">
      <c r="HY268" s="1" t="s">
        <v>75</v>
      </c>
      <c r="HZ268" s="1" t="s">
        <v>113</v>
      </c>
    </row>
    <row r="269" spans="233:234">
      <c r="HY269" s="1" t="s">
        <v>75</v>
      </c>
      <c r="HZ269" s="1" t="s">
        <v>114</v>
      </c>
    </row>
    <row r="270" spans="233:234">
      <c r="HY270" s="1" t="s">
        <v>75</v>
      </c>
      <c r="HZ270" s="1" t="s">
        <v>115</v>
      </c>
    </row>
    <row r="271" spans="233:234">
      <c r="HY271" s="1" t="s">
        <v>75</v>
      </c>
      <c r="HZ271" s="1" t="s">
        <v>116</v>
      </c>
    </row>
    <row r="272" spans="233:234">
      <c r="HY272" s="1" t="s">
        <v>75</v>
      </c>
      <c r="HZ272" s="1" t="s">
        <v>117</v>
      </c>
    </row>
    <row r="273" spans="233:234">
      <c r="HY273" s="1" t="s">
        <v>75</v>
      </c>
      <c r="HZ273" s="1" t="s">
        <v>118</v>
      </c>
    </row>
    <row r="274" spans="233:234">
      <c r="HZ274" s="1" t="s">
        <v>119</v>
      </c>
    </row>
    <row r="275" spans="233:234">
      <c r="HY275" s="1" t="s">
        <v>75</v>
      </c>
      <c r="HZ275" s="1" t="s">
        <v>120</v>
      </c>
    </row>
  </sheetData>
  <mergeCells count="27">
    <mergeCell ref="B8:C8"/>
    <mergeCell ref="E16:E17"/>
    <mergeCell ref="F16:F17"/>
    <mergeCell ref="K16:K17"/>
    <mergeCell ref="A15:F15"/>
    <mergeCell ref="G15:M15"/>
    <mergeCell ref="A16:A17"/>
    <mergeCell ref="B16:B17"/>
    <mergeCell ref="C16:C17"/>
    <mergeCell ref="D16:D17"/>
    <mergeCell ref="J16:J17"/>
    <mergeCell ref="N15:T15"/>
    <mergeCell ref="N16:Q16"/>
    <mergeCell ref="T16:T17"/>
    <mergeCell ref="L16:L17"/>
    <mergeCell ref="M16:M17"/>
    <mergeCell ref="R16:R17"/>
    <mergeCell ref="S16:S17"/>
    <mergeCell ref="C53:C64"/>
    <mergeCell ref="B35:B64"/>
    <mergeCell ref="I16:I17"/>
    <mergeCell ref="G16:H16"/>
    <mergeCell ref="D43:D44"/>
    <mergeCell ref="C31:C34"/>
    <mergeCell ref="B18:B34"/>
    <mergeCell ref="C35:C52"/>
    <mergeCell ref="C18:C30"/>
  </mergeCells>
  <phoneticPr fontId="0" type="noConversion"/>
  <conditionalFormatting sqref="T18:T19 M18:M19 T29:T32 M29:M32 M21:M27 T21:T27 M60:M64 T60:T64 M34:M36 T34:T36 T38:T50 M38:M50 M52:M58 T52:T58">
    <cfRule type="cellIs" dxfId="38" priority="73" stopIfTrue="1" operator="equal">
      <formula>"Alta"</formula>
    </cfRule>
    <cfRule type="cellIs" dxfId="37" priority="74" stopIfTrue="1" operator="equal">
      <formula>"Media"</formula>
    </cfRule>
    <cfRule type="cellIs" dxfId="36" priority="75" stopIfTrue="1" operator="equal">
      <formula>"Baja"</formula>
    </cfRule>
  </conditionalFormatting>
  <conditionalFormatting sqref="M36 M38">
    <cfRule type="cellIs" dxfId="35" priority="52" stopIfTrue="1" operator="equal">
      <formula>"Baja"</formula>
    </cfRule>
    <cfRule type="cellIs" dxfId="34" priority="53" stopIfTrue="1" operator="equal">
      <formula>"Media"</formula>
    </cfRule>
    <cfRule type="cellIs" dxfId="33" priority="54" stopIfTrue="1" operator="equal">
      <formula>"Alta"</formula>
    </cfRule>
  </conditionalFormatting>
  <conditionalFormatting sqref="T20">
    <cfRule type="cellIs" dxfId="32" priority="37" stopIfTrue="1" operator="equal">
      <formula>"Alta"</formula>
    </cfRule>
    <cfRule type="cellIs" dxfId="31" priority="38" stopIfTrue="1" operator="equal">
      <formula>"Media"</formula>
    </cfRule>
    <cfRule type="cellIs" dxfId="30" priority="39" stopIfTrue="1" operator="equal">
      <formula>"Baja"</formula>
    </cfRule>
  </conditionalFormatting>
  <conditionalFormatting sqref="T33">
    <cfRule type="cellIs" dxfId="29" priority="25" stopIfTrue="1" operator="equal">
      <formula>"Alta"</formula>
    </cfRule>
    <cfRule type="cellIs" dxfId="28" priority="26" stopIfTrue="1" operator="equal">
      <formula>"Media"</formula>
    </cfRule>
    <cfRule type="cellIs" dxfId="27" priority="27" stopIfTrue="1" operator="equal">
      <formula>"Baja"</formula>
    </cfRule>
  </conditionalFormatting>
  <conditionalFormatting sqref="M20">
    <cfRule type="cellIs" dxfId="26" priority="28" stopIfTrue="1" operator="equal">
      <formula>"Alta"</formula>
    </cfRule>
    <cfRule type="cellIs" dxfId="25" priority="29" stopIfTrue="1" operator="equal">
      <formula>"Media"</formula>
    </cfRule>
    <cfRule type="cellIs" dxfId="24" priority="30" stopIfTrue="1" operator="equal">
      <formula>"Baja"</formula>
    </cfRule>
  </conditionalFormatting>
  <conditionalFormatting sqref="T37">
    <cfRule type="cellIs" dxfId="23" priority="19" stopIfTrue="1" operator="equal">
      <formula>"Alta"</formula>
    </cfRule>
    <cfRule type="cellIs" dxfId="22" priority="20" stopIfTrue="1" operator="equal">
      <formula>"Media"</formula>
    </cfRule>
    <cfRule type="cellIs" dxfId="21" priority="21" stopIfTrue="1" operator="equal">
      <formula>"Baja"</formula>
    </cfRule>
  </conditionalFormatting>
  <conditionalFormatting sqref="M33">
    <cfRule type="cellIs" dxfId="20" priority="22" stopIfTrue="1" operator="equal">
      <formula>"Alta"</formula>
    </cfRule>
    <cfRule type="cellIs" dxfId="19" priority="23" stopIfTrue="1" operator="equal">
      <formula>"Media"</formula>
    </cfRule>
    <cfRule type="cellIs" dxfId="18" priority="24" stopIfTrue="1" operator="equal">
      <formula>"Baja"</formula>
    </cfRule>
  </conditionalFormatting>
  <conditionalFormatting sqref="M37">
    <cfRule type="cellIs" dxfId="17" priority="16" stopIfTrue="1" operator="equal">
      <formula>"Alta"</formula>
    </cfRule>
    <cfRule type="cellIs" dxfId="16" priority="17" stopIfTrue="1" operator="equal">
      <formula>"Media"</formula>
    </cfRule>
    <cfRule type="cellIs" dxfId="15" priority="18" stopIfTrue="1" operator="equal">
      <formula>"Baja"</formula>
    </cfRule>
  </conditionalFormatting>
  <conditionalFormatting sqref="T59">
    <cfRule type="cellIs" dxfId="14" priority="13" stopIfTrue="1" operator="equal">
      <formula>"Alta"</formula>
    </cfRule>
    <cfRule type="cellIs" dxfId="13" priority="14" stopIfTrue="1" operator="equal">
      <formula>"Media"</formula>
    </cfRule>
    <cfRule type="cellIs" dxfId="12" priority="15" stopIfTrue="1" operator="equal">
      <formula>"Baja"</formula>
    </cfRule>
  </conditionalFormatting>
  <conditionalFormatting sqref="M59">
    <cfRule type="cellIs" dxfId="11" priority="10" stopIfTrue="1" operator="equal">
      <formula>"Alta"</formula>
    </cfRule>
    <cfRule type="cellIs" dxfId="10" priority="11" stopIfTrue="1" operator="equal">
      <formula>"Media"</formula>
    </cfRule>
    <cfRule type="cellIs" dxfId="9" priority="12" stopIfTrue="1" operator="equal">
      <formula>"Baja"</formula>
    </cfRule>
  </conditionalFormatting>
  <conditionalFormatting sqref="M51">
    <cfRule type="cellIs" dxfId="8" priority="7" stopIfTrue="1" operator="equal">
      <formula>"Alta"</formula>
    </cfRule>
    <cfRule type="cellIs" dxfId="7" priority="8" stopIfTrue="1" operator="equal">
      <formula>"Media"</formula>
    </cfRule>
    <cfRule type="cellIs" dxfId="6" priority="9" stopIfTrue="1" operator="equal">
      <formula>"Baja"</formula>
    </cfRule>
  </conditionalFormatting>
  <conditionalFormatting sqref="M51">
    <cfRule type="cellIs" dxfId="5" priority="4" stopIfTrue="1" operator="equal">
      <formula>"Baja"</formula>
    </cfRule>
    <cfRule type="cellIs" dxfId="4" priority="5" stopIfTrue="1" operator="equal">
      <formula>"Media"</formula>
    </cfRule>
    <cfRule type="cellIs" dxfId="3" priority="6" stopIfTrue="1" operator="equal">
      <formula>"Alta"</formula>
    </cfRule>
  </conditionalFormatting>
  <conditionalFormatting sqref="T51">
    <cfRule type="cellIs" dxfId="2" priority="1" stopIfTrue="1" operator="equal">
      <formula>"Alta"</formula>
    </cfRule>
    <cfRule type="cellIs" dxfId="1" priority="2" stopIfTrue="1" operator="equal">
      <formula>"Media"</formula>
    </cfRule>
    <cfRule type="cellIs" dxfId="0" priority="3" stopIfTrue="1" operator="equal">
      <formula>"Baja"</formula>
    </cfRule>
  </conditionalFormatting>
  <printOptions horizontalCentered="1"/>
  <pageMargins left="0.19685039370078741" right="0.19685039370078741" top="0.19685039370078741" bottom="0.19685039370078741" header="0" footer="0"/>
  <pageSetup paperSize="14" scale="55"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J20"/>
  <sheetViews>
    <sheetView showGridLines="0" topLeftCell="A6" zoomScale="75" workbookViewId="0">
      <selection activeCell="J4" sqref="J4:J20"/>
    </sheetView>
  </sheetViews>
  <sheetFormatPr baseColWidth="10" defaultRowHeight="12.75"/>
  <cols>
    <col min="4" max="4" width="24.28515625" customWidth="1"/>
    <col min="5" max="5" width="48.42578125" customWidth="1"/>
    <col min="6" max="6" width="17.140625" customWidth="1"/>
    <col min="7" max="7" width="40.28515625" customWidth="1"/>
    <col min="8" max="8" width="27.28515625" customWidth="1"/>
    <col min="9" max="9" width="20.28515625" customWidth="1"/>
    <col min="10" max="10" width="25.140625" style="28" customWidth="1"/>
  </cols>
  <sheetData>
    <row r="3" spans="4:10" s="27" customFormat="1" ht="41.25" customHeight="1">
      <c r="D3" s="83" t="s">
        <v>163</v>
      </c>
      <c r="E3" s="83" t="s">
        <v>164</v>
      </c>
      <c r="F3" s="83" t="s">
        <v>165</v>
      </c>
      <c r="G3" s="83" t="s">
        <v>166</v>
      </c>
      <c r="H3" s="83" t="s">
        <v>262</v>
      </c>
      <c r="I3" s="83" t="s">
        <v>263</v>
      </c>
      <c r="J3" s="83" t="s">
        <v>264</v>
      </c>
    </row>
    <row r="4" spans="4:10" ht="25.5">
      <c r="D4" s="125" t="s">
        <v>143</v>
      </c>
      <c r="E4" s="126" t="s">
        <v>193</v>
      </c>
      <c r="F4" s="84" t="s">
        <v>131</v>
      </c>
      <c r="G4" s="84" t="s">
        <v>196</v>
      </c>
      <c r="H4" s="46" t="s">
        <v>2</v>
      </c>
      <c r="I4" s="81" t="s">
        <v>265</v>
      </c>
      <c r="J4" s="104" t="s">
        <v>370</v>
      </c>
    </row>
    <row r="5" spans="4:10" ht="25.5">
      <c r="D5" s="125"/>
      <c r="E5" s="126"/>
      <c r="F5" s="84" t="s">
        <v>127</v>
      </c>
      <c r="G5" s="84" t="s">
        <v>204</v>
      </c>
      <c r="H5" s="46" t="s">
        <v>2</v>
      </c>
      <c r="I5" s="81" t="s">
        <v>265</v>
      </c>
      <c r="J5" s="104"/>
    </row>
    <row r="6" spans="4:10" ht="38.25">
      <c r="D6" s="125"/>
      <c r="E6" s="126"/>
      <c r="F6" s="82" t="s">
        <v>362</v>
      </c>
      <c r="G6" s="71" t="s">
        <v>364</v>
      </c>
      <c r="H6" s="46" t="s">
        <v>2</v>
      </c>
      <c r="I6" s="81" t="s">
        <v>265</v>
      </c>
      <c r="J6" s="104"/>
    </row>
    <row r="7" spans="4:10" ht="25.5">
      <c r="D7" s="125"/>
      <c r="E7" s="126"/>
      <c r="F7" s="84" t="s">
        <v>208</v>
      </c>
      <c r="G7" s="84" t="s">
        <v>207</v>
      </c>
      <c r="H7" s="46" t="s">
        <v>2</v>
      </c>
      <c r="I7" s="81" t="s">
        <v>265</v>
      </c>
      <c r="J7" s="104"/>
    </row>
    <row r="8" spans="4:10" ht="51">
      <c r="D8" s="125"/>
      <c r="E8" s="126"/>
      <c r="F8" s="84" t="s">
        <v>267</v>
      </c>
      <c r="G8" s="84" t="s">
        <v>268</v>
      </c>
      <c r="H8" s="46"/>
      <c r="I8" s="81"/>
      <c r="J8" s="104"/>
    </row>
    <row r="9" spans="4:10" ht="38.25">
      <c r="D9" s="125"/>
      <c r="E9" s="124" t="s">
        <v>148</v>
      </c>
      <c r="F9" s="84" t="s">
        <v>188</v>
      </c>
      <c r="G9" s="84" t="s">
        <v>136</v>
      </c>
      <c r="H9" s="46" t="s">
        <v>2</v>
      </c>
      <c r="I9" s="81" t="s">
        <v>265</v>
      </c>
      <c r="J9" s="104"/>
    </row>
    <row r="10" spans="4:10" ht="38.25">
      <c r="D10" s="125"/>
      <c r="E10" s="124"/>
      <c r="F10" s="82" t="s">
        <v>362</v>
      </c>
      <c r="G10" s="71" t="s">
        <v>364</v>
      </c>
      <c r="H10" s="46" t="s">
        <v>2</v>
      </c>
      <c r="I10" s="81" t="s">
        <v>265</v>
      </c>
      <c r="J10" s="104"/>
    </row>
    <row r="11" spans="4:10" ht="38.25">
      <c r="D11" s="125" t="s">
        <v>145</v>
      </c>
      <c r="E11" s="124" t="s">
        <v>192</v>
      </c>
      <c r="F11" s="82" t="s">
        <v>362</v>
      </c>
      <c r="G11" s="71" t="s">
        <v>364</v>
      </c>
      <c r="H11" s="46" t="s">
        <v>2</v>
      </c>
      <c r="I11" s="81" t="s">
        <v>265</v>
      </c>
      <c r="J11" s="104"/>
    </row>
    <row r="12" spans="4:10" ht="38.25">
      <c r="D12" s="125"/>
      <c r="E12" s="124"/>
      <c r="F12" s="55" t="s">
        <v>206</v>
      </c>
      <c r="G12" s="84" t="s">
        <v>304</v>
      </c>
      <c r="H12" s="46" t="s">
        <v>2</v>
      </c>
      <c r="I12" s="81" t="s">
        <v>265</v>
      </c>
      <c r="J12" s="104"/>
    </row>
    <row r="13" spans="4:10" ht="25.5">
      <c r="D13" s="125"/>
      <c r="E13" s="124"/>
      <c r="F13" s="55" t="s">
        <v>127</v>
      </c>
      <c r="G13" s="84" t="s">
        <v>204</v>
      </c>
      <c r="H13" s="46" t="s">
        <v>2</v>
      </c>
      <c r="I13" s="81" t="s">
        <v>265</v>
      </c>
      <c r="J13" s="104"/>
    </row>
    <row r="14" spans="4:10" ht="51">
      <c r="D14" s="125"/>
      <c r="E14" s="124"/>
      <c r="F14" s="84" t="s">
        <v>29</v>
      </c>
      <c r="G14" s="84" t="s">
        <v>360</v>
      </c>
      <c r="H14" s="46" t="s">
        <v>2</v>
      </c>
      <c r="I14" s="81" t="s">
        <v>265</v>
      </c>
      <c r="J14" s="104"/>
    </row>
    <row r="15" spans="4:10" ht="25.5">
      <c r="D15" s="125"/>
      <c r="E15" s="124"/>
      <c r="F15" s="55" t="s">
        <v>208</v>
      </c>
      <c r="G15" s="84" t="s">
        <v>38</v>
      </c>
      <c r="H15" s="46" t="s">
        <v>2</v>
      </c>
      <c r="I15" s="81" t="s">
        <v>265</v>
      </c>
      <c r="J15" s="104"/>
    </row>
    <row r="16" spans="4:10" ht="25.5">
      <c r="D16" s="125"/>
      <c r="E16" s="124" t="s">
        <v>125</v>
      </c>
      <c r="F16" s="84" t="s">
        <v>131</v>
      </c>
      <c r="G16" s="84" t="s">
        <v>196</v>
      </c>
      <c r="H16" s="46" t="s">
        <v>2</v>
      </c>
      <c r="I16" s="81" t="s">
        <v>265</v>
      </c>
      <c r="J16" s="104"/>
    </row>
    <row r="17" spans="4:10" ht="25.5">
      <c r="D17" s="125"/>
      <c r="E17" s="124"/>
      <c r="F17" s="84" t="s">
        <v>127</v>
      </c>
      <c r="G17" s="84" t="s">
        <v>204</v>
      </c>
      <c r="H17" s="46" t="s">
        <v>2</v>
      </c>
      <c r="I17" s="81" t="s">
        <v>265</v>
      </c>
      <c r="J17" s="104"/>
    </row>
    <row r="18" spans="4:10">
      <c r="D18" s="125"/>
      <c r="E18" s="124"/>
      <c r="F18" s="84" t="s">
        <v>208</v>
      </c>
      <c r="G18" s="55" t="s">
        <v>39</v>
      </c>
      <c r="H18" s="46" t="s">
        <v>2</v>
      </c>
      <c r="I18" s="81" t="s">
        <v>265</v>
      </c>
      <c r="J18" s="104"/>
    </row>
    <row r="19" spans="4:10" ht="38.25">
      <c r="D19" s="125"/>
      <c r="E19" s="124"/>
      <c r="F19" s="82" t="s">
        <v>362</v>
      </c>
      <c r="G19" s="71" t="s">
        <v>364</v>
      </c>
      <c r="H19" s="46" t="s">
        <v>2</v>
      </c>
      <c r="I19" s="81" t="s">
        <v>265</v>
      </c>
      <c r="J19" s="104"/>
    </row>
    <row r="20" spans="4:10" ht="51">
      <c r="D20" s="125"/>
      <c r="E20" s="124"/>
      <c r="F20" s="84" t="s">
        <v>267</v>
      </c>
      <c r="G20" s="84" t="s">
        <v>268</v>
      </c>
      <c r="H20" s="46" t="s">
        <v>2</v>
      </c>
      <c r="I20" s="81" t="s">
        <v>265</v>
      </c>
      <c r="J20" s="104"/>
    </row>
  </sheetData>
  <mergeCells count="7">
    <mergeCell ref="E16:E20"/>
    <mergeCell ref="D11:D20"/>
    <mergeCell ref="J4:J20"/>
    <mergeCell ref="E4:E8"/>
    <mergeCell ref="E9:E10"/>
    <mergeCell ref="D4:D10"/>
    <mergeCell ref="E11:E15"/>
  </mergeCells>
  <phoneticPr fontId="0" type="noConversion"/>
  <printOptions horizontalCentered="1"/>
  <pageMargins left="0.19685039370078741" right="0.19685039370078741" top="0.19685039370078741" bottom="0.19685039370078741" header="0" footer="0"/>
  <pageSetup paperSize="14" scale="5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CAMBIOS</vt:lpstr>
      <vt:lpstr>INSTRUCTIVO DE EVALUACION</vt:lpstr>
      <vt:lpstr>Contra, diseño e inter de obras</vt:lpstr>
      <vt:lpstr>PRIORIZACION DE RIESGO</vt:lpstr>
      <vt:lpstr>CAMBIOS!Área_de_impresión</vt:lpstr>
      <vt:lpstr>'Contra, diseño e inter de obras'!Área_de_impresión</vt:lpstr>
      <vt:lpstr>'INSTRUCTIVO DE EVALUACION'!Área_de_impresión</vt:lpstr>
      <vt:lpstr>'Contra, diseño e inter de obras'!Títulos_a_imprimir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Wendy</cp:lastModifiedBy>
  <cp:lastPrinted>2014-03-06T21:34:20Z</cp:lastPrinted>
  <dcterms:created xsi:type="dcterms:W3CDTF">2007-04-02T13:16:49Z</dcterms:created>
  <dcterms:modified xsi:type="dcterms:W3CDTF">2022-06-22T16:01:23Z</dcterms:modified>
</cp:coreProperties>
</file>