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ujunyu\Desktop\"/>
    </mc:Choice>
  </mc:AlternateContent>
  <bookViews>
    <workbookView xWindow="0" yWindow="0" windowWidth="28800" windowHeight="12210"/>
  </bookViews>
  <sheets>
    <sheet name="检测" sheetId="1" r:id="rId1"/>
    <sheet name="分类" sheetId="2" r:id="rId2"/>
    <sheet name="分类100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3" i="2" l="1"/>
  <c r="C83" i="2"/>
  <c r="D83" i="2"/>
  <c r="E83" i="2"/>
  <c r="F83" i="2"/>
  <c r="G83" i="2"/>
  <c r="H83" i="2"/>
  <c r="I83" i="2"/>
  <c r="J83" i="2"/>
  <c r="K83" i="2"/>
  <c r="C27" i="1" l="1"/>
  <c r="B15" i="1"/>
  <c r="C15" i="1"/>
  <c r="D15" i="1"/>
  <c r="E15" i="1"/>
  <c r="F15" i="1"/>
  <c r="G15" i="1"/>
  <c r="H15" i="1"/>
  <c r="I15" i="1"/>
  <c r="J15" i="1"/>
  <c r="K15" i="1"/>
  <c r="O14" i="3"/>
  <c r="P14" i="3"/>
  <c r="Q14" i="3"/>
  <c r="R14" i="3"/>
  <c r="S14" i="3"/>
  <c r="T14" i="3"/>
  <c r="U14" i="3"/>
  <c r="V14" i="3"/>
  <c r="W14" i="3"/>
  <c r="N14" i="3"/>
  <c r="C9" i="3"/>
  <c r="D9" i="3"/>
  <c r="E9" i="3"/>
  <c r="F9" i="3"/>
  <c r="G9" i="3"/>
  <c r="H9" i="3"/>
  <c r="I9" i="3"/>
  <c r="J9" i="3"/>
  <c r="K9" i="3"/>
  <c r="B9" i="3"/>
  <c r="O82" i="2"/>
  <c r="P82" i="2"/>
  <c r="Q82" i="2"/>
  <c r="R82" i="2"/>
  <c r="S82" i="2"/>
  <c r="T82" i="2"/>
  <c r="U82" i="2"/>
  <c r="V82" i="2"/>
  <c r="W82" i="2"/>
  <c r="N82" i="2"/>
  <c r="O70" i="2"/>
  <c r="P70" i="2"/>
  <c r="Q70" i="2"/>
  <c r="R70" i="2"/>
  <c r="S70" i="2"/>
  <c r="T70" i="2"/>
  <c r="U70" i="2"/>
  <c r="V70" i="2"/>
  <c r="W70" i="2"/>
  <c r="N70" i="2"/>
  <c r="C63" i="3"/>
  <c r="D63" i="3"/>
  <c r="E63" i="3"/>
  <c r="F63" i="3"/>
  <c r="G63" i="3"/>
  <c r="H63" i="3"/>
  <c r="I63" i="3"/>
  <c r="J63" i="3"/>
  <c r="K63" i="3"/>
  <c r="B63" i="3"/>
  <c r="C70" i="2"/>
  <c r="D70" i="2"/>
  <c r="E70" i="2"/>
  <c r="F70" i="2"/>
  <c r="G70" i="2"/>
  <c r="H70" i="2"/>
  <c r="I70" i="2"/>
  <c r="J70" i="2"/>
  <c r="K70" i="2"/>
  <c r="B70" i="2"/>
  <c r="O8" i="2" l="1"/>
  <c r="P8" i="2"/>
  <c r="Q8" i="2"/>
  <c r="R8" i="2"/>
  <c r="S8" i="2"/>
  <c r="T8" i="2"/>
  <c r="U8" i="2"/>
  <c r="V8" i="2"/>
  <c r="W8" i="2"/>
  <c r="N8" i="2"/>
  <c r="O59" i="2" l="1"/>
  <c r="P59" i="2"/>
  <c r="Q59" i="2"/>
  <c r="R59" i="2"/>
  <c r="S59" i="2"/>
  <c r="T59" i="2"/>
  <c r="U59" i="2"/>
  <c r="V59" i="2"/>
  <c r="W59" i="2"/>
  <c r="N59" i="2"/>
  <c r="O48" i="2"/>
  <c r="P48" i="2"/>
  <c r="Q48" i="2"/>
  <c r="R48" i="2"/>
  <c r="S48" i="2"/>
  <c r="T48" i="2"/>
  <c r="U48" i="2"/>
  <c r="V48" i="2"/>
  <c r="W48" i="2"/>
  <c r="N48" i="2"/>
  <c r="C52" i="3"/>
  <c r="D52" i="3"/>
  <c r="E52" i="3"/>
  <c r="F52" i="3"/>
  <c r="G52" i="3"/>
  <c r="H52" i="3"/>
  <c r="I52" i="3"/>
  <c r="J52" i="3"/>
  <c r="K52" i="3"/>
  <c r="B52" i="3"/>
  <c r="O28" i="2" l="1"/>
  <c r="P28" i="2"/>
  <c r="Q28" i="2"/>
  <c r="R28" i="2"/>
  <c r="S28" i="2"/>
  <c r="T28" i="2"/>
  <c r="U28" i="2"/>
  <c r="V28" i="2"/>
  <c r="W28" i="2"/>
  <c r="N28" i="2"/>
  <c r="O38" i="2" l="1"/>
  <c r="P38" i="2"/>
  <c r="Q38" i="2"/>
  <c r="R38" i="2"/>
  <c r="S38" i="2"/>
  <c r="T38" i="2"/>
  <c r="U38" i="2"/>
  <c r="V38" i="2"/>
  <c r="W38" i="2"/>
  <c r="N38" i="2"/>
  <c r="C18" i="2"/>
  <c r="D18" i="2"/>
  <c r="E18" i="2"/>
  <c r="F18" i="2"/>
  <c r="G18" i="2"/>
  <c r="H18" i="2"/>
  <c r="I18" i="2"/>
  <c r="J18" i="2"/>
  <c r="K18" i="2"/>
  <c r="B18" i="2"/>
  <c r="O13" i="3"/>
  <c r="P13" i="3"/>
  <c r="V13" i="3"/>
  <c r="W13" i="3"/>
  <c r="N13" i="3"/>
  <c r="T12" i="3"/>
  <c r="U12" i="3"/>
  <c r="V12" i="3"/>
  <c r="B59" i="2"/>
  <c r="C30" i="3"/>
  <c r="D30" i="3"/>
  <c r="E30" i="3"/>
  <c r="Q13" i="3" s="1"/>
  <c r="F30" i="3"/>
  <c r="R13" i="3" s="1"/>
  <c r="G30" i="3"/>
  <c r="S13" i="3" s="1"/>
  <c r="H30" i="3"/>
  <c r="T13" i="3" s="1"/>
  <c r="I30" i="3"/>
  <c r="U13" i="3" s="1"/>
  <c r="J30" i="3"/>
  <c r="K30" i="3"/>
  <c r="B30" i="3"/>
  <c r="C20" i="3"/>
  <c r="O12" i="3" s="1"/>
  <c r="D20" i="3"/>
  <c r="P12" i="3" s="1"/>
  <c r="E20" i="3"/>
  <c r="Q12" i="3" s="1"/>
  <c r="F20" i="3"/>
  <c r="R12" i="3" s="1"/>
  <c r="G20" i="3"/>
  <c r="S12" i="3" s="1"/>
  <c r="H20" i="3"/>
  <c r="I20" i="3"/>
  <c r="J20" i="3"/>
  <c r="K20" i="3"/>
  <c r="W12" i="3" s="1"/>
  <c r="B20" i="3"/>
  <c r="N12" i="3" s="1"/>
  <c r="I40" i="3"/>
  <c r="U15" i="3" s="1"/>
  <c r="J40" i="3"/>
  <c r="V15" i="3" s="1"/>
  <c r="K40" i="3"/>
  <c r="W15" i="3" s="1"/>
  <c r="C40" i="3" l="1"/>
  <c r="O15" i="3" s="1"/>
  <c r="D40" i="3"/>
  <c r="P15" i="3" s="1"/>
  <c r="E40" i="3"/>
  <c r="Q15" i="3" s="1"/>
  <c r="F40" i="3"/>
  <c r="R15" i="3" s="1"/>
  <c r="G40" i="3"/>
  <c r="S15" i="3" s="1"/>
  <c r="H40" i="3"/>
  <c r="T15" i="3" s="1"/>
  <c r="B40" i="3"/>
  <c r="N15" i="3" s="1"/>
  <c r="V18" i="2" l="1"/>
  <c r="W18" i="2"/>
  <c r="O18" i="2"/>
  <c r="P18" i="2"/>
  <c r="Q18" i="2"/>
  <c r="R18" i="2"/>
  <c r="S18" i="2"/>
  <c r="T18" i="2"/>
  <c r="U18" i="2"/>
  <c r="N18" i="2"/>
  <c r="C59" i="2"/>
  <c r="D59" i="2"/>
  <c r="E59" i="2"/>
  <c r="F59" i="2"/>
  <c r="G59" i="2"/>
  <c r="H59" i="2"/>
  <c r="I59" i="2"/>
  <c r="J59" i="2"/>
  <c r="K59" i="2"/>
  <c r="C48" i="2"/>
  <c r="D48" i="2"/>
  <c r="E48" i="2"/>
  <c r="F48" i="2"/>
  <c r="G48" i="2"/>
  <c r="H48" i="2"/>
  <c r="I48" i="2"/>
  <c r="J48" i="2"/>
  <c r="K48" i="2"/>
  <c r="B48" i="2"/>
  <c r="C38" i="2"/>
  <c r="D38" i="2"/>
  <c r="E38" i="2"/>
  <c r="F38" i="2"/>
  <c r="G38" i="2"/>
  <c r="H38" i="2"/>
  <c r="I38" i="2"/>
  <c r="J38" i="2"/>
  <c r="K38" i="2"/>
  <c r="B38" i="2"/>
</calcChain>
</file>

<file path=xl/sharedStrings.xml><?xml version="1.0" encoding="utf-8"?>
<sst xmlns="http://schemas.openxmlformats.org/spreadsheetml/2006/main" count="44" uniqueCount="44">
  <si>
    <t>随机</t>
    <phoneticPr fontId="1" type="noConversion"/>
  </si>
  <si>
    <t>随机</t>
    <phoneticPr fontId="1" type="noConversion"/>
  </si>
  <si>
    <t>随机波动</t>
    <phoneticPr fontId="1" type="noConversion"/>
  </si>
  <si>
    <t>nms波动</t>
    <phoneticPr fontId="1" type="noConversion"/>
  </si>
  <si>
    <t>波动-1-s</t>
    <phoneticPr fontId="1" type="noConversion"/>
  </si>
  <si>
    <t>波动-5</t>
    <phoneticPr fontId="1" type="noConversion"/>
  </si>
  <si>
    <t>波动-1</t>
    <phoneticPr fontId="1" type="noConversion"/>
  </si>
  <si>
    <t>熵-波动</t>
    <phoneticPr fontId="1" type="noConversion"/>
  </si>
  <si>
    <t>波动-5-s</t>
    <phoneticPr fontId="1" type="noConversion"/>
  </si>
  <si>
    <t>熵</t>
    <phoneticPr fontId="1" type="noConversion"/>
  </si>
  <si>
    <t>波动-1-s</t>
    <phoneticPr fontId="1" type="noConversion"/>
  </si>
  <si>
    <t>波动-熵</t>
    <phoneticPr fontId="1" type="noConversion"/>
  </si>
  <si>
    <t>Learning</t>
  </si>
  <si>
    <t>Loss</t>
  </si>
  <si>
    <t>Acc.</t>
  </si>
  <si>
    <t>LearningRate</t>
  </si>
  <si>
    <t>TrainLoss</t>
  </si>
  <si>
    <t>TrainAcc.</t>
  </si>
  <si>
    <t>随机</t>
    <phoneticPr fontId="1" type="noConversion"/>
  </si>
  <si>
    <t>主动-2</t>
    <phoneticPr fontId="1" type="noConversion"/>
  </si>
  <si>
    <t>波动-熵</t>
    <phoneticPr fontId="1" type="noConversion"/>
  </si>
  <si>
    <t>熵</t>
    <phoneticPr fontId="1" type="noConversion"/>
  </si>
  <si>
    <t>随机</t>
    <phoneticPr fontId="1" type="noConversion"/>
  </si>
  <si>
    <t>波动-1</t>
    <phoneticPr fontId="1" type="noConversion"/>
  </si>
  <si>
    <t>波动-5</t>
    <phoneticPr fontId="1" type="noConversion"/>
  </si>
  <si>
    <t>熵-5</t>
    <phoneticPr fontId="1" type="noConversion"/>
  </si>
  <si>
    <t>熵</t>
    <phoneticPr fontId="1" type="noConversion"/>
  </si>
  <si>
    <t>熵-p</t>
    <phoneticPr fontId="1" type="noConversion"/>
  </si>
  <si>
    <t>熵-方差</t>
    <phoneticPr fontId="1" type="noConversion"/>
  </si>
  <si>
    <t>主动-10</t>
    <phoneticPr fontId="1" type="noConversion"/>
  </si>
  <si>
    <t>主动-15</t>
    <phoneticPr fontId="1" type="noConversion"/>
  </si>
  <si>
    <t>波动-10-s</t>
    <phoneticPr fontId="1" type="noConversion"/>
  </si>
  <si>
    <t>绝对波动</t>
    <phoneticPr fontId="1" type="noConversion"/>
  </si>
  <si>
    <t>波动-10</t>
    <phoneticPr fontId="1" type="noConversion"/>
  </si>
  <si>
    <t>p</t>
    <phoneticPr fontId="1" type="noConversion"/>
  </si>
  <si>
    <t>var</t>
    <phoneticPr fontId="1" type="noConversion"/>
  </si>
  <si>
    <t>波动interval</t>
    <phoneticPr fontId="1" type="noConversion"/>
  </si>
  <si>
    <t>波动-90e</t>
    <phoneticPr fontId="1" type="noConversion"/>
  </si>
  <si>
    <t>波动90e</t>
    <phoneticPr fontId="1" type="noConversion"/>
  </si>
  <si>
    <t>波动-interval</t>
    <phoneticPr fontId="1" type="noConversion"/>
  </si>
  <si>
    <t>p</t>
    <phoneticPr fontId="1" type="noConversion"/>
  </si>
  <si>
    <t>in</t>
    <phoneticPr fontId="1" type="noConversion"/>
  </si>
  <si>
    <t>interval-2</t>
    <phoneticPr fontId="1" type="noConversion"/>
  </si>
  <si>
    <t>var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</si>
</sst>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分类100!$M$12</c:f>
              <c:strCache>
                <c:ptCount val="1"/>
                <c:pt idx="0">
                  <c:v>波动-1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分类100!$N$12:$W$12</c:f>
              <c:numCache>
                <c:formatCode>0.000_);[Red]\(0.000\)</c:formatCode>
                <c:ptCount val="10"/>
                <c:pt idx="0">
                  <c:v>12.944999999999999</c:v>
                </c:pt>
                <c:pt idx="1">
                  <c:v>19.183333333333334</c:v>
                </c:pt>
                <c:pt idx="2">
                  <c:v>25.481666666666666</c:v>
                </c:pt>
                <c:pt idx="3">
                  <c:v>30.781666666666666</c:v>
                </c:pt>
                <c:pt idx="4">
                  <c:v>35.32</c:v>
                </c:pt>
                <c:pt idx="5">
                  <c:v>40.516666666666659</c:v>
                </c:pt>
                <c:pt idx="6">
                  <c:v>42.54</c:v>
                </c:pt>
                <c:pt idx="7">
                  <c:v>45.818333333333335</c:v>
                </c:pt>
                <c:pt idx="8">
                  <c:v>48.84</c:v>
                </c:pt>
                <c:pt idx="9">
                  <c:v>50.906666666666666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0-4EE1-825B-791DAB27E420}"/>
            </c:ext>
          </c:extLst>
        </c:ser>
        <c:ser>
          <c:idx val="1"/>
          <c:order val="1"/>
          <c:tx>
            <c:strRef>
              <c:f>分类100!$M$13</c:f>
              <c:strCache>
                <c:ptCount val="1"/>
                <c:pt idx="0">
                  <c:v>波动-熵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分类100!$N$13:$W$13</c:f>
              <c:numCache>
                <c:formatCode>0.000_);[Red]\(0.000\)</c:formatCode>
                <c:ptCount val="10"/>
                <c:pt idx="0">
                  <c:v>12.836666666666666</c:v>
                </c:pt>
                <c:pt idx="1">
                  <c:v>19.003333333333334</c:v>
                </c:pt>
                <c:pt idx="2">
                  <c:v>25.349999999999998</c:v>
                </c:pt>
                <c:pt idx="3">
                  <c:v>29.571666666666669</c:v>
                </c:pt>
                <c:pt idx="4">
                  <c:v>34.968333333333334</c:v>
                </c:pt>
                <c:pt idx="5">
                  <c:v>38.563333333333333</c:v>
                </c:pt>
                <c:pt idx="6">
                  <c:v>41.48833333333333</c:v>
                </c:pt>
                <c:pt idx="7">
                  <c:v>45.231666666666662</c:v>
                </c:pt>
                <c:pt idx="8">
                  <c:v>48.321666666666665</c:v>
                </c:pt>
                <c:pt idx="9">
                  <c:v>49.991666666666674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0-4EE1-825B-791DAB27E420}"/>
            </c:ext>
          </c:extLst>
        </c:ser>
        <c:ser>
          <c:idx val="2"/>
          <c:order val="2"/>
          <c:tx>
            <c:strRef>
              <c:f>分类100!$M$14</c:f>
              <c:strCache>
                <c:ptCount val="1"/>
                <c:pt idx="0">
                  <c:v>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分类100!$N$14:$W$14</c:f>
              <c:numCache>
                <c:formatCode>0.000_);[Red]\(0.000\)</c:formatCode>
                <c:ptCount val="10"/>
                <c:pt idx="0">
                  <c:v>12.896666666666667</c:v>
                </c:pt>
                <c:pt idx="1">
                  <c:v>18.516666666666666</c:v>
                </c:pt>
                <c:pt idx="2">
                  <c:v>22.353333333333335</c:v>
                </c:pt>
                <c:pt idx="3">
                  <c:v>27.303333333333338</c:v>
                </c:pt>
                <c:pt idx="4">
                  <c:v>32.083333333333336</c:v>
                </c:pt>
                <c:pt idx="5">
                  <c:v>36.818333333333335</c:v>
                </c:pt>
                <c:pt idx="6">
                  <c:v>40.62166666666667</c:v>
                </c:pt>
                <c:pt idx="7">
                  <c:v>43.45333333333334</c:v>
                </c:pt>
                <c:pt idx="8">
                  <c:v>45.021666666666668</c:v>
                </c:pt>
                <c:pt idx="9">
                  <c:v>48.814999999999998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0-4EE1-825B-791DAB27E420}"/>
            </c:ext>
          </c:extLst>
        </c:ser>
        <c:ser>
          <c:idx val="3"/>
          <c:order val="3"/>
          <c:tx>
            <c:strRef>
              <c:f>分类100!$M$15</c:f>
              <c:strCache>
                <c:ptCount val="1"/>
                <c:pt idx="0">
                  <c:v>随机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分类100!$N$15:$W$15</c:f>
              <c:numCache>
                <c:formatCode>0.000_);[Red]\(0.000\)</c:formatCode>
                <c:ptCount val="10"/>
                <c:pt idx="0">
                  <c:v>12.795000000000002</c:v>
                </c:pt>
                <c:pt idx="1">
                  <c:v>18.851666666666667</c:v>
                </c:pt>
                <c:pt idx="2">
                  <c:v>24.689999999999998</c:v>
                </c:pt>
                <c:pt idx="3">
                  <c:v>29.456666666666667</c:v>
                </c:pt>
                <c:pt idx="4">
                  <c:v>33.846666666666664</c:v>
                </c:pt>
                <c:pt idx="5">
                  <c:v>37.873333333333335</c:v>
                </c:pt>
                <c:pt idx="6">
                  <c:v>40.860000000000007</c:v>
                </c:pt>
                <c:pt idx="7">
                  <c:v>43.755000000000003</c:v>
                </c:pt>
                <c:pt idx="8">
                  <c:v>45.85</c:v>
                </c:pt>
                <c:pt idx="9">
                  <c:v>48.593333333333327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0-4EE1-825B-791DAB2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921760"/>
        <c:axId val="1486922176"/>
      </c:lineChart>
      <c:catAx>
        <c:axId val="148692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22176"/>
        <c:crosses val="autoZero"/>
        <c:auto val="1"/>
        <c:lblAlgn val="ctr"/>
        <c:lblOffset val="100"/>
        <c:noMultiLvlLbl val="0"/>
      </c:catAx>
      <c:valAx>
        <c:axId val="148692217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r>
              <a:rPr lang="zh-CN" altLang="en-US"/>
              <a:t>对应准确率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Sheet2!$C$1</c:f>
              <c:strCache>
                <c:ptCount val="1"/>
                <c:pt idx="0">
                  <c:v>Acc.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Sheet2!$C$2:$C$164</c:f>
              <c:numCache>
                <c:formatCode>General</c:formatCode>
                <c:ptCount val="163"/>
                <c:pt idx="0">
                  <c:v>0.55803599999999998</c:v>
                </c:pt>
                <c:pt idx="1">
                  <c:v>2.566964</c:v>
                </c:pt>
                <c:pt idx="2">
                  <c:v>5.46875</c:v>
                </c:pt>
                <c:pt idx="3">
                  <c:v>6.4732139999999996</c:v>
                </c:pt>
                <c:pt idx="4">
                  <c:v>7.1428570000000002</c:v>
                </c:pt>
                <c:pt idx="5">
                  <c:v>8.0357140000000005</c:v>
                </c:pt>
                <c:pt idx="6">
                  <c:v>9.0401790000000002</c:v>
                </c:pt>
                <c:pt idx="7">
                  <c:v>9.4866069999999993</c:v>
                </c:pt>
                <c:pt idx="8">
                  <c:v>12.611606999999999</c:v>
                </c:pt>
                <c:pt idx="9">
                  <c:v>12.5</c:v>
                </c:pt>
                <c:pt idx="10">
                  <c:v>16.517856999999999</c:v>
                </c:pt>
                <c:pt idx="11">
                  <c:v>14.84375</c:v>
                </c:pt>
                <c:pt idx="12">
                  <c:v>17.857143000000001</c:v>
                </c:pt>
                <c:pt idx="13">
                  <c:v>16.964286000000001</c:v>
                </c:pt>
                <c:pt idx="14">
                  <c:v>18.861606999999999</c:v>
                </c:pt>
                <c:pt idx="15">
                  <c:v>20.870536000000001</c:v>
                </c:pt>
                <c:pt idx="16">
                  <c:v>25.223213999999999</c:v>
                </c:pt>
                <c:pt idx="17">
                  <c:v>24.441963999999999</c:v>
                </c:pt>
                <c:pt idx="18">
                  <c:v>25.669643000000001</c:v>
                </c:pt>
                <c:pt idx="19">
                  <c:v>27.678571000000002</c:v>
                </c:pt>
                <c:pt idx="20">
                  <c:v>30.245536000000001</c:v>
                </c:pt>
                <c:pt idx="21">
                  <c:v>34.040179000000002</c:v>
                </c:pt>
                <c:pt idx="22">
                  <c:v>34.598213999999999</c:v>
                </c:pt>
                <c:pt idx="23">
                  <c:v>42.075893000000001</c:v>
                </c:pt>
                <c:pt idx="24">
                  <c:v>40.290179000000002</c:v>
                </c:pt>
                <c:pt idx="25">
                  <c:v>42.522320999999998</c:v>
                </c:pt>
                <c:pt idx="26">
                  <c:v>43.080356999999999</c:v>
                </c:pt>
                <c:pt idx="27">
                  <c:v>45.758929000000002</c:v>
                </c:pt>
                <c:pt idx="28">
                  <c:v>48.995536000000001</c:v>
                </c:pt>
                <c:pt idx="29">
                  <c:v>54.464286000000001</c:v>
                </c:pt>
                <c:pt idx="30">
                  <c:v>59.821429000000002</c:v>
                </c:pt>
                <c:pt idx="31">
                  <c:v>58.258929000000002</c:v>
                </c:pt>
                <c:pt idx="32">
                  <c:v>59.375</c:v>
                </c:pt>
                <c:pt idx="33">
                  <c:v>62.5</c:v>
                </c:pt>
                <c:pt idx="34">
                  <c:v>66.741071000000005</c:v>
                </c:pt>
                <c:pt idx="35">
                  <c:v>68.526786000000001</c:v>
                </c:pt>
                <c:pt idx="36">
                  <c:v>70.982142999999994</c:v>
                </c:pt>
                <c:pt idx="37">
                  <c:v>72.209821000000005</c:v>
                </c:pt>
                <c:pt idx="38">
                  <c:v>74.107142999999994</c:v>
                </c:pt>
                <c:pt idx="39">
                  <c:v>74.776786000000001</c:v>
                </c:pt>
                <c:pt idx="40">
                  <c:v>77.901786000000001</c:v>
                </c:pt>
                <c:pt idx="41">
                  <c:v>77.008928999999995</c:v>
                </c:pt>
                <c:pt idx="42">
                  <c:v>81.808036000000001</c:v>
                </c:pt>
                <c:pt idx="43">
                  <c:v>82.924107000000006</c:v>
                </c:pt>
                <c:pt idx="44">
                  <c:v>84.263392999999994</c:v>
                </c:pt>
                <c:pt idx="45">
                  <c:v>85.9375</c:v>
                </c:pt>
                <c:pt idx="46">
                  <c:v>84.040178999999995</c:v>
                </c:pt>
                <c:pt idx="47">
                  <c:v>85.825892999999994</c:v>
                </c:pt>
                <c:pt idx="48">
                  <c:v>85.379463999999999</c:v>
                </c:pt>
                <c:pt idx="49">
                  <c:v>87.723213999999999</c:v>
                </c:pt>
                <c:pt idx="50">
                  <c:v>86.71875</c:v>
                </c:pt>
                <c:pt idx="51">
                  <c:v>89.285713999999999</c:v>
                </c:pt>
                <c:pt idx="52">
                  <c:v>92.075892999999994</c:v>
                </c:pt>
                <c:pt idx="53">
                  <c:v>91.852678999999995</c:v>
                </c:pt>
                <c:pt idx="54">
                  <c:v>92.522321000000005</c:v>
                </c:pt>
                <c:pt idx="55">
                  <c:v>92.633928999999995</c:v>
                </c:pt>
                <c:pt idx="56">
                  <c:v>94.866071000000005</c:v>
                </c:pt>
                <c:pt idx="57">
                  <c:v>96.316963999999999</c:v>
                </c:pt>
                <c:pt idx="58">
                  <c:v>96.428571000000005</c:v>
                </c:pt>
                <c:pt idx="59">
                  <c:v>96.540178999999995</c:v>
                </c:pt>
                <c:pt idx="60">
                  <c:v>97.65625</c:v>
                </c:pt>
                <c:pt idx="61">
                  <c:v>97.544642999999994</c:v>
                </c:pt>
                <c:pt idx="62">
                  <c:v>97.65625</c:v>
                </c:pt>
                <c:pt idx="63">
                  <c:v>98.4375</c:v>
                </c:pt>
                <c:pt idx="64">
                  <c:v>97.879463999999999</c:v>
                </c:pt>
                <c:pt idx="65">
                  <c:v>97.991071000000005</c:v>
                </c:pt>
                <c:pt idx="66">
                  <c:v>98.4375</c:v>
                </c:pt>
                <c:pt idx="67">
                  <c:v>97.991071000000005</c:v>
                </c:pt>
                <c:pt idx="68">
                  <c:v>97.879463999999999</c:v>
                </c:pt>
                <c:pt idx="69">
                  <c:v>97.879463999999999</c:v>
                </c:pt>
                <c:pt idx="70">
                  <c:v>96.763392999999994</c:v>
                </c:pt>
                <c:pt idx="71">
                  <c:v>97.544642999999994</c:v>
                </c:pt>
                <c:pt idx="72">
                  <c:v>98.549107000000006</c:v>
                </c:pt>
                <c:pt idx="73">
                  <c:v>98.4375</c:v>
                </c:pt>
                <c:pt idx="74">
                  <c:v>98.883928999999995</c:v>
                </c:pt>
                <c:pt idx="75">
                  <c:v>99.107142999999994</c:v>
                </c:pt>
                <c:pt idx="76">
                  <c:v>99.107142999999994</c:v>
                </c:pt>
                <c:pt idx="77">
                  <c:v>99.330357000000006</c:v>
                </c:pt>
                <c:pt idx="78">
                  <c:v>99.665178999999995</c:v>
                </c:pt>
                <c:pt idx="79">
                  <c:v>99.665178999999995</c:v>
                </c:pt>
                <c:pt idx="80">
                  <c:v>99.553571000000005</c:v>
                </c:pt>
                <c:pt idx="81">
                  <c:v>99.665178999999995</c:v>
                </c:pt>
                <c:pt idx="82">
                  <c:v>99.776786000000001</c:v>
                </c:pt>
                <c:pt idx="83">
                  <c:v>99.776786000000001</c:v>
                </c:pt>
                <c:pt idx="84">
                  <c:v>99.888392999999994</c:v>
                </c:pt>
                <c:pt idx="85">
                  <c:v>100</c:v>
                </c:pt>
                <c:pt idx="86">
                  <c:v>100</c:v>
                </c:pt>
                <c:pt idx="87">
                  <c:v>99.888392999999994</c:v>
                </c:pt>
                <c:pt idx="88">
                  <c:v>100</c:v>
                </c:pt>
                <c:pt idx="89">
                  <c:v>99.888392999999994</c:v>
                </c:pt>
                <c:pt idx="90">
                  <c:v>99.888392999999994</c:v>
                </c:pt>
                <c:pt idx="91">
                  <c:v>100</c:v>
                </c:pt>
                <c:pt idx="92">
                  <c:v>100</c:v>
                </c:pt>
                <c:pt idx="93">
                  <c:v>99.888392999999994</c:v>
                </c:pt>
                <c:pt idx="94">
                  <c:v>100</c:v>
                </c:pt>
                <c:pt idx="95">
                  <c:v>100</c:v>
                </c:pt>
                <c:pt idx="96">
                  <c:v>99.888392999999994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99.888392999999994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99.888392999999994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99.776786000000001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E-43D9-8414-422BEF84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521231"/>
        <c:axId val="1404519567"/>
      </c:lineChart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Sheet2!$B$2:$B$164</c:f>
              <c:numCache>
                <c:formatCode>General</c:formatCode>
                <c:ptCount val="163"/>
                <c:pt idx="0">
                  <c:v>4.6681280000000003</c:v>
                </c:pt>
                <c:pt idx="1">
                  <c:v>4.5515429999999997</c:v>
                </c:pt>
                <c:pt idx="2">
                  <c:v>4.2781960000000003</c:v>
                </c:pt>
                <c:pt idx="3">
                  <c:v>4.0923280000000002</c:v>
                </c:pt>
                <c:pt idx="4">
                  <c:v>3.9881709999999999</c:v>
                </c:pt>
                <c:pt idx="5">
                  <c:v>3.844147</c:v>
                </c:pt>
                <c:pt idx="6">
                  <c:v>3.7792889999999999</c:v>
                </c:pt>
                <c:pt idx="7">
                  <c:v>3.6828959999999999</c:v>
                </c:pt>
                <c:pt idx="8">
                  <c:v>3.5469919999999999</c:v>
                </c:pt>
                <c:pt idx="9">
                  <c:v>3.426186</c:v>
                </c:pt>
                <c:pt idx="10">
                  <c:v>3.3398400000000001</c:v>
                </c:pt>
                <c:pt idx="11">
                  <c:v>3.299512</c:v>
                </c:pt>
                <c:pt idx="12">
                  <c:v>3.207878</c:v>
                </c:pt>
                <c:pt idx="13">
                  <c:v>3.1694010000000001</c:v>
                </c:pt>
                <c:pt idx="14">
                  <c:v>3.065795</c:v>
                </c:pt>
                <c:pt idx="15">
                  <c:v>2.9437570000000002</c:v>
                </c:pt>
                <c:pt idx="16">
                  <c:v>2.8096519999999998</c:v>
                </c:pt>
                <c:pt idx="17">
                  <c:v>2.7210009999999998</c:v>
                </c:pt>
                <c:pt idx="18">
                  <c:v>2.6200640000000002</c:v>
                </c:pt>
                <c:pt idx="19">
                  <c:v>2.5664760000000002</c:v>
                </c:pt>
                <c:pt idx="20">
                  <c:v>2.5118459999999998</c:v>
                </c:pt>
                <c:pt idx="21">
                  <c:v>2.3476940000000002</c:v>
                </c:pt>
                <c:pt idx="22">
                  <c:v>2.3039619999999998</c:v>
                </c:pt>
                <c:pt idx="23">
                  <c:v>2.1704050000000001</c:v>
                </c:pt>
                <c:pt idx="24">
                  <c:v>2.069569</c:v>
                </c:pt>
                <c:pt idx="25">
                  <c:v>1.99356</c:v>
                </c:pt>
                <c:pt idx="26">
                  <c:v>1.936928</c:v>
                </c:pt>
                <c:pt idx="27">
                  <c:v>1.8897569999999999</c:v>
                </c:pt>
                <c:pt idx="28">
                  <c:v>1.808073</c:v>
                </c:pt>
                <c:pt idx="29">
                  <c:v>1.578978</c:v>
                </c:pt>
                <c:pt idx="30">
                  <c:v>1.415996</c:v>
                </c:pt>
                <c:pt idx="31">
                  <c:v>1.4010579999999999</c:v>
                </c:pt>
                <c:pt idx="32">
                  <c:v>1.3739300000000001</c:v>
                </c:pt>
                <c:pt idx="33">
                  <c:v>1.2347649999999999</c:v>
                </c:pt>
                <c:pt idx="34">
                  <c:v>1.0992440000000001</c:v>
                </c:pt>
                <c:pt idx="35">
                  <c:v>1.05352</c:v>
                </c:pt>
                <c:pt idx="36">
                  <c:v>0.99303600000000003</c:v>
                </c:pt>
                <c:pt idx="37">
                  <c:v>0.95087999999999995</c:v>
                </c:pt>
                <c:pt idx="38">
                  <c:v>0.86911099999999997</c:v>
                </c:pt>
                <c:pt idx="39">
                  <c:v>0.83180200000000004</c:v>
                </c:pt>
                <c:pt idx="40">
                  <c:v>0.74208399999999997</c:v>
                </c:pt>
                <c:pt idx="41">
                  <c:v>0.78732999999999997</c:v>
                </c:pt>
                <c:pt idx="42">
                  <c:v>0.65799399999999997</c:v>
                </c:pt>
                <c:pt idx="43">
                  <c:v>0.59492299999999998</c:v>
                </c:pt>
                <c:pt idx="44">
                  <c:v>0.56768600000000002</c:v>
                </c:pt>
                <c:pt idx="45">
                  <c:v>0.50541999999999998</c:v>
                </c:pt>
                <c:pt idx="46">
                  <c:v>0.53907000000000005</c:v>
                </c:pt>
                <c:pt idx="47">
                  <c:v>0.478848</c:v>
                </c:pt>
                <c:pt idx="48">
                  <c:v>0.51835200000000003</c:v>
                </c:pt>
                <c:pt idx="49">
                  <c:v>0.42293799999999998</c:v>
                </c:pt>
                <c:pt idx="50">
                  <c:v>0.46231</c:v>
                </c:pt>
                <c:pt idx="51">
                  <c:v>0.38436999999999999</c:v>
                </c:pt>
                <c:pt idx="52">
                  <c:v>0.29863200000000001</c:v>
                </c:pt>
                <c:pt idx="53">
                  <c:v>0.27694999999999997</c:v>
                </c:pt>
                <c:pt idx="54">
                  <c:v>0.27865299999999998</c:v>
                </c:pt>
                <c:pt idx="55">
                  <c:v>0.26035999999999998</c:v>
                </c:pt>
                <c:pt idx="56">
                  <c:v>0.20668700000000001</c:v>
                </c:pt>
                <c:pt idx="57">
                  <c:v>0.18046400000000001</c:v>
                </c:pt>
                <c:pt idx="58">
                  <c:v>0.16353899999999999</c:v>
                </c:pt>
                <c:pt idx="59">
                  <c:v>0.14463899999999999</c:v>
                </c:pt>
                <c:pt idx="60">
                  <c:v>0.111953</c:v>
                </c:pt>
                <c:pt idx="61">
                  <c:v>0.122631</c:v>
                </c:pt>
                <c:pt idx="62">
                  <c:v>0.114539</c:v>
                </c:pt>
                <c:pt idx="63">
                  <c:v>8.2536999999999999E-2</c:v>
                </c:pt>
                <c:pt idx="64">
                  <c:v>9.3747999999999998E-2</c:v>
                </c:pt>
                <c:pt idx="65">
                  <c:v>0.102296</c:v>
                </c:pt>
                <c:pt idx="66">
                  <c:v>8.6007E-2</c:v>
                </c:pt>
                <c:pt idx="67">
                  <c:v>7.7082999999999999E-2</c:v>
                </c:pt>
                <c:pt idx="68">
                  <c:v>0.102793</c:v>
                </c:pt>
                <c:pt idx="69">
                  <c:v>8.9340000000000003E-2</c:v>
                </c:pt>
                <c:pt idx="70">
                  <c:v>0.119271</c:v>
                </c:pt>
                <c:pt idx="71">
                  <c:v>8.5995000000000002E-2</c:v>
                </c:pt>
                <c:pt idx="72">
                  <c:v>7.6448000000000002E-2</c:v>
                </c:pt>
                <c:pt idx="73">
                  <c:v>7.4303999999999995E-2</c:v>
                </c:pt>
                <c:pt idx="74">
                  <c:v>6.1039999999999997E-2</c:v>
                </c:pt>
                <c:pt idx="75">
                  <c:v>5.1078999999999999E-2</c:v>
                </c:pt>
                <c:pt idx="76">
                  <c:v>6.1185000000000003E-2</c:v>
                </c:pt>
                <c:pt idx="77">
                  <c:v>4.4679000000000003E-2</c:v>
                </c:pt>
                <c:pt idx="78">
                  <c:v>2.6858E-2</c:v>
                </c:pt>
                <c:pt idx="79">
                  <c:v>3.1163E-2</c:v>
                </c:pt>
                <c:pt idx="80">
                  <c:v>2.7251000000000001E-2</c:v>
                </c:pt>
                <c:pt idx="81">
                  <c:v>2.5804000000000001E-2</c:v>
                </c:pt>
                <c:pt idx="82">
                  <c:v>2.1146999999999999E-2</c:v>
                </c:pt>
                <c:pt idx="83">
                  <c:v>2.3715E-2</c:v>
                </c:pt>
                <c:pt idx="84">
                  <c:v>1.5591000000000001E-2</c:v>
                </c:pt>
                <c:pt idx="85">
                  <c:v>1.5261E-2</c:v>
                </c:pt>
                <c:pt idx="86">
                  <c:v>9.9450000000000007E-3</c:v>
                </c:pt>
                <c:pt idx="87">
                  <c:v>1.2891E-2</c:v>
                </c:pt>
                <c:pt idx="88">
                  <c:v>9.7040000000000008E-3</c:v>
                </c:pt>
                <c:pt idx="89">
                  <c:v>1.2218E-2</c:v>
                </c:pt>
                <c:pt idx="90">
                  <c:v>1.1809999999999999E-2</c:v>
                </c:pt>
                <c:pt idx="91">
                  <c:v>8.9960000000000005E-3</c:v>
                </c:pt>
                <c:pt idx="92">
                  <c:v>1.1103E-2</c:v>
                </c:pt>
                <c:pt idx="93">
                  <c:v>1.3782000000000001E-2</c:v>
                </c:pt>
                <c:pt idx="94">
                  <c:v>1.0702E-2</c:v>
                </c:pt>
                <c:pt idx="95">
                  <c:v>7.6550000000000003E-3</c:v>
                </c:pt>
                <c:pt idx="96">
                  <c:v>8.9339999999999992E-3</c:v>
                </c:pt>
                <c:pt idx="97">
                  <c:v>1.0126E-2</c:v>
                </c:pt>
                <c:pt idx="98">
                  <c:v>8.7379999999999992E-3</c:v>
                </c:pt>
                <c:pt idx="99">
                  <c:v>7.953E-3</c:v>
                </c:pt>
                <c:pt idx="100">
                  <c:v>9.6469999999999993E-3</c:v>
                </c:pt>
                <c:pt idx="101">
                  <c:v>7.2570000000000004E-3</c:v>
                </c:pt>
                <c:pt idx="102">
                  <c:v>9.7909999999999994E-3</c:v>
                </c:pt>
                <c:pt idx="103">
                  <c:v>8.6199999999999992E-3</c:v>
                </c:pt>
                <c:pt idx="104">
                  <c:v>7.9369999999999996E-3</c:v>
                </c:pt>
                <c:pt idx="105">
                  <c:v>1.0078E-2</c:v>
                </c:pt>
                <c:pt idx="106">
                  <c:v>7.3080000000000003E-3</c:v>
                </c:pt>
                <c:pt idx="107">
                  <c:v>1.2403000000000001E-2</c:v>
                </c:pt>
                <c:pt idx="108">
                  <c:v>8.5330000000000007E-3</c:v>
                </c:pt>
                <c:pt idx="109">
                  <c:v>9.4590000000000004E-3</c:v>
                </c:pt>
                <c:pt idx="110">
                  <c:v>8.4799999999999997E-3</c:v>
                </c:pt>
                <c:pt idx="111">
                  <c:v>7.2630000000000004E-3</c:v>
                </c:pt>
                <c:pt idx="112">
                  <c:v>6.025E-3</c:v>
                </c:pt>
                <c:pt idx="113">
                  <c:v>6.8079999999999998E-3</c:v>
                </c:pt>
                <c:pt idx="114">
                  <c:v>8.0759999999999998E-3</c:v>
                </c:pt>
                <c:pt idx="115">
                  <c:v>9.0139999999999994E-3</c:v>
                </c:pt>
                <c:pt idx="116">
                  <c:v>7.208E-3</c:v>
                </c:pt>
                <c:pt idx="117">
                  <c:v>6.8560000000000001E-3</c:v>
                </c:pt>
                <c:pt idx="118">
                  <c:v>7.0749999999999997E-3</c:v>
                </c:pt>
                <c:pt idx="119">
                  <c:v>6.8089999999999999E-3</c:v>
                </c:pt>
                <c:pt idx="120">
                  <c:v>7.7499999999999999E-3</c:v>
                </c:pt>
                <c:pt idx="121">
                  <c:v>5.8209999999999998E-3</c:v>
                </c:pt>
                <c:pt idx="122">
                  <c:v>8.8559999999999993E-3</c:v>
                </c:pt>
                <c:pt idx="123">
                  <c:v>5.9160000000000003E-3</c:v>
                </c:pt>
                <c:pt idx="124">
                  <c:v>7.1380000000000002E-3</c:v>
                </c:pt>
                <c:pt idx="125">
                  <c:v>7.7600000000000004E-3</c:v>
                </c:pt>
                <c:pt idx="126">
                  <c:v>1.3259999999999999E-2</c:v>
                </c:pt>
                <c:pt idx="127">
                  <c:v>7.0920000000000002E-3</c:v>
                </c:pt>
                <c:pt idx="128">
                  <c:v>6.718E-3</c:v>
                </c:pt>
                <c:pt idx="129">
                  <c:v>6.7130000000000002E-3</c:v>
                </c:pt>
                <c:pt idx="130">
                  <c:v>8.7500000000000008E-3</c:v>
                </c:pt>
                <c:pt idx="131">
                  <c:v>9.3189999999999992E-3</c:v>
                </c:pt>
                <c:pt idx="132">
                  <c:v>5.8279999999999998E-3</c:v>
                </c:pt>
                <c:pt idx="133">
                  <c:v>8.9219999999999994E-3</c:v>
                </c:pt>
                <c:pt idx="134">
                  <c:v>7.064E-3</c:v>
                </c:pt>
                <c:pt idx="135">
                  <c:v>1.0239E-2</c:v>
                </c:pt>
                <c:pt idx="136">
                  <c:v>6.156E-3</c:v>
                </c:pt>
                <c:pt idx="137">
                  <c:v>6.2789999999999999E-3</c:v>
                </c:pt>
                <c:pt idx="138">
                  <c:v>6.3410000000000003E-3</c:v>
                </c:pt>
                <c:pt idx="139">
                  <c:v>7.365E-3</c:v>
                </c:pt>
                <c:pt idx="140">
                  <c:v>6.731E-3</c:v>
                </c:pt>
                <c:pt idx="141">
                  <c:v>7.1029999999999999E-3</c:v>
                </c:pt>
                <c:pt idx="142">
                  <c:v>6.9680000000000002E-3</c:v>
                </c:pt>
                <c:pt idx="143">
                  <c:v>7.5310000000000004E-3</c:v>
                </c:pt>
                <c:pt idx="144">
                  <c:v>6.3530000000000001E-3</c:v>
                </c:pt>
                <c:pt idx="145">
                  <c:v>5.2830000000000004E-3</c:v>
                </c:pt>
                <c:pt idx="146">
                  <c:v>5.8609999999999999E-3</c:v>
                </c:pt>
                <c:pt idx="147">
                  <c:v>6.071E-3</c:v>
                </c:pt>
                <c:pt idx="148">
                  <c:v>6.4520000000000003E-3</c:v>
                </c:pt>
                <c:pt idx="149">
                  <c:v>9.3439999999999999E-3</c:v>
                </c:pt>
                <c:pt idx="150">
                  <c:v>8.2310000000000005E-3</c:v>
                </c:pt>
                <c:pt idx="151">
                  <c:v>8.1069999999999996E-3</c:v>
                </c:pt>
                <c:pt idx="152">
                  <c:v>8.6140000000000001E-3</c:v>
                </c:pt>
                <c:pt idx="153">
                  <c:v>6.7879999999999998E-3</c:v>
                </c:pt>
                <c:pt idx="154">
                  <c:v>7.0860000000000003E-3</c:v>
                </c:pt>
                <c:pt idx="155">
                  <c:v>5.2659999999999998E-3</c:v>
                </c:pt>
                <c:pt idx="156">
                  <c:v>5.8650000000000004E-3</c:v>
                </c:pt>
                <c:pt idx="157">
                  <c:v>7.4060000000000003E-3</c:v>
                </c:pt>
                <c:pt idx="158">
                  <c:v>6.9909999999999998E-3</c:v>
                </c:pt>
                <c:pt idx="159">
                  <c:v>6.5890000000000002E-3</c:v>
                </c:pt>
                <c:pt idx="160">
                  <c:v>8.3119999999999999E-3</c:v>
                </c:pt>
                <c:pt idx="161">
                  <c:v>7.2570000000000004E-3</c:v>
                </c:pt>
                <c:pt idx="162">
                  <c:v>6.4429999999999999E-3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E-43D9-8414-422BEF84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24767"/>
        <c:axId val="1542028511"/>
      </c:lineChart>
      <c:catAx>
        <c:axId val="140452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519567"/>
        <c:crosses val="autoZero"/>
        <c:auto val="1"/>
        <c:lblAlgn val="ctr"/>
        <c:lblOffset val="100"/>
        <c:noMultiLvlLbl val="0"/>
      </c:catAx>
      <c:valAx>
        <c:axId val="14045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521231"/>
        <c:crosses val="autoZero"/>
        <c:crossBetween val="between"/>
      </c:valAx>
      <c:valAx>
        <c:axId val="1542028511"/>
        <c:scaling>
          <c:orientation val="minMax"/>
          <c:max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24767"/>
        <c:crosses val="max"/>
        <c:crossBetween val="between"/>
      </c:valAx>
      <c:catAx>
        <c:axId val="1542024767"/>
        <c:scaling>
          <c:orientation val="minMax"/>
        </c:scaling>
        <c:delete val="1"/>
        <c:axPos val="b"/>
        <c:majorTickMark val="out"/>
        <c:minorTickMark val="none"/>
        <c:tickLblPos val="nextTo"/>
        <c:crossAx val="1542028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16</xdr:row>
      <xdr:rowOff>57150</xdr:rowOff>
    </xdr:from>
    <xdr:to>
      <xdr:col>18</xdr:col>
      <xdr:colOff>257175</xdr:colOff>
      <xdr:row>37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136</xdr:row>
      <xdr:rowOff>123825</xdr:rowOff>
    </xdr:from>
    <xdr:to>
      <xdr:col>11</xdr:col>
      <xdr:colOff>209550</xdr:colOff>
      <xdr:row>151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S27" sqref="S27"/>
    </sheetView>
  </sheetViews>
  <sheetFormatPr defaultRowHeight="14.25" x14ac:dyDescent="0.2"/>
  <sheetData>
    <row r="1" spans="1:22" x14ac:dyDescent="0.2">
      <c r="A1" t="s">
        <v>30</v>
      </c>
      <c r="B1" s="1">
        <v>0.35</v>
      </c>
      <c r="C1" s="1">
        <v>0.41799999999999998</v>
      </c>
      <c r="D1" s="1">
        <v>0.47199999999999998</v>
      </c>
      <c r="E1" s="1">
        <v>0.50600000000000001</v>
      </c>
      <c r="F1" s="1">
        <v>0.52300000000000002</v>
      </c>
      <c r="G1" s="1">
        <v>0.53600000000000003</v>
      </c>
      <c r="H1" s="1">
        <v>0.55500000000000005</v>
      </c>
      <c r="I1" s="1">
        <v>0.57099999999999995</v>
      </c>
      <c r="J1" s="1">
        <v>0.58099999999999996</v>
      </c>
      <c r="K1" s="1">
        <v>0.59899999999999998</v>
      </c>
      <c r="L1" s="1">
        <v>0.60699999999999998</v>
      </c>
      <c r="M1" s="1">
        <v>0.61499999999999999</v>
      </c>
      <c r="N1" s="1">
        <v>0.626</v>
      </c>
      <c r="O1" s="1">
        <v>0.63100000000000001</v>
      </c>
      <c r="P1" s="1">
        <v>0.64500000000000002</v>
      </c>
    </row>
    <row r="2" spans="1:22" x14ac:dyDescent="0.2">
      <c r="B2" s="1">
        <v>0.34100000000000003</v>
      </c>
      <c r="C2" s="1">
        <v>0.42799999999999999</v>
      </c>
      <c r="D2" s="1">
        <v>0.45400000000000001</v>
      </c>
      <c r="E2" s="1">
        <v>0.49099999999999999</v>
      </c>
      <c r="F2" s="1">
        <v>0.501</v>
      </c>
      <c r="G2" s="1">
        <v>0.51700000000000002</v>
      </c>
      <c r="H2" s="1">
        <v>0.54500000000000004</v>
      </c>
      <c r="I2" s="1">
        <v>0.53800000000000003</v>
      </c>
      <c r="J2" s="1">
        <v>0.56599999999999995</v>
      </c>
      <c r="K2" s="1">
        <v>0.57699999999999996</v>
      </c>
      <c r="L2" s="1">
        <v>0.59199999999999997</v>
      </c>
      <c r="M2" s="1">
        <v>0.59599999999999997</v>
      </c>
      <c r="N2" s="1">
        <v>0.61299999999999999</v>
      </c>
      <c r="O2" s="1">
        <v>0.61499999999999999</v>
      </c>
      <c r="P2" s="1">
        <v>0.64</v>
      </c>
    </row>
    <row r="8" spans="1:22" x14ac:dyDescent="0.2">
      <c r="A8" t="s">
        <v>19</v>
      </c>
      <c r="B8">
        <v>0.34200000000000003</v>
      </c>
      <c r="C8">
        <v>0.436</v>
      </c>
    </row>
    <row r="11" spans="1:22" x14ac:dyDescent="0.2">
      <c r="A11" t="s">
        <v>29</v>
      </c>
      <c r="B11" s="2">
        <v>0.38600000000000001</v>
      </c>
      <c r="C11" s="2">
        <v>0.40699999999999997</v>
      </c>
      <c r="D11" s="2">
        <v>0.49299999999999999</v>
      </c>
      <c r="E11" s="2">
        <v>0.51400000000000001</v>
      </c>
      <c r="F11" s="2">
        <v>0.55600000000000005</v>
      </c>
      <c r="G11" s="2">
        <v>0.59399999999999997</v>
      </c>
      <c r="H11" s="2">
        <v>0.61</v>
      </c>
      <c r="I11" s="2">
        <v>0.63</v>
      </c>
      <c r="J11" s="2">
        <v>0.63900000000000001</v>
      </c>
      <c r="K11" s="2">
        <v>0.66500000000000004</v>
      </c>
    </row>
    <row r="12" spans="1:22" x14ac:dyDescent="0.2">
      <c r="B12" s="2">
        <v>0.33500000000000002</v>
      </c>
      <c r="C12" s="2">
        <v>0.438</v>
      </c>
      <c r="D12" s="2">
        <v>0.52</v>
      </c>
      <c r="E12" s="2">
        <v>0.56299999999999994</v>
      </c>
      <c r="F12" s="2">
        <v>0.59299999999999997</v>
      </c>
      <c r="G12" s="2">
        <v>0.61399999999999999</v>
      </c>
      <c r="H12" s="2">
        <v>0.63700000000000001</v>
      </c>
      <c r="I12" s="2">
        <v>0.65300000000000002</v>
      </c>
      <c r="J12" s="2">
        <v>0.65500000000000003</v>
      </c>
      <c r="K12" s="2">
        <v>0.67</v>
      </c>
      <c r="M12" s="2">
        <v>0.36199999999999999</v>
      </c>
      <c r="N12" s="2">
        <v>0.443</v>
      </c>
      <c r="O12" s="2">
        <v>0.52100000000000002</v>
      </c>
      <c r="P12" s="2">
        <v>0.56299999999999994</v>
      </c>
      <c r="Q12" s="2">
        <v>0.58799999999999997</v>
      </c>
      <c r="R12" s="2">
        <v>0.60099999999999998</v>
      </c>
      <c r="S12" s="2">
        <v>0.60899999999999999</v>
      </c>
      <c r="T12" s="2">
        <v>0.61199999999999999</v>
      </c>
      <c r="U12" s="2">
        <v>0.60799999999999998</v>
      </c>
      <c r="V12" s="2">
        <v>0.61099999999999999</v>
      </c>
    </row>
    <row r="13" spans="1:22" x14ac:dyDescent="0.2">
      <c r="B13" s="2">
        <v>0.38900000000000001</v>
      </c>
      <c r="C13" s="2">
        <v>0.46800000000000003</v>
      </c>
      <c r="D13" s="2">
        <v>0.52700000000000002</v>
      </c>
      <c r="E13" s="2">
        <v>0.45500000000000002</v>
      </c>
      <c r="F13" s="2">
        <v>0.58199999999999996</v>
      </c>
      <c r="G13" s="2">
        <v>0.61199999999999999</v>
      </c>
      <c r="H13" s="2">
        <v>0.63200000000000001</v>
      </c>
      <c r="I13" s="2">
        <v>0.64600000000000002</v>
      </c>
      <c r="J13" s="2">
        <v>0.65800000000000003</v>
      </c>
      <c r="K13" s="2">
        <v>0.66500000000000004</v>
      </c>
    </row>
    <row r="15" spans="1:22" x14ac:dyDescent="0.2">
      <c r="B15" s="2">
        <f t="shared" ref="B15:K15" si="0">AVERAGE(B11:B13)</f>
        <v>0.37000000000000005</v>
      </c>
      <c r="C15" s="2">
        <f t="shared" si="0"/>
        <v>0.43766666666666665</v>
      </c>
      <c r="D15" s="2">
        <f t="shared" si="0"/>
        <v>0.51333333333333331</v>
      </c>
      <c r="E15" s="2">
        <f t="shared" si="0"/>
        <v>0.51066666666666671</v>
      </c>
      <c r="F15" s="2">
        <f t="shared" si="0"/>
        <v>0.57699999999999996</v>
      </c>
      <c r="G15" s="2">
        <f t="shared" si="0"/>
        <v>0.60666666666666658</v>
      </c>
      <c r="H15" s="2">
        <f t="shared" si="0"/>
        <v>0.6263333333333333</v>
      </c>
      <c r="I15" s="2">
        <f t="shared" si="0"/>
        <v>0.6429999999999999</v>
      </c>
      <c r="J15" s="2">
        <f t="shared" si="0"/>
        <v>0.65066666666666662</v>
      </c>
      <c r="K15" s="2">
        <f t="shared" si="0"/>
        <v>0.66666666666666663</v>
      </c>
    </row>
    <row r="16" spans="1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20" spans="1:16" x14ac:dyDescent="0.2">
      <c r="A20" t="s">
        <v>0</v>
      </c>
      <c r="B20" s="1">
        <v>0.374</v>
      </c>
      <c r="C20" s="1">
        <v>0.432</v>
      </c>
      <c r="D20" s="1">
        <v>0.498</v>
      </c>
      <c r="E20" s="1">
        <v>0.53500000000000003</v>
      </c>
      <c r="F20" s="1">
        <v>0.54300000000000004</v>
      </c>
      <c r="G20" s="1">
        <v>0.58199999999999996</v>
      </c>
      <c r="H20" s="1">
        <v>0.60099999999999998</v>
      </c>
      <c r="I20" s="1">
        <v>0.61299999999999999</v>
      </c>
      <c r="J20" s="1">
        <v>0.63100000000000001</v>
      </c>
      <c r="K20" s="1">
        <v>0.64</v>
      </c>
      <c r="L20" s="1">
        <v>0.64200000000000002</v>
      </c>
      <c r="M20" s="1">
        <v>0.65100000000000002</v>
      </c>
      <c r="N20" s="1">
        <v>0.66100000000000003</v>
      </c>
      <c r="O20" s="1">
        <v>0.66400000000000003</v>
      </c>
      <c r="P20" s="1">
        <v>0.67100000000000004</v>
      </c>
    </row>
    <row r="21" spans="1:16" x14ac:dyDescent="0.2">
      <c r="B21" s="1">
        <v>0.35099999999999998</v>
      </c>
      <c r="C21" s="1">
        <v>0.47199999999999998</v>
      </c>
      <c r="D21" s="1">
        <v>0.51800000000000002</v>
      </c>
      <c r="E21" s="1">
        <v>0.51100000000000001</v>
      </c>
      <c r="F21" s="1">
        <v>0.57499999999999996</v>
      </c>
      <c r="G21" s="1">
        <v>0.59499999999999997</v>
      </c>
      <c r="H21" s="1">
        <v>0.60599999999999998</v>
      </c>
      <c r="I21" s="1">
        <v>0.61</v>
      </c>
      <c r="J21" s="1"/>
      <c r="K21" s="1"/>
      <c r="L21" s="1"/>
      <c r="M21" s="1"/>
      <c r="N21" s="1"/>
      <c r="O21" s="1"/>
      <c r="P21" s="1"/>
    </row>
    <row r="22" spans="1:16" x14ac:dyDescent="0.2">
      <c r="B22" s="1">
        <v>0.38900000000000001</v>
      </c>
      <c r="C22" s="1">
        <v>0.624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B23">
        <v>0.375</v>
      </c>
      <c r="C23" s="1">
        <v>0.61899999999999999</v>
      </c>
    </row>
    <row r="24" spans="1:16" x14ac:dyDescent="0.2">
      <c r="B24">
        <v>0.36499999999999999</v>
      </c>
      <c r="C24">
        <v>0.626</v>
      </c>
    </row>
    <row r="25" spans="1:16" x14ac:dyDescent="0.2">
      <c r="B25" s="1">
        <v>0.28999999999999998</v>
      </c>
      <c r="C25" s="1">
        <v>0.622</v>
      </c>
    </row>
    <row r="27" spans="1:16" x14ac:dyDescent="0.2">
      <c r="C27" s="1">
        <f>AVERAGE(C22:C25)</f>
        <v>0.62274999999999991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opLeftCell="A64" zoomScaleNormal="100" workbookViewId="0">
      <selection activeCell="N96" sqref="N96"/>
    </sheetView>
  </sheetViews>
  <sheetFormatPr defaultRowHeight="14.25" x14ac:dyDescent="0.2"/>
  <cols>
    <col min="1" max="16384" width="9" style="1"/>
  </cols>
  <sheetData>
    <row r="1" spans="1:23" x14ac:dyDescent="0.2">
      <c r="A1" s="1" t="s">
        <v>6</v>
      </c>
      <c r="B1" s="1">
        <v>52.26</v>
      </c>
      <c r="C1" s="1">
        <v>62.41</v>
      </c>
      <c r="D1" s="1">
        <v>67.790000000000006</v>
      </c>
      <c r="E1" s="1">
        <v>73.11</v>
      </c>
      <c r="F1" s="1">
        <v>79.739999999999995</v>
      </c>
      <c r="G1" s="1">
        <v>81.260000000000005</v>
      </c>
      <c r="H1" s="1">
        <v>82.33</v>
      </c>
      <c r="I1" s="1">
        <v>83.98</v>
      </c>
      <c r="J1" s="1">
        <v>85.37</v>
      </c>
      <c r="K1" s="1">
        <v>86.77</v>
      </c>
      <c r="M1" s="1" t="s">
        <v>7</v>
      </c>
      <c r="N1" s="1">
        <v>49.89</v>
      </c>
      <c r="O1" s="1">
        <v>65.66</v>
      </c>
      <c r="P1" s="1">
        <v>74.010000000000005</v>
      </c>
      <c r="Q1" s="1">
        <v>78.400000000000006</v>
      </c>
      <c r="R1" s="1">
        <v>79.89</v>
      </c>
      <c r="S1" s="1">
        <v>82.25</v>
      </c>
      <c r="T1" s="1">
        <v>85.23</v>
      </c>
      <c r="U1" s="1">
        <v>87.17</v>
      </c>
      <c r="V1" s="1">
        <v>87.12</v>
      </c>
      <c r="W1" s="1">
        <v>88.58</v>
      </c>
    </row>
    <row r="2" spans="1:23" x14ac:dyDescent="0.2">
      <c r="B2" s="1">
        <v>46.43</v>
      </c>
      <c r="C2" s="1">
        <v>60.4</v>
      </c>
      <c r="D2" s="1">
        <v>70.78</v>
      </c>
      <c r="E2" s="1">
        <v>74.989999999999995</v>
      </c>
      <c r="F2" s="1">
        <v>77.36</v>
      </c>
      <c r="G2" s="1">
        <v>81.19</v>
      </c>
      <c r="H2" s="1">
        <v>82.14</v>
      </c>
      <c r="I2" s="1">
        <v>83.87</v>
      </c>
      <c r="J2" s="1">
        <v>85.42</v>
      </c>
      <c r="K2" s="1">
        <v>86.3</v>
      </c>
      <c r="N2" s="1">
        <v>48.21</v>
      </c>
      <c r="O2" s="1">
        <v>62.05</v>
      </c>
      <c r="P2" s="1">
        <v>72.09</v>
      </c>
      <c r="Q2" s="1">
        <v>77.239999999999995</v>
      </c>
      <c r="R2" s="1">
        <v>80.260000000000005</v>
      </c>
      <c r="S2" s="1">
        <v>83.16</v>
      </c>
      <c r="T2" s="1">
        <v>86.11</v>
      </c>
      <c r="U2" s="1">
        <v>86.41</v>
      </c>
      <c r="V2" s="1">
        <v>87.48</v>
      </c>
      <c r="W2" s="1">
        <v>89.37</v>
      </c>
    </row>
    <row r="3" spans="1:23" x14ac:dyDescent="0.2">
      <c r="B3" s="1">
        <v>50.27</v>
      </c>
      <c r="C3" s="1">
        <v>62.22</v>
      </c>
      <c r="D3" s="1">
        <v>68.989999999999995</v>
      </c>
      <c r="E3" s="1">
        <v>73.44</v>
      </c>
      <c r="F3" s="1">
        <v>78</v>
      </c>
      <c r="G3" s="1">
        <v>80.709999999999994</v>
      </c>
      <c r="H3" s="1">
        <v>83.14</v>
      </c>
      <c r="I3" s="1">
        <v>83.54</v>
      </c>
      <c r="J3" s="1">
        <v>84.86</v>
      </c>
      <c r="K3" s="1">
        <v>85.98</v>
      </c>
      <c r="N3" s="1">
        <v>48.87</v>
      </c>
      <c r="O3" s="1">
        <v>66.010000000000005</v>
      </c>
      <c r="P3" s="1">
        <v>72.53</v>
      </c>
      <c r="Q3" s="1">
        <v>78.540000000000006</v>
      </c>
      <c r="R3" s="1">
        <v>80.040000000000006</v>
      </c>
      <c r="S3" s="1">
        <v>83.82</v>
      </c>
      <c r="T3" s="1">
        <v>85.53</v>
      </c>
      <c r="U3" s="1">
        <v>86.34</v>
      </c>
      <c r="V3" s="1">
        <v>87.44</v>
      </c>
      <c r="W3" s="1">
        <v>88.56</v>
      </c>
    </row>
    <row r="4" spans="1:23" x14ac:dyDescent="0.2">
      <c r="B4" s="1">
        <v>48.69</v>
      </c>
      <c r="C4" s="1">
        <v>61.33</v>
      </c>
      <c r="D4" s="1">
        <v>65.67</v>
      </c>
      <c r="E4" s="1">
        <v>74.69</v>
      </c>
      <c r="F4" s="1">
        <v>77.3</v>
      </c>
      <c r="G4" s="1">
        <v>79.03</v>
      </c>
      <c r="H4" s="1">
        <v>82.04</v>
      </c>
      <c r="I4" s="1">
        <v>84.46</v>
      </c>
      <c r="J4" s="1">
        <v>85.76</v>
      </c>
      <c r="K4" s="1">
        <v>86.47</v>
      </c>
      <c r="N4" s="1">
        <v>48.98</v>
      </c>
      <c r="O4" s="1">
        <v>68.2</v>
      </c>
      <c r="P4" s="1">
        <v>72.650000000000006</v>
      </c>
      <c r="Q4" s="1">
        <v>79.489999999999995</v>
      </c>
      <c r="R4" s="1">
        <v>81.03</v>
      </c>
      <c r="S4" s="1">
        <v>83.46</v>
      </c>
      <c r="T4" s="1">
        <v>84.75</v>
      </c>
      <c r="U4" s="1">
        <v>87.58</v>
      </c>
      <c r="V4" s="1">
        <v>87.12</v>
      </c>
      <c r="W4" s="1">
        <v>88.64</v>
      </c>
    </row>
    <row r="5" spans="1:23" x14ac:dyDescent="0.2">
      <c r="B5" s="1">
        <v>50.74</v>
      </c>
      <c r="C5" s="1">
        <v>62.73</v>
      </c>
      <c r="D5" s="1">
        <v>70.989999999999995</v>
      </c>
      <c r="E5" s="1">
        <v>75.59</v>
      </c>
      <c r="F5" s="1">
        <v>79.47</v>
      </c>
      <c r="G5" s="1">
        <v>81.93</v>
      </c>
      <c r="H5" s="1">
        <v>83.24</v>
      </c>
      <c r="I5" s="1">
        <v>84.23</v>
      </c>
      <c r="J5" s="1">
        <v>85.23</v>
      </c>
      <c r="K5" s="1">
        <v>86.28</v>
      </c>
      <c r="N5" s="1">
        <v>49.73</v>
      </c>
      <c r="O5" s="1">
        <v>64.180000000000007</v>
      </c>
      <c r="P5" s="1">
        <v>71.989999999999995</v>
      </c>
      <c r="Q5" s="1">
        <v>76.709999999999994</v>
      </c>
      <c r="R5" s="1">
        <v>81.510000000000005</v>
      </c>
      <c r="S5" s="1">
        <v>84.01</v>
      </c>
      <c r="T5" s="1">
        <v>84.73</v>
      </c>
      <c r="U5" s="1">
        <v>86</v>
      </c>
      <c r="V5" s="1">
        <v>87.85</v>
      </c>
      <c r="W5" s="1">
        <v>88.57</v>
      </c>
    </row>
    <row r="6" spans="1:23" x14ac:dyDescent="0.2">
      <c r="B6" s="1">
        <v>48.14</v>
      </c>
      <c r="C6" s="1">
        <v>61.86</v>
      </c>
      <c r="D6" s="1">
        <v>67.38</v>
      </c>
      <c r="E6" s="1">
        <v>73.14</v>
      </c>
      <c r="F6" s="1">
        <v>77.22</v>
      </c>
      <c r="G6" s="1">
        <v>79.569999999999993</v>
      </c>
      <c r="H6" s="1">
        <v>82.28</v>
      </c>
      <c r="I6" s="1">
        <v>83.65</v>
      </c>
      <c r="J6" s="1">
        <v>84.05</v>
      </c>
      <c r="K6" s="1">
        <v>85.56</v>
      </c>
      <c r="N6" s="1">
        <v>47.64</v>
      </c>
      <c r="O6" s="1">
        <v>63.31</v>
      </c>
      <c r="P6" s="1">
        <v>71.209999999999994</v>
      </c>
      <c r="Q6" s="1">
        <v>77.02</v>
      </c>
      <c r="R6" s="1">
        <v>79.25</v>
      </c>
      <c r="S6" s="1">
        <v>84.07</v>
      </c>
      <c r="T6" s="1">
        <v>85.3</v>
      </c>
      <c r="U6" s="1">
        <v>86.09</v>
      </c>
      <c r="V6" s="1">
        <v>87.81</v>
      </c>
      <c r="W6" s="1">
        <v>88.39</v>
      </c>
    </row>
    <row r="8" spans="1:23" x14ac:dyDescent="0.2">
      <c r="N8" s="1">
        <f>AVERAGE(N1:N6)</f>
        <v>48.886666666666663</v>
      </c>
      <c r="O8" s="1">
        <f t="shared" ref="O8:W8" si="0">AVERAGE(O1:O6)</f>
        <v>64.901666666666671</v>
      </c>
      <c r="P8" s="1">
        <f t="shared" si="0"/>
        <v>72.413333333333341</v>
      </c>
      <c r="Q8" s="1">
        <f t="shared" si="0"/>
        <v>77.899999999999991</v>
      </c>
      <c r="R8" s="1">
        <f t="shared" si="0"/>
        <v>80.33</v>
      </c>
      <c r="S8" s="1">
        <f t="shared" si="0"/>
        <v>83.461666666666659</v>
      </c>
      <c r="T8" s="1">
        <f t="shared" si="0"/>
        <v>85.275000000000006</v>
      </c>
      <c r="U8" s="1">
        <f t="shared" si="0"/>
        <v>86.598333333333315</v>
      </c>
      <c r="V8" s="1">
        <f t="shared" si="0"/>
        <v>87.469999999999985</v>
      </c>
      <c r="W8" s="1">
        <f t="shared" si="0"/>
        <v>88.685000000000002</v>
      </c>
    </row>
    <row r="10" spans="1:23" x14ac:dyDescent="0.2">
      <c r="A10" s="1" t="s">
        <v>1</v>
      </c>
      <c r="M10" s="1" t="s">
        <v>3</v>
      </c>
    </row>
    <row r="11" spans="1:23" x14ac:dyDescent="0.2">
      <c r="B11" s="1">
        <v>50.05</v>
      </c>
      <c r="C11" s="1">
        <v>64.540000000000006</v>
      </c>
      <c r="D11" s="1">
        <v>70.3</v>
      </c>
      <c r="E11" s="1">
        <v>75.13</v>
      </c>
      <c r="F11" s="1">
        <v>76.319999999999993</v>
      </c>
      <c r="G11" s="1">
        <v>79.61</v>
      </c>
      <c r="H11" s="1">
        <v>81.430000000000007</v>
      </c>
      <c r="I11" s="1">
        <v>81.86</v>
      </c>
      <c r="J11" s="1">
        <v>83.64</v>
      </c>
      <c r="K11" s="1">
        <v>85.03</v>
      </c>
      <c r="N11" s="1">
        <v>49.12</v>
      </c>
      <c r="O11" s="1">
        <v>64.17</v>
      </c>
      <c r="P11" s="1">
        <v>72.3</v>
      </c>
      <c r="Q11" s="1">
        <v>75.819999999999993</v>
      </c>
      <c r="R11" s="1">
        <v>80.59</v>
      </c>
      <c r="S11" s="1">
        <v>82.41</v>
      </c>
      <c r="T11" s="1">
        <v>85.03</v>
      </c>
      <c r="U11" s="1">
        <v>86.42</v>
      </c>
      <c r="V11" s="1">
        <v>87.82</v>
      </c>
      <c r="W11" s="1">
        <v>89.14</v>
      </c>
    </row>
    <row r="12" spans="1:23" x14ac:dyDescent="0.2">
      <c r="B12" s="1">
        <v>49.06</v>
      </c>
      <c r="C12" s="1">
        <v>61.33</v>
      </c>
      <c r="D12" s="1">
        <v>69.64</v>
      </c>
      <c r="E12" s="1">
        <v>73.709999999999994</v>
      </c>
      <c r="F12" s="1">
        <v>77.14</v>
      </c>
      <c r="G12" s="1">
        <v>78.819999999999993</v>
      </c>
      <c r="H12" s="1">
        <v>81.81</v>
      </c>
      <c r="I12" s="1">
        <v>82.96</v>
      </c>
      <c r="J12" s="1">
        <v>83.84</v>
      </c>
      <c r="K12" s="1">
        <v>85.18</v>
      </c>
      <c r="N12" s="1">
        <v>49.56</v>
      </c>
      <c r="O12" s="1">
        <v>62.81</v>
      </c>
      <c r="P12" s="1">
        <v>71.709999999999994</v>
      </c>
      <c r="Q12" s="1">
        <v>74.23</v>
      </c>
      <c r="R12" s="1">
        <v>80.47</v>
      </c>
      <c r="S12" s="1">
        <v>83.49</v>
      </c>
      <c r="T12" s="1">
        <v>84.94</v>
      </c>
      <c r="U12" s="1">
        <v>86.19</v>
      </c>
      <c r="V12" s="1">
        <v>87.69</v>
      </c>
      <c r="W12" s="1">
        <v>88.91</v>
      </c>
    </row>
    <row r="13" spans="1:23" x14ac:dyDescent="0.2">
      <c r="B13" s="1">
        <v>52.02</v>
      </c>
      <c r="C13" s="1">
        <v>62.18</v>
      </c>
      <c r="D13" s="1">
        <v>69.94</v>
      </c>
      <c r="E13" s="1">
        <v>76.099999999999994</v>
      </c>
      <c r="F13" s="1">
        <v>78.900000000000006</v>
      </c>
      <c r="G13" s="1">
        <v>79.8</v>
      </c>
      <c r="H13" s="1">
        <v>82.05</v>
      </c>
      <c r="I13" s="1">
        <v>82.95</v>
      </c>
      <c r="J13" s="1">
        <v>83.23</v>
      </c>
      <c r="K13" s="1">
        <v>85.59</v>
      </c>
      <c r="N13" s="1">
        <v>48.63</v>
      </c>
      <c r="O13" s="1">
        <v>63.68</v>
      </c>
      <c r="P13" s="1">
        <v>70.680000000000007</v>
      </c>
      <c r="Q13" s="1">
        <v>78.13</v>
      </c>
      <c r="R13" s="1">
        <v>81.14</v>
      </c>
      <c r="S13" s="1">
        <v>83.93</v>
      </c>
      <c r="T13" s="1">
        <v>84.79</v>
      </c>
      <c r="U13" s="1">
        <v>86.48</v>
      </c>
      <c r="V13" s="1">
        <v>86.94</v>
      </c>
      <c r="W13" s="1">
        <v>88.76</v>
      </c>
    </row>
    <row r="14" spans="1:23" x14ac:dyDescent="0.2">
      <c r="B14" s="1">
        <v>48.69</v>
      </c>
      <c r="C14" s="1">
        <v>60.34</v>
      </c>
      <c r="D14" s="1">
        <v>67.27</v>
      </c>
      <c r="E14" s="1">
        <v>73.680000000000007</v>
      </c>
      <c r="F14" s="1">
        <v>76.069999999999993</v>
      </c>
      <c r="G14" s="1">
        <v>78.62</v>
      </c>
      <c r="H14" s="1">
        <v>80.849999999999994</v>
      </c>
      <c r="I14" s="1">
        <v>82.81</v>
      </c>
      <c r="J14" s="1">
        <v>83.66</v>
      </c>
      <c r="K14" s="1">
        <v>84.74</v>
      </c>
      <c r="N14" s="1">
        <v>47.55</v>
      </c>
      <c r="O14" s="1">
        <v>62.76</v>
      </c>
      <c r="P14" s="1">
        <v>73.38</v>
      </c>
      <c r="Q14" s="1">
        <v>78.14</v>
      </c>
      <c r="R14" s="1">
        <v>81.459999999999994</v>
      </c>
      <c r="S14" s="1">
        <v>82.03</v>
      </c>
      <c r="T14" s="1">
        <v>85.18</v>
      </c>
      <c r="U14" s="1">
        <v>85.63</v>
      </c>
      <c r="V14" s="1">
        <v>87.66</v>
      </c>
      <c r="W14" s="1">
        <v>88.7</v>
      </c>
    </row>
    <row r="15" spans="1:23" x14ac:dyDescent="0.2">
      <c r="B15" s="1">
        <v>49.02</v>
      </c>
      <c r="C15" s="1">
        <v>62.59</v>
      </c>
      <c r="D15" s="1">
        <v>69.19</v>
      </c>
      <c r="E15" s="1">
        <v>75.72</v>
      </c>
      <c r="F15" s="1">
        <v>77.56</v>
      </c>
      <c r="G15" s="1">
        <v>80.59</v>
      </c>
      <c r="H15" s="1">
        <v>81.900000000000006</v>
      </c>
      <c r="I15" s="1">
        <v>83.06</v>
      </c>
      <c r="J15" s="1">
        <v>84.47</v>
      </c>
      <c r="K15" s="1">
        <v>85.02</v>
      </c>
      <c r="N15" s="1">
        <v>49.25</v>
      </c>
      <c r="O15" s="1">
        <v>64.91</v>
      </c>
      <c r="P15" s="1">
        <v>73.349999999999994</v>
      </c>
      <c r="Q15" s="1">
        <v>76.92</v>
      </c>
      <c r="R15" s="1">
        <v>77.52</v>
      </c>
      <c r="S15" s="1">
        <v>83.23</v>
      </c>
      <c r="T15" s="1">
        <v>85.8</v>
      </c>
      <c r="U15" s="1">
        <v>86.2</v>
      </c>
      <c r="V15" s="1">
        <v>87.94</v>
      </c>
      <c r="W15" s="1">
        <v>88.23</v>
      </c>
    </row>
    <row r="16" spans="1:23" x14ac:dyDescent="0.2">
      <c r="B16" s="1">
        <v>47.99</v>
      </c>
      <c r="C16" s="1">
        <v>58.16</v>
      </c>
      <c r="D16" s="1">
        <v>67.760000000000005</v>
      </c>
      <c r="E16" s="1">
        <v>73.489999999999995</v>
      </c>
      <c r="F16" s="1">
        <v>76.61</v>
      </c>
      <c r="G16" s="1">
        <v>78.28</v>
      </c>
      <c r="H16" s="1">
        <v>81.45</v>
      </c>
      <c r="I16" s="1">
        <v>82.58</v>
      </c>
      <c r="J16" s="1">
        <v>84.57</v>
      </c>
      <c r="K16" s="1">
        <v>85.42</v>
      </c>
      <c r="N16" s="1">
        <v>48.77</v>
      </c>
      <c r="O16" s="1">
        <v>59.06</v>
      </c>
      <c r="P16" s="1">
        <v>70.05</v>
      </c>
      <c r="Q16" s="1">
        <v>77.88</v>
      </c>
      <c r="R16" s="1">
        <v>81.13</v>
      </c>
      <c r="S16" s="1">
        <v>82.91</v>
      </c>
      <c r="T16" s="1">
        <v>85.31</v>
      </c>
      <c r="U16" s="1">
        <v>86.37</v>
      </c>
      <c r="V16" s="1">
        <v>87.45</v>
      </c>
      <c r="W16" s="1">
        <v>88.11</v>
      </c>
    </row>
    <row r="18" spans="1:23" x14ac:dyDescent="0.2">
      <c r="B18" s="1">
        <f>AVERAGE(B11:B16)</f>
        <v>49.471666666666664</v>
      </c>
      <c r="C18" s="1">
        <f t="shared" ref="C18:K18" si="1">AVERAGE(C11:C16)</f>
        <v>61.523333333333333</v>
      </c>
      <c r="D18" s="1">
        <f t="shared" si="1"/>
        <v>69.016666666666666</v>
      </c>
      <c r="E18" s="1">
        <f t="shared" si="1"/>
        <v>74.638333333333335</v>
      </c>
      <c r="F18" s="1">
        <f t="shared" si="1"/>
        <v>77.099999999999994</v>
      </c>
      <c r="G18" s="1">
        <f t="shared" si="1"/>
        <v>79.286666666666676</v>
      </c>
      <c r="H18" s="1">
        <f t="shared" si="1"/>
        <v>81.581666666666663</v>
      </c>
      <c r="I18" s="1">
        <f t="shared" si="1"/>
        <v>82.703333333333333</v>
      </c>
      <c r="J18" s="1">
        <f t="shared" si="1"/>
        <v>83.901666666666671</v>
      </c>
      <c r="K18" s="1">
        <f t="shared" si="1"/>
        <v>85.163333333333341</v>
      </c>
      <c r="N18" s="1">
        <f t="shared" ref="N18:W18" si="2">AVERAGE(N11:N16)</f>
        <v>48.813333333333333</v>
      </c>
      <c r="O18" s="1">
        <f t="shared" si="2"/>
        <v>62.898333333333333</v>
      </c>
      <c r="P18" s="1">
        <f t="shared" si="2"/>
        <v>71.911666666666662</v>
      </c>
      <c r="Q18" s="1">
        <f t="shared" si="2"/>
        <v>76.853333333333339</v>
      </c>
      <c r="R18" s="1">
        <f t="shared" si="2"/>
        <v>80.384999999999991</v>
      </c>
      <c r="S18" s="1">
        <f t="shared" si="2"/>
        <v>83</v>
      </c>
      <c r="T18" s="1">
        <f t="shared" si="2"/>
        <v>85.174999999999997</v>
      </c>
      <c r="U18" s="1">
        <f t="shared" si="2"/>
        <v>86.214999999999989</v>
      </c>
      <c r="V18" s="1">
        <f t="shared" si="2"/>
        <v>87.583333333333329</v>
      </c>
      <c r="W18" s="1">
        <f t="shared" si="2"/>
        <v>88.641666666666666</v>
      </c>
    </row>
    <row r="20" spans="1:23" x14ac:dyDescent="0.2">
      <c r="A20" s="1" t="s">
        <v>5</v>
      </c>
      <c r="M20" s="1" t="s">
        <v>2</v>
      </c>
    </row>
    <row r="21" spans="1:23" x14ac:dyDescent="0.2">
      <c r="B21" s="1">
        <v>52.09</v>
      </c>
      <c r="C21" s="1">
        <v>63</v>
      </c>
      <c r="D21" s="1">
        <v>69.13</v>
      </c>
      <c r="E21" s="1">
        <v>74.61</v>
      </c>
      <c r="F21" s="1">
        <v>78.31</v>
      </c>
      <c r="G21" s="1">
        <v>80.010000000000005</v>
      </c>
      <c r="H21" s="1">
        <v>82.49</v>
      </c>
      <c r="I21" s="1">
        <v>84.23</v>
      </c>
      <c r="J21" s="1">
        <v>84.93</v>
      </c>
      <c r="K21" s="1">
        <v>86.55</v>
      </c>
      <c r="N21" s="1">
        <v>48.92</v>
      </c>
      <c r="O21" s="1">
        <v>64.709999999999994</v>
      </c>
      <c r="P21" s="1">
        <v>70.88</v>
      </c>
      <c r="Q21" s="1">
        <v>76.56</v>
      </c>
      <c r="R21" s="1">
        <v>82.2</v>
      </c>
      <c r="S21" s="1">
        <v>82.23</v>
      </c>
      <c r="T21" s="1">
        <v>85.1</v>
      </c>
      <c r="U21" s="1">
        <v>86.62</v>
      </c>
      <c r="V21" s="1">
        <v>88.22</v>
      </c>
      <c r="W21" s="1">
        <v>88.58</v>
      </c>
    </row>
    <row r="22" spans="1:23" x14ac:dyDescent="0.2">
      <c r="B22" s="1">
        <v>47.45</v>
      </c>
      <c r="C22" s="1">
        <v>64.69</v>
      </c>
      <c r="D22" s="1">
        <v>71.89</v>
      </c>
      <c r="E22" s="1">
        <v>74.83</v>
      </c>
      <c r="F22" s="1">
        <v>77.09</v>
      </c>
      <c r="G22" s="1">
        <v>79.400000000000006</v>
      </c>
      <c r="H22" s="1">
        <v>82.1</v>
      </c>
      <c r="I22" s="1">
        <v>83.81</v>
      </c>
      <c r="J22" s="1">
        <v>85.01</v>
      </c>
      <c r="K22" s="1">
        <v>85.74</v>
      </c>
      <c r="N22" s="1">
        <v>47.75</v>
      </c>
      <c r="O22" s="1">
        <v>62.82</v>
      </c>
      <c r="P22" s="1">
        <v>72.150000000000006</v>
      </c>
      <c r="Q22" s="1">
        <v>75.39</v>
      </c>
      <c r="R22" s="1">
        <v>81.95</v>
      </c>
      <c r="S22" s="1">
        <v>82.58</v>
      </c>
      <c r="T22" s="1">
        <v>85.42</v>
      </c>
      <c r="U22" s="1">
        <v>86.73</v>
      </c>
      <c r="V22" s="1">
        <v>87.59</v>
      </c>
      <c r="W22" s="1">
        <v>88.44</v>
      </c>
    </row>
    <row r="23" spans="1:23" x14ac:dyDescent="0.2">
      <c r="B23" s="1">
        <v>49.65</v>
      </c>
      <c r="C23" s="1">
        <v>62.62</v>
      </c>
      <c r="D23" s="1">
        <v>71.260000000000005</v>
      </c>
      <c r="E23" s="1">
        <v>74.349999999999994</v>
      </c>
      <c r="F23" s="1">
        <v>78.3</v>
      </c>
      <c r="G23" s="1">
        <v>80.38</v>
      </c>
      <c r="H23" s="1">
        <v>81.650000000000006</v>
      </c>
      <c r="I23" s="1">
        <v>83.35</v>
      </c>
      <c r="J23" s="1">
        <v>85.74</v>
      </c>
      <c r="K23" s="1">
        <v>86.07</v>
      </c>
      <c r="N23" s="1">
        <v>48.51</v>
      </c>
      <c r="O23" s="1">
        <v>64.010000000000005</v>
      </c>
      <c r="P23" s="1">
        <v>75.02</v>
      </c>
      <c r="Q23" s="1">
        <v>76.489999999999995</v>
      </c>
      <c r="R23" s="1">
        <v>81.28</v>
      </c>
      <c r="S23" s="1">
        <v>82.87</v>
      </c>
      <c r="T23" s="1">
        <v>85.71</v>
      </c>
      <c r="U23" s="1">
        <v>86.16</v>
      </c>
      <c r="V23" s="1">
        <v>87.11</v>
      </c>
      <c r="W23" s="1">
        <v>88.52</v>
      </c>
    </row>
    <row r="24" spans="1:23" x14ac:dyDescent="0.2">
      <c r="B24" s="1">
        <v>48.78</v>
      </c>
      <c r="C24" s="1">
        <v>63.54</v>
      </c>
      <c r="D24" s="1">
        <v>70.66</v>
      </c>
      <c r="E24" s="1">
        <v>72.02</v>
      </c>
      <c r="F24" s="1">
        <v>77.44</v>
      </c>
      <c r="G24" s="1">
        <v>79.36</v>
      </c>
      <c r="H24" s="1">
        <v>81.28</v>
      </c>
      <c r="I24" s="1">
        <v>83.46</v>
      </c>
      <c r="J24" s="1">
        <v>85.02</v>
      </c>
      <c r="K24" s="1">
        <v>85.55</v>
      </c>
      <c r="N24" s="1">
        <v>48.08</v>
      </c>
      <c r="O24" s="1">
        <v>63.83</v>
      </c>
      <c r="P24" s="1">
        <v>69.62</v>
      </c>
      <c r="Q24" s="1">
        <v>75.260000000000005</v>
      </c>
      <c r="R24" s="1">
        <v>81.17</v>
      </c>
      <c r="S24" s="1">
        <v>82.73</v>
      </c>
      <c r="T24" s="1">
        <v>85.07</v>
      </c>
      <c r="U24" s="1">
        <v>85.73</v>
      </c>
      <c r="V24" s="1">
        <v>87.49</v>
      </c>
      <c r="W24" s="1">
        <v>88.3</v>
      </c>
    </row>
    <row r="25" spans="1:23" x14ac:dyDescent="0.2">
      <c r="B25" s="1">
        <v>51.51</v>
      </c>
      <c r="C25" s="1">
        <v>64.05</v>
      </c>
      <c r="D25" s="1">
        <v>68</v>
      </c>
      <c r="E25" s="1">
        <v>75.760000000000005</v>
      </c>
      <c r="F25" s="1">
        <v>77.900000000000006</v>
      </c>
      <c r="G25" s="1">
        <v>80.510000000000005</v>
      </c>
      <c r="H25" s="1">
        <v>82.06</v>
      </c>
      <c r="I25" s="1">
        <v>84.78</v>
      </c>
      <c r="J25" s="1">
        <v>85.81</v>
      </c>
      <c r="K25" s="1">
        <v>85.91</v>
      </c>
      <c r="N25" s="1">
        <v>50.62</v>
      </c>
      <c r="O25" s="1">
        <v>64.31</v>
      </c>
      <c r="P25" s="1">
        <v>71.53</v>
      </c>
      <c r="Q25" s="1">
        <v>76.53</v>
      </c>
      <c r="R25" s="1">
        <v>80.89</v>
      </c>
      <c r="S25" s="1">
        <v>81.5</v>
      </c>
      <c r="T25" s="1">
        <v>85.42</v>
      </c>
      <c r="U25" s="1">
        <v>86.66</v>
      </c>
      <c r="V25" s="1">
        <v>87.61</v>
      </c>
      <c r="W25" s="1">
        <v>88.63</v>
      </c>
    </row>
    <row r="26" spans="1:23" x14ac:dyDescent="0.2">
      <c r="B26" s="1">
        <v>50.25</v>
      </c>
      <c r="C26" s="1">
        <v>60.62</v>
      </c>
      <c r="D26" s="1">
        <v>69.099999999999994</v>
      </c>
      <c r="E26" s="1">
        <v>73.41</v>
      </c>
      <c r="F26" s="1">
        <v>77.459999999999994</v>
      </c>
      <c r="G26" s="1">
        <v>80.11</v>
      </c>
      <c r="H26" s="1">
        <v>81.3</v>
      </c>
      <c r="I26" s="1">
        <v>82.91</v>
      </c>
      <c r="J26" s="1">
        <v>84.69</v>
      </c>
      <c r="K26" s="1">
        <v>85.94</v>
      </c>
      <c r="N26" s="1">
        <v>48.47</v>
      </c>
      <c r="O26" s="1">
        <v>64.260000000000005</v>
      </c>
      <c r="P26" s="1">
        <v>71.599999999999994</v>
      </c>
      <c r="Q26" s="1">
        <v>78.319999999999993</v>
      </c>
      <c r="R26" s="1">
        <v>80.44</v>
      </c>
      <c r="S26" s="1">
        <v>83.25</v>
      </c>
      <c r="T26" s="1">
        <v>83.92</v>
      </c>
      <c r="U26" s="1">
        <v>87.08</v>
      </c>
      <c r="V26" s="1">
        <v>88.17</v>
      </c>
      <c r="W26" s="1">
        <v>88.57</v>
      </c>
    </row>
    <row r="28" spans="1:23" x14ac:dyDescent="0.2">
      <c r="N28" s="1">
        <f>AVERAGE(N21:N26)</f>
        <v>48.725000000000001</v>
      </c>
      <c r="O28" s="1">
        <f t="shared" ref="O28:W28" si="3">AVERAGE(O21:O26)</f>
        <v>63.99</v>
      </c>
      <c r="P28" s="1">
        <f t="shared" si="3"/>
        <v>71.800000000000011</v>
      </c>
      <c r="Q28" s="1">
        <f t="shared" si="3"/>
        <v>76.424999999999997</v>
      </c>
      <c r="R28" s="1">
        <f t="shared" si="3"/>
        <v>81.321666666666673</v>
      </c>
      <c r="S28" s="1">
        <f t="shared" si="3"/>
        <v>82.526666666666671</v>
      </c>
      <c r="T28" s="1">
        <f t="shared" si="3"/>
        <v>85.106666666666669</v>
      </c>
      <c r="U28" s="1">
        <f t="shared" si="3"/>
        <v>86.49666666666667</v>
      </c>
      <c r="V28" s="1">
        <f t="shared" si="3"/>
        <v>87.698333333333338</v>
      </c>
      <c r="W28" s="1">
        <f t="shared" si="3"/>
        <v>88.506666666666661</v>
      </c>
    </row>
    <row r="30" spans="1:23" x14ac:dyDescent="0.2">
      <c r="A30" s="1" t="s">
        <v>4</v>
      </c>
      <c r="M30" s="1" t="s">
        <v>26</v>
      </c>
    </row>
    <row r="31" spans="1:23" x14ac:dyDescent="0.2">
      <c r="B31" s="1">
        <v>52.81</v>
      </c>
      <c r="C31" s="1">
        <v>65.040000000000006</v>
      </c>
      <c r="D31" s="1">
        <v>73.98</v>
      </c>
      <c r="E31" s="1">
        <v>76.7</v>
      </c>
      <c r="F31" s="1">
        <v>81.66</v>
      </c>
      <c r="G31" s="1">
        <v>82.42</v>
      </c>
      <c r="H31" s="1">
        <v>85.39</v>
      </c>
      <c r="I31" s="1">
        <v>86.53</v>
      </c>
      <c r="J31" s="1">
        <v>87.26</v>
      </c>
      <c r="K31" s="1">
        <v>89.11</v>
      </c>
      <c r="N31" s="1">
        <v>50.14</v>
      </c>
      <c r="O31" s="1">
        <v>61.2</v>
      </c>
      <c r="P31" s="1">
        <v>70.75</v>
      </c>
      <c r="Q31" s="1">
        <v>79.84</v>
      </c>
      <c r="R31" s="1">
        <v>81.22</v>
      </c>
      <c r="S31" s="1">
        <v>83.1</v>
      </c>
      <c r="T31" s="1">
        <v>84.74</v>
      </c>
      <c r="U31" s="1">
        <v>85.92</v>
      </c>
      <c r="V31" s="1">
        <v>87.73</v>
      </c>
      <c r="W31" s="1">
        <v>88.51</v>
      </c>
    </row>
    <row r="32" spans="1:23" x14ac:dyDescent="0.2">
      <c r="B32" s="1">
        <v>48.15</v>
      </c>
      <c r="C32" s="1">
        <v>63.08</v>
      </c>
      <c r="D32" s="1">
        <v>72.27</v>
      </c>
      <c r="E32" s="1">
        <v>75.959999999999994</v>
      </c>
      <c r="F32" s="1">
        <v>80.92</v>
      </c>
      <c r="G32" s="1">
        <v>82.66</v>
      </c>
      <c r="H32" s="1">
        <v>84.92</v>
      </c>
      <c r="I32" s="1">
        <v>86.15</v>
      </c>
      <c r="J32" s="1">
        <v>86.62</v>
      </c>
      <c r="K32" s="1">
        <v>87.48</v>
      </c>
      <c r="N32" s="1">
        <v>49.25</v>
      </c>
      <c r="O32" s="1">
        <v>63.73</v>
      </c>
      <c r="P32" s="1">
        <v>71.02</v>
      </c>
      <c r="Q32" s="1">
        <v>78.25</v>
      </c>
      <c r="R32" s="1">
        <v>79.489999999999995</v>
      </c>
      <c r="S32" s="1">
        <v>82.85</v>
      </c>
      <c r="T32" s="1">
        <v>85.73</v>
      </c>
      <c r="U32" s="1">
        <v>87.53</v>
      </c>
      <c r="V32" s="1">
        <v>87.83</v>
      </c>
      <c r="W32" s="1">
        <v>88.29</v>
      </c>
    </row>
    <row r="33" spans="1:23" x14ac:dyDescent="0.2">
      <c r="B33" s="1">
        <v>50.03</v>
      </c>
      <c r="C33" s="1">
        <v>63.06</v>
      </c>
      <c r="D33" s="1">
        <v>71.47</v>
      </c>
      <c r="E33" s="1">
        <v>78.34</v>
      </c>
      <c r="F33" s="1">
        <v>81.78</v>
      </c>
      <c r="G33" s="1">
        <v>84.26</v>
      </c>
      <c r="H33" s="1">
        <v>85.06</v>
      </c>
      <c r="I33" s="1">
        <v>86.87</v>
      </c>
      <c r="J33" s="1">
        <v>86.73</v>
      </c>
      <c r="K33" s="1">
        <v>88.43</v>
      </c>
      <c r="N33" s="1">
        <v>51.25</v>
      </c>
      <c r="O33" s="1">
        <v>63.54</v>
      </c>
      <c r="P33" s="1">
        <v>69.48</v>
      </c>
      <c r="Q33" s="1">
        <v>78.459999999999994</v>
      </c>
      <c r="R33" s="1">
        <v>80.540000000000006</v>
      </c>
      <c r="S33" s="1">
        <v>81.150000000000006</v>
      </c>
      <c r="T33" s="1">
        <v>85.06</v>
      </c>
      <c r="U33" s="1">
        <v>86.6</v>
      </c>
      <c r="V33" s="1">
        <v>88.45</v>
      </c>
      <c r="W33" s="1">
        <v>88.82</v>
      </c>
    </row>
    <row r="34" spans="1:23" x14ac:dyDescent="0.2">
      <c r="B34" s="1">
        <v>48.15</v>
      </c>
      <c r="C34" s="1">
        <v>63.65</v>
      </c>
      <c r="D34" s="1">
        <v>69.790000000000006</v>
      </c>
      <c r="E34" s="1">
        <v>77.09</v>
      </c>
      <c r="F34" s="1">
        <v>80.650000000000006</v>
      </c>
      <c r="G34" s="1">
        <v>83.05</v>
      </c>
      <c r="H34" s="1">
        <v>84.84</v>
      </c>
      <c r="I34" s="1">
        <v>85.51</v>
      </c>
      <c r="J34" s="1">
        <v>88</v>
      </c>
      <c r="K34" s="1">
        <v>88.49</v>
      </c>
      <c r="N34" s="1">
        <v>49.62</v>
      </c>
      <c r="O34" s="1">
        <v>65.67</v>
      </c>
      <c r="P34" s="1">
        <v>70.09</v>
      </c>
      <c r="Q34" s="1">
        <v>78.45</v>
      </c>
      <c r="R34" s="1">
        <v>81.96</v>
      </c>
      <c r="S34" s="1">
        <v>83.13</v>
      </c>
      <c r="T34" s="1">
        <v>86.39</v>
      </c>
      <c r="U34" s="1">
        <v>86.55</v>
      </c>
      <c r="V34" s="1">
        <v>87.69</v>
      </c>
      <c r="W34" s="1">
        <v>88.48</v>
      </c>
    </row>
    <row r="35" spans="1:23" x14ac:dyDescent="0.2">
      <c r="B35" s="1">
        <v>50.11</v>
      </c>
      <c r="C35" s="1">
        <v>63.62</v>
      </c>
      <c r="D35" s="1">
        <v>72.92</v>
      </c>
      <c r="E35" s="1">
        <v>74.39</v>
      </c>
      <c r="F35" s="1">
        <v>80.03</v>
      </c>
      <c r="G35" s="1">
        <v>82.8</v>
      </c>
      <c r="H35" s="1">
        <v>84.56</v>
      </c>
      <c r="I35" s="1">
        <v>86.14</v>
      </c>
      <c r="J35" s="1">
        <v>87.62</v>
      </c>
      <c r="K35" s="1">
        <v>88.23</v>
      </c>
      <c r="N35" s="1">
        <v>49.28</v>
      </c>
      <c r="O35" s="1">
        <v>62.47</v>
      </c>
      <c r="P35" s="1">
        <v>70.58</v>
      </c>
      <c r="Q35" s="1">
        <v>79.36</v>
      </c>
      <c r="R35" s="1">
        <v>81.510000000000005</v>
      </c>
      <c r="S35" s="1">
        <v>83.46</v>
      </c>
      <c r="T35" s="1">
        <v>85.21</v>
      </c>
      <c r="U35" s="1">
        <v>85.98</v>
      </c>
      <c r="V35" s="1">
        <v>87.33</v>
      </c>
      <c r="W35" s="1">
        <v>89.08</v>
      </c>
    </row>
    <row r="36" spans="1:23" x14ac:dyDescent="0.2">
      <c r="B36" s="1">
        <v>48.49</v>
      </c>
      <c r="C36" s="1">
        <v>60.46</v>
      </c>
      <c r="D36" s="1">
        <v>70.22</v>
      </c>
      <c r="E36" s="1">
        <v>75.83</v>
      </c>
      <c r="F36" s="1">
        <v>80.36</v>
      </c>
      <c r="G36" s="1">
        <v>82.9</v>
      </c>
      <c r="H36" s="1">
        <v>84.7</v>
      </c>
      <c r="I36" s="1">
        <v>86.59</v>
      </c>
      <c r="J36" s="1">
        <v>87.01</v>
      </c>
      <c r="K36" s="1">
        <v>88.64</v>
      </c>
      <c r="N36" s="1">
        <v>49.78</v>
      </c>
      <c r="O36" s="1">
        <v>61.65</v>
      </c>
      <c r="P36" s="1">
        <v>71.8</v>
      </c>
      <c r="Q36" s="1">
        <v>78.040000000000006</v>
      </c>
      <c r="R36" s="1">
        <v>81.17</v>
      </c>
      <c r="S36" s="1">
        <v>82.69</v>
      </c>
      <c r="T36" s="1">
        <v>84.99</v>
      </c>
      <c r="U36" s="1">
        <v>86.93</v>
      </c>
      <c r="V36" s="1">
        <v>87.6</v>
      </c>
      <c r="W36" s="1">
        <v>88.79</v>
      </c>
    </row>
    <row r="38" spans="1:23" x14ac:dyDescent="0.2">
      <c r="B38" s="1">
        <f t="shared" ref="B38:K38" si="4">AVERAGE(B31:B36)</f>
        <v>49.623333333333335</v>
      </c>
      <c r="C38" s="1">
        <f t="shared" si="4"/>
        <v>63.151666666666664</v>
      </c>
      <c r="D38" s="1">
        <f t="shared" si="4"/>
        <v>71.774999999999991</v>
      </c>
      <c r="E38" s="1">
        <f t="shared" si="4"/>
        <v>76.385000000000005</v>
      </c>
      <c r="F38" s="1">
        <f t="shared" si="4"/>
        <v>80.899999999999991</v>
      </c>
      <c r="G38" s="1">
        <f t="shared" si="4"/>
        <v>83.015000000000001</v>
      </c>
      <c r="H38" s="1">
        <f t="shared" si="4"/>
        <v>84.911666666666676</v>
      </c>
      <c r="I38" s="1">
        <f t="shared" si="4"/>
        <v>86.298333333333332</v>
      </c>
      <c r="J38" s="1">
        <f t="shared" si="4"/>
        <v>87.206666666666663</v>
      </c>
      <c r="K38" s="1">
        <f t="shared" si="4"/>
        <v>88.396666666666661</v>
      </c>
      <c r="N38" s="1">
        <f>AVERAGE(N31:N36)</f>
        <v>49.886666666666663</v>
      </c>
      <c r="O38" s="1">
        <f t="shared" ref="O38:W38" si="5">AVERAGE(O31:O36)</f>
        <v>63.043333333333329</v>
      </c>
      <c r="P38" s="1">
        <f t="shared" si="5"/>
        <v>70.62</v>
      </c>
      <c r="Q38" s="1">
        <f t="shared" si="5"/>
        <v>78.733333333333334</v>
      </c>
      <c r="R38" s="1">
        <f t="shared" si="5"/>
        <v>80.981666666666669</v>
      </c>
      <c r="S38" s="1">
        <f t="shared" si="5"/>
        <v>82.73</v>
      </c>
      <c r="T38" s="1">
        <f t="shared" si="5"/>
        <v>85.353333333333339</v>
      </c>
      <c r="U38" s="1">
        <f t="shared" si="5"/>
        <v>86.584999999999994</v>
      </c>
      <c r="V38" s="1">
        <f t="shared" si="5"/>
        <v>87.771666666666661</v>
      </c>
      <c r="W38" s="1">
        <f t="shared" si="5"/>
        <v>88.661666666666676</v>
      </c>
    </row>
    <row r="40" spans="1:23" x14ac:dyDescent="0.2">
      <c r="A40" s="1" t="s">
        <v>25</v>
      </c>
      <c r="M40" s="1" t="s">
        <v>28</v>
      </c>
    </row>
    <row r="41" spans="1:23" x14ac:dyDescent="0.2">
      <c r="B41" s="1">
        <v>50.15</v>
      </c>
      <c r="C41" s="1">
        <v>61.56</v>
      </c>
      <c r="D41" s="1">
        <v>71.819999999999993</v>
      </c>
      <c r="E41" s="1">
        <v>76.849999999999994</v>
      </c>
      <c r="F41" s="1">
        <v>80.39</v>
      </c>
      <c r="G41" s="1">
        <v>84.22</v>
      </c>
      <c r="H41" s="1">
        <v>85.23</v>
      </c>
      <c r="I41" s="1">
        <v>86.92</v>
      </c>
      <c r="J41" s="1">
        <v>87.02</v>
      </c>
      <c r="K41" s="1">
        <v>88.89</v>
      </c>
      <c r="N41" s="1">
        <v>51.37</v>
      </c>
      <c r="O41" s="1">
        <v>61.09</v>
      </c>
      <c r="P41" s="1">
        <v>71.650000000000006</v>
      </c>
      <c r="Q41" s="1">
        <v>78.14</v>
      </c>
      <c r="R41" s="1">
        <v>82.17</v>
      </c>
      <c r="S41" s="1">
        <v>81.040000000000006</v>
      </c>
      <c r="T41" s="1">
        <v>85.1</v>
      </c>
      <c r="U41" s="1">
        <v>87.03</v>
      </c>
      <c r="V41" s="1">
        <v>87.66</v>
      </c>
      <c r="W41" s="1">
        <v>88.44</v>
      </c>
    </row>
    <row r="42" spans="1:23" x14ac:dyDescent="0.2">
      <c r="B42" s="1">
        <v>48.32</v>
      </c>
      <c r="C42" s="1">
        <v>61.24</v>
      </c>
      <c r="D42" s="1">
        <v>71.930000000000007</v>
      </c>
      <c r="E42" s="1">
        <v>73.59</v>
      </c>
      <c r="F42" s="1">
        <v>79.44</v>
      </c>
      <c r="G42" s="1">
        <v>82.81</v>
      </c>
      <c r="H42" s="1">
        <v>85.79</v>
      </c>
      <c r="I42" s="1">
        <v>85.97</v>
      </c>
      <c r="J42" s="1">
        <v>88.54</v>
      </c>
      <c r="K42" s="1">
        <v>88.07</v>
      </c>
      <c r="N42" s="1">
        <v>48.78</v>
      </c>
      <c r="O42" s="1">
        <v>62.98</v>
      </c>
      <c r="P42" s="1">
        <v>70.989999999999995</v>
      </c>
      <c r="Q42" s="1">
        <v>77.64</v>
      </c>
      <c r="R42" s="1">
        <v>81.16</v>
      </c>
      <c r="S42" s="1">
        <v>83.44</v>
      </c>
      <c r="T42" s="1">
        <v>85.15</v>
      </c>
      <c r="U42" s="1">
        <v>86.56</v>
      </c>
      <c r="V42" s="1">
        <v>86.9</v>
      </c>
      <c r="W42" s="1">
        <v>88.69</v>
      </c>
    </row>
    <row r="43" spans="1:23" x14ac:dyDescent="0.2">
      <c r="B43" s="1">
        <v>51.73</v>
      </c>
      <c r="C43" s="1">
        <v>62.19</v>
      </c>
      <c r="D43" s="1">
        <v>74.540000000000006</v>
      </c>
      <c r="E43" s="1">
        <v>76.87</v>
      </c>
      <c r="F43" s="1">
        <v>80.180000000000007</v>
      </c>
      <c r="G43" s="1">
        <v>78.89</v>
      </c>
      <c r="H43" s="1">
        <v>83.16</v>
      </c>
      <c r="I43" s="1">
        <v>87.29</v>
      </c>
      <c r="J43" s="1">
        <v>87.5</v>
      </c>
      <c r="K43" s="1">
        <v>89.47</v>
      </c>
      <c r="N43" s="1">
        <v>49.94</v>
      </c>
      <c r="O43" s="1">
        <v>62.04</v>
      </c>
      <c r="P43" s="1">
        <v>72.209999999999994</v>
      </c>
      <c r="Q43" s="1">
        <v>78.25</v>
      </c>
      <c r="R43" s="1">
        <v>81.5</v>
      </c>
      <c r="S43" s="1">
        <v>79.64</v>
      </c>
      <c r="T43" s="1">
        <v>84.62</v>
      </c>
      <c r="U43" s="1">
        <v>86.59</v>
      </c>
      <c r="V43" s="1">
        <v>87.47</v>
      </c>
      <c r="W43" s="1">
        <v>88.34</v>
      </c>
    </row>
    <row r="44" spans="1:23" x14ac:dyDescent="0.2">
      <c r="B44" s="1">
        <v>48.66</v>
      </c>
      <c r="C44" s="1">
        <v>64.260000000000005</v>
      </c>
      <c r="D44" s="1">
        <v>72.53</v>
      </c>
      <c r="E44" s="1">
        <v>77.150000000000006</v>
      </c>
      <c r="F44" s="1">
        <v>80.67</v>
      </c>
      <c r="G44" s="1">
        <v>83.75</v>
      </c>
      <c r="H44" s="1">
        <v>85.85</v>
      </c>
      <c r="I44" s="1">
        <v>87.3</v>
      </c>
      <c r="J44" s="1">
        <v>87.37</v>
      </c>
      <c r="K44" s="1">
        <v>89.28</v>
      </c>
      <c r="N44" s="1">
        <v>48.94</v>
      </c>
      <c r="O44" s="1">
        <v>60.25</v>
      </c>
      <c r="P44" s="1">
        <v>67.459999999999994</v>
      </c>
      <c r="Q44" s="1">
        <v>78.23</v>
      </c>
      <c r="R44" s="1">
        <v>82.03</v>
      </c>
      <c r="S44" s="1">
        <v>83.86</v>
      </c>
      <c r="T44" s="1">
        <v>85.09</v>
      </c>
      <c r="U44" s="1">
        <v>86.07</v>
      </c>
      <c r="V44" s="1">
        <v>87.3</v>
      </c>
      <c r="W44" s="1">
        <v>89.06</v>
      </c>
    </row>
    <row r="45" spans="1:23" x14ac:dyDescent="0.2">
      <c r="B45" s="1">
        <v>52.2</v>
      </c>
      <c r="C45" s="1">
        <v>61.72</v>
      </c>
      <c r="D45" s="1">
        <v>72.67</v>
      </c>
      <c r="E45" s="1">
        <v>79.23</v>
      </c>
      <c r="F45" s="1">
        <v>80.59</v>
      </c>
      <c r="G45" s="1">
        <v>83.23</v>
      </c>
      <c r="H45" s="1">
        <v>85.21</v>
      </c>
      <c r="I45" s="1">
        <v>85.48</v>
      </c>
      <c r="J45" s="1">
        <v>87.05</v>
      </c>
      <c r="K45" s="1">
        <v>89.17</v>
      </c>
      <c r="N45" s="1">
        <v>50.61</v>
      </c>
      <c r="O45" s="1">
        <v>62.82</v>
      </c>
      <c r="P45" s="1">
        <v>74.3</v>
      </c>
      <c r="Q45" s="1">
        <v>79.900000000000006</v>
      </c>
      <c r="R45" s="1">
        <v>81.16</v>
      </c>
      <c r="S45" s="1">
        <v>83.75</v>
      </c>
      <c r="T45" s="1">
        <v>85.62</v>
      </c>
      <c r="U45" s="1">
        <v>86.31</v>
      </c>
      <c r="V45" s="1">
        <v>86.97</v>
      </c>
      <c r="W45" s="1">
        <v>88.5</v>
      </c>
    </row>
    <row r="46" spans="1:23" x14ac:dyDescent="0.2">
      <c r="B46" s="1">
        <v>48.49</v>
      </c>
      <c r="C46" s="1">
        <v>63.24</v>
      </c>
      <c r="D46" s="1">
        <v>69.88</v>
      </c>
      <c r="E46" s="1">
        <v>73.680000000000007</v>
      </c>
      <c r="F46" s="1">
        <v>79.459999999999994</v>
      </c>
      <c r="G46" s="1">
        <v>83.75</v>
      </c>
      <c r="H46" s="1">
        <v>84.77</v>
      </c>
      <c r="I46" s="1">
        <v>86.87</v>
      </c>
      <c r="J46" s="1">
        <v>88.55</v>
      </c>
      <c r="K46" s="1">
        <v>88.97</v>
      </c>
      <c r="N46" s="1">
        <v>49.85</v>
      </c>
      <c r="O46" s="1">
        <v>63.8</v>
      </c>
      <c r="P46" s="1">
        <v>74.44</v>
      </c>
      <c r="Q46" s="1">
        <v>74.459999999999994</v>
      </c>
      <c r="R46" s="1">
        <v>81.8</v>
      </c>
      <c r="S46" s="1">
        <v>84.01</v>
      </c>
      <c r="T46" s="1">
        <v>85.39</v>
      </c>
      <c r="U46" s="1">
        <v>86.35</v>
      </c>
      <c r="V46" s="1">
        <v>87.11</v>
      </c>
      <c r="W46" s="1">
        <v>88.69</v>
      </c>
    </row>
    <row r="48" spans="1:23" x14ac:dyDescent="0.2">
      <c r="B48" s="1">
        <f t="shared" ref="B48:K48" si="6">AVERAGE(B41:B46)</f>
        <v>49.925000000000004</v>
      </c>
      <c r="C48" s="1">
        <f t="shared" si="6"/>
        <v>62.368333333333339</v>
      </c>
      <c r="D48" s="1">
        <f t="shared" si="6"/>
        <v>72.228333333333339</v>
      </c>
      <c r="E48" s="1">
        <f t="shared" si="6"/>
        <v>76.228333333333339</v>
      </c>
      <c r="F48" s="1">
        <f t="shared" si="6"/>
        <v>80.121666666666655</v>
      </c>
      <c r="G48" s="1">
        <f t="shared" si="6"/>
        <v>82.775000000000006</v>
      </c>
      <c r="H48" s="1">
        <f t="shared" si="6"/>
        <v>85.001666666666651</v>
      </c>
      <c r="I48" s="1">
        <f t="shared" si="6"/>
        <v>86.638333333333335</v>
      </c>
      <c r="J48" s="1">
        <f t="shared" si="6"/>
        <v>87.671666666666667</v>
      </c>
      <c r="K48" s="1">
        <f t="shared" si="6"/>
        <v>88.97499999999998</v>
      </c>
      <c r="N48" s="1">
        <f>AVERAGE(N41:N46)</f>
        <v>49.914999999999999</v>
      </c>
      <c r="O48" s="1">
        <f t="shared" ref="O48:W48" si="7">AVERAGE(O41:O46)</f>
        <v>62.163333333333334</v>
      </c>
      <c r="P48" s="1">
        <f t="shared" si="7"/>
        <v>71.841666666666654</v>
      </c>
      <c r="Q48" s="1">
        <f t="shared" si="7"/>
        <v>77.77</v>
      </c>
      <c r="R48" s="1">
        <f t="shared" si="7"/>
        <v>81.63666666666667</v>
      </c>
      <c r="S48" s="1">
        <f t="shared" si="7"/>
        <v>82.623333333333335</v>
      </c>
      <c r="T48" s="1">
        <f t="shared" si="7"/>
        <v>85.161666666666676</v>
      </c>
      <c r="U48" s="1">
        <f t="shared" si="7"/>
        <v>86.484999999999999</v>
      </c>
      <c r="V48" s="1">
        <f t="shared" si="7"/>
        <v>87.234999999999999</v>
      </c>
      <c r="W48" s="1">
        <f t="shared" si="7"/>
        <v>88.62</v>
      </c>
    </row>
    <row r="51" spans="1:23" x14ac:dyDescent="0.2">
      <c r="A51" s="1" t="s">
        <v>8</v>
      </c>
      <c r="M51" s="1" t="s">
        <v>27</v>
      </c>
    </row>
    <row r="52" spans="1:23" x14ac:dyDescent="0.2">
      <c r="B52" s="1">
        <v>49.73</v>
      </c>
      <c r="C52" s="1">
        <v>64.48</v>
      </c>
      <c r="D52" s="1">
        <v>72.78</v>
      </c>
      <c r="E52" s="1">
        <v>77.25</v>
      </c>
      <c r="F52" s="1">
        <v>81.27</v>
      </c>
      <c r="G52" s="1">
        <v>83.97</v>
      </c>
      <c r="H52" s="1">
        <v>85.25</v>
      </c>
      <c r="I52" s="1">
        <v>86.18</v>
      </c>
      <c r="J52" s="1">
        <v>87.44</v>
      </c>
      <c r="K52" s="1">
        <v>88.3</v>
      </c>
      <c r="N52" s="1">
        <v>51.71</v>
      </c>
      <c r="O52" s="1">
        <v>62.42</v>
      </c>
      <c r="P52" s="1">
        <v>68.97</v>
      </c>
      <c r="Q52" s="1">
        <v>78.989999999999995</v>
      </c>
      <c r="R52" s="1">
        <v>82.02</v>
      </c>
      <c r="S52" s="1">
        <v>83.97</v>
      </c>
      <c r="T52" s="1">
        <v>85.45</v>
      </c>
      <c r="U52" s="1">
        <v>86.16</v>
      </c>
      <c r="V52" s="1">
        <v>87.63</v>
      </c>
      <c r="W52" s="1">
        <v>89.24</v>
      </c>
    </row>
    <row r="53" spans="1:23" x14ac:dyDescent="0.2">
      <c r="B53" s="1">
        <v>49.73</v>
      </c>
      <c r="C53" s="1">
        <v>64.48</v>
      </c>
      <c r="D53" s="1">
        <v>72.78</v>
      </c>
      <c r="E53" s="1">
        <v>77.25</v>
      </c>
      <c r="F53" s="1">
        <v>81.27</v>
      </c>
      <c r="G53" s="1">
        <v>83.97</v>
      </c>
      <c r="H53" s="1">
        <v>85.25</v>
      </c>
      <c r="I53" s="1">
        <v>86.18</v>
      </c>
      <c r="J53" s="1">
        <v>87.44</v>
      </c>
      <c r="K53" s="1">
        <v>88.3</v>
      </c>
      <c r="N53" s="1">
        <v>48.26</v>
      </c>
      <c r="O53" s="1">
        <v>62.68</v>
      </c>
      <c r="P53" s="1">
        <v>73.64</v>
      </c>
      <c r="Q53" s="1">
        <v>78.72</v>
      </c>
      <c r="R53" s="1">
        <v>81.42</v>
      </c>
      <c r="S53" s="1">
        <v>83.39</v>
      </c>
      <c r="T53" s="1">
        <v>85.14</v>
      </c>
      <c r="U53" s="1">
        <v>87.23</v>
      </c>
      <c r="V53" s="1">
        <v>86.83</v>
      </c>
      <c r="W53" s="1">
        <v>88.65</v>
      </c>
    </row>
    <row r="54" spans="1:23" x14ac:dyDescent="0.2">
      <c r="B54" s="1">
        <v>49.83</v>
      </c>
      <c r="C54" s="1">
        <v>61.86</v>
      </c>
      <c r="D54" s="1">
        <v>74.290000000000006</v>
      </c>
      <c r="E54" s="1">
        <v>76.39</v>
      </c>
      <c r="F54" s="1">
        <v>80.67</v>
      </c>
      <c r="G54" s="1">
        <v>83.41</v>
      </c>
      <c r="H54" s="1">
        <v>85.12</v>
      </c>
      <c r="I54" s="1">
        <v>86.8</v>
      </c>
      <c r="J54" s="1">
        <v>87.6</v>
      </c>
      <c r="K54" s="1">
        <v>88.42</v>
      </c>
      <c r="N54" s="1">
        <v>49.92</v>
      </c>
      <c r="O54" s="1">
        <v>61.53</v>
      </c>
      <c r="P54" s="1">
        <v>74.819999999999993</v>
      </c>
      <c r="Q54" s="1">
        <v>77.36</v>
      </c>
      <c r="R54" s="1">
        <v>81.900000000000006</v>
      </c>
      <c r="S54" s="1">
        <v>83.82</v>
      </c>
      <c r="T54" s="1">
        <v>84.15</v>
      </c>
      <c r="U54" s="1">
        <v>86.99</v>
      </c>
      <c r="V54" s="1">
        <v>88.06</v>
      </c>
      <c r="W54" s="1">
        <v>89.4</v>
      </c>
    </row>
    <row r="55" spans="1:23" x14ac:dyDescent="0.2">
      <c r="B55" s="1">
        <v>49.41</v>
      </c>
      <c r="C55" s="1">
        <v>64.87</v>
      </c>
      <c r="D55" s="1">
        <v>68.900000000000006</v>
      </c>
      <c r="E55" s="1">
        <v>77.88</v>
      </c>
      <c r="F55" s="1">
        <v>81.37</v>
      </c>
      <c r="G55" s="1">
        <v>83.35</v>
      </c>
      <c r="H55" s="1">
        <v>84.86</v>
      </c>
      <c r="I55" s="1">
        <v>86.12</v>
      </c>
      <c r="J55" s="1">
        <v>88.19</v>
      </c>
      <c r="K55" s="1">
        <v>88.56</v>
      </c>
      <c r="N55" s="1">
        <v>48.35</v>
      </c>
      <c r="O55" s="1">
        <v>63.24</v>
      </c>
      <c r="P55" s="1">
        <v>69.87</v>
      </c>
      <c r="Q55" s="1">
        <v>77.11</v>
      </c>
      <c r="R55" s="1">
        <v>82.37</v>
      </c>
      <c r="S55" s="1">
        <v>84.13</v>
      </c>
      <c r="T55" s="1">
        <v>84.83</v>
      </c>
      <c r="U55" s="1">
        <v>86.2</v>
      </c>
      <c r="V55" s="1">
        <v>86.86</v>
      </c>
      <c r="W55" s="1">
        <v>88.48</v>
      </c>
    </row>
    <row r="56" spans="1:23" x14ac:dyDescent="0.2">
      <c r="B56" s="1">
        <v>51.18</v>
      </c>
      <c r="C56" s="1">
        <v>61.67</v>
      </c>
      <c r="D56" s="1">
        <v>71.569999999999993</v>
      </c>
      <c r="E56" s="1">
        <v>77.36</v>
      </c>
      <c r="F56" s="1">
        <v>80.47</v>
      </c>
      <c r="G56" s="1">
        <v>84.33</v>
      </c>
      <c r="H56" s="1">
        <v>85.08</v>
      </c>
      <c r="I56" s="1">
        <v>86.08</v>
      </c>
      <c r="J56" s="1">
        <v>87.38</v>
      </c>
      <c r="K56" s="1">
        <v>88.98</v>
      </c>
      <c r="N56" s="1">
        <v>49.31</v>
      </c>
      <c r="O56" s="1">
        <v>61.52</v>
      </c>
      <c r="P56" s="1">
        <v>74.239999999999995</v>
      </c>
      <c r="Q56" s="1">
        <v>78.489999999999995</v>
      </c>
      <c r="R56" s="1">
        <v>80.849999999999994</v>
      </c>
      <c r="S56" s="1">
        <v>83.92</v>
      </c>
      <c r="T56" s="1">
        <v>85.07</v>
      </c>
      <c r="U56" s="1">
        <v>87.16</v>
      </c>
      <c r="V56" s="1">
        <v>87.71</v>
      </c>
      <c r="W56" s="1">
        <v>88.55</v>
      </c>
    </row>
    <row r="57" spans="1:23" x14ac:dyDescent="0.2">
      <c r="B57" s="1">
        <v>49.1</v>
      </c>
      <c r="C57" s="1">
        <v>61.75</v>
      </c>
      <c r="D57" s="1">
        <v>69.680000000000007</v>
      </c>
      <c r="E57" s="1">
        <v>74.69</v>
      </c>
      <c r="F57" s="1">
        <v>80.48</v>
      </c>
      <c r="G57" s="1">
        <v>82.67</v>
      </c>
      <c r="H57" s="1">
        <v>85.31</v>
      </c>
      <c r="I57" s="1">
        <v>85.77</v>
      </c>
      <c r="J57" s="1">
        <v>87.52</v>
      </c>
      <c r="K57" s="1">
        <v>88.31</v>
      </c>
      <c r="N57" s="1">
        <v>47.77</v>
      </c>
      <c r="O57" s="1">
        <v>63.31</v>
      </c>
      <c r="P57" s="1">
        <v>68.72</v>
      </c>
      <c r="Q57" s="1">
        <v>78.11</v>
      </c>
      <c r="R57" s="1">
        <v>78.81</v>
      </c>
      <c r="S57" s="1">
        <v>83.82</v>
      </c>
      <c r="T57" s="1">
        <v>84.85</v>
      </c>
      <c r="U57" s="1">
        <v>85.96</v>
      </c>
      <c r="V57" s="1">
        <v>86.93</v>
      </c>
      <c r="W57" s="1">
        <v>89.21</v>
      </c>
    </row>
    <row r="59" spans="1:23" x14ac:dyDescent="0.2">
      <c r="B59" s="1">
        <f t="shared" ref="B59:K59" si="8">AVERAGE(B52:B57)</f>
        <v>49.830000000000005</v>
      </c>
      <c r="C59" s="1">
        <f t="shared" si="8"/>
        <v>63.185000000000002</v>
      </c>
      <c r="D59" s="1">
        <f t="shared" si="8"/>
        <v>71.666666666666671</v>
      </c>
      <c r="E59" s="1">
        <f t="shared" si="8"/>
        <v>76.803333333333327</v>
      </c>
      <c r="F59" s="1">
        <f t="shared" si="8"/>
        <v>80.921666666666667</v>
      </c>
      <c r="G59" s="1">
        <f t="shared" si="8"/>
        <v>83.61666666666666</v>
      </c>
      <c r="H59" s="1">
        <f t="shared" si="8"/>
        <v>85.144999999999996</v>
      </c>
      <c r="I59" s="1">
        <f t="shared" si="8"/>
        <v>86.188333333333333</v>
      </c>
      <c r="J59" s="1">
        <f t="shared" si="8"/>
        <v>87.595000000000013</v>
      </c>
      <c r="K59" s="1">
        <f t="shared" si="8"/>
        <v>88.478333333333339</v>
      </c>
      <c r="N59" s="1">
        <f>AVERAGE(N52:N57)</f>
        <v>49.22</v>
      </c>
      <c r="O59" s="1">
        <f t="shared" ref="O59:W59" si="9">AVERAGE(O52:O57)</f>
        <v>62.449999999999996</v>
      </c>
      <c r="P59" s="1">
        <f t="shared" si="9"/>
        <v>71.709999999999994</v>
      </c>
      <c r="Q59" s="1">
        <f t="shared" si="9"/>
        <v>78.13000000000001</v>
      </c>
      <c r="R59" s="1">
        <f t="shared" si="9"/>
        <v>81.228333333333339</v>
      </c>
      <c r="S59" s="1">
        <f t="shared" si="9"/>
        <v>83.841666666666669</v>
      </c>
      <c r="T59" s="1">
        <f t="shared" si="9"/>
        <v>84.915000000000006</v>
      </c>
      <c r="U59" s="1">
        <f t="shared" si="9"/>
        <v>86.616666666666674</v>
      </c>
      <c r="V59" s="1">
        <f t="shared" si="9"/>
        <v>87.336666666666659</v>
      </c>
      <c r="W59" s="1">
        <f t="shared" si="9"/>
        <v>88.921666666666667</v>
      </c>
    </row>
    <row r="62" spans="1:23" x14ac:dyDescent="0.2">
      <c r="A62" s="1" t="s">
        <v>31</v>
      </c>
      <c r="M62" s="1" t="s">
        <v>35</v>
      </c>
    </row>
    <row r="63" spans="1:23" x14ac:dyDescent="0.2">
      <c r="B63" s="1">
        <v>49.88</v>
      </c>
      <c r="C63" s="1">
        <v>61.52</v>
      </c>
      <c r="D63" s="1">
        <v>72.89</v>
      </c>
      <c r="E63" s="1">
        <v>76.510000000000005</v>
      </c>
      <c r="F63" s="1">
        <v>80.58</v>
      </c>
      <c r="G63" s="1">
        <v>83.29</v>
      </c>
      <c r="H63" s="1">
        <v>84.48</v>
      </c>
      <c r="I63" s="1">
        <v>86.98</v>
      </c>
      <c r="J63" s="1">
        <v>87.67</v>
      </c>
      <c r="K63" s="1">
        <v>88.2</v>
      </c>
      <c r="N63" s="1">
        <v>50.88</v>
      </c>
      <c r="O63" s="1">
        <v>53.13</v>
      </c>
      <c r="P63" s="1">
        <v>56.28</v>
      </c>
      <c r="Q63" s="1">
        <v>58.35</v>
      </c>
      <c r="R63" s="1">
        <v>59.98</v>
      </c>
      <c r="S63" s="1">
        <v>62.93</v>
      </c>
      <c r="T63" s="1">
        <v>63.16</v>
      </c>
      <c r="U63" s="1">
        <v>65.63</v>
      </c>
      <c r="V63" s="1">
        <v>67.8</v>
      </c>
      <c r="W63" s="1">
        <v>68.8</v>
      </c>
    </row>
    <row r="64" spans="1:23" x14ac:dyDescent="0.2">
      <c r="B64" s="1">
        <v>48.01</v>
      </c>
      <c r="C64" s="1">
        <v>62.46</v>
      </c>
      <c r="D64" s="1">
        <v>71.739999999999995</v>
      </c>
      <c r="E64" s="1">
        <v>77.150000000000006</v>
      </c>
      <c r="F64" s="1">
        <v>80.7</v>
      </c>
      <c r="G64" s="1">
        <v>83.19</v>
      </c>
      <c r="H64" s="1">
        <v>85.48</v>
      </c>
      <c r="I64" s="1">
        <v>86.66</v>
      </c>
      <c r="J64" s="1">
        <v>86.94</v>
      </c>
      <c r="K64" s="1">
        <v>88.33</v>
      </c>
      <c r="N64" s="1">
        <v>47.62</v>
      </c>
      <c r="O64" s="1">
        <v>53.8</v>
      </c>
      <c r="P64" s="1">
        <v>55.33</v>
      </c>
      <c r="Q64" s="1">
        <v>58.73</v>
      </c>
      <c r="R64" s="1">
        <v>61.19</v>
      </c>
      <c r="S64" s="1">
        <v>62.47</v>
      </c>
      <c r="T64" s="1">
        <v>63.89</v>
      </c>
      <c r="U64" s="1">
        <v>66.33</v>
      </c>
      <c r="V64" s="1">
        <v>67.72</v>
      </c>
      <c r="W64" s="1">
        <v>69.72</v>
      </c>
    </row>
    <row r="65" spans="1:23" x14ac:dyDescent="0.2">
      <c r="B65" s="1">
        <v>48.69</v>
      </c>
      <c r="C65" s="1">
        <v>64.33</v>
      </c>
      <c r="D65" s="1">
        <v>73.27</v>
      </c>
      <c r="E65" s="1">
        <v>76.150000000000006</v>
      </c>
      <c r="F65" s="1">
        <v>80</v>
      </c>
      <c r="G65" s="1">
        <v>83.07</v>
      </c>
      <c r="H65" s="1">
        <v>84.97</v>
      </c>
      <c r="I65" s="1">
        <v>86.01</v>
      </c>
      <c r="J65" s="1">
        <v>87.11</v>
      </c>
      <c r="K65" s="1">
        <v>88.79</v>
      </c>
      <c r="N65" s="1">
        <v>49.89</v>
      </c>
      <c r="O65" s="1">
        <v>55.63</v>
      </c>
      <c r="P65" s="1">
        <v>57.45</v>
      </c>
      <c r="Q65" s="1">
        <v>59.3</v>
      </c>
      <c r="R65" s="1">
        <v>60.15</v>
      </c>
      <c r="S65" s="1">
        <v>62.52</v>
      </c>
      <c r="T65" s="1">
        <v>63.32</v>
      </c>
      <c r="U65" s="1">
        <v>64.81</v>
      </c>
      <c r="V65" s="1">
        <v>66.98</v>
      </c>
      <c r="W65" s="1">
        <v>68.680000000000007</v>
      </c>
    </row>
    <row r="66" spans="1:23" x14ac:dyDescent="0.2">
      <c r="B66" s="1">
        <v>50.19</v>
      </c>
      <c r="C66" s="1">
        <v>60.59</v>
      </c>
      <c r="D66" s="1">
        <v>73.89</v>
      </c>
      <c r="E66" s="1">
        <v>77.56</v>
      </c>
      <c r="F66" s="1">
        <v>80.75</v>
      </c>
      <c r="G66" s="1">
        <v>83.49</v>
      </c>
      <c r="H66" s="1">
        <v>84.65</v>
      </c>
      <c r="I66" s="1">
        <v>86.02</v>
      </c>
      <c r="J66" s="1">
        <v>86.67</v>
      </c>
      <c r="K66" s="1">
        <v>87.86</v>
      </c>
      <c r="N66" s="1">
        <v>49.08</v>
      </c>
      <c r="O66" s="1">
        <v>55.77</v>
      </c>
      <c r="P66" s="1">
        <v>55.74</v>
      </c>
      <c r="Q66" s="1">
        <v>58.83</v>
      </c>
      <c r="R66" s="1">
        <v>60.58</v>
      </c>
      <c r="S66" s="1">
        <v>62.43</v>
      </c>
      <c r="T66" s="1">
        <v>62.94</v>
      </c>
      <c r="U66" s="1">
        <v>64.739999999999995</v>
      </c>
      <c r="V66" s="1">
        <v>65.78</v>
      </c>
      <c r="W66" s="1">
        <v>68.59</v>
      </c>
    </row>
    <row r="67" spans="1:23" x14ac:dyDescent="0.2">
      <c r="B67" s="1">
        <v>49.9</v>
      </c>
      <c r="C67" s="1">
        <v>63.63</v>
      </c>
      <c r="D67" s="1">
        <v>72.89</v>
      </c>
      <c r="E67" s="1">
        <v>76.72</v>
      </c>
      <c r="F67" s="1">
        <v>80.67</v>
      </c>
      <c r="G67" s="1">
        <v>83.48</v>
      </c>
      <c r="H67" s="1">
        <v>85.07</v>
      </c>
      <c r="I67" s="1">
        <v>86.46</v>
      </c>
      <c r="J67" s="1">
        <v>86.76</v>
      </c>
      <c r="K67" s="1">
        <v>87.95</v>
      </c>
      <c r="N67" s="1">
        <v>49.17</v>
      </c>
      <c r="O67" s="1">
        <v>53.22</v>
      </c>
      <c r="P67" s="1">
        <v>59.19</v>
      </c>
      <c r="Q67" s="1">
        <v>61.04</v>
      </c>
      <c r="R67" s="1">
        <v>62</v>
      </c>
      <c r="S67" s="1">
        <v>63.31</v>
      </c>
      <c r="T67" s="1">
        <v>65.03</v>
      </c>
      <c r="U67" s="1">
        <v>65.84</v>
      </c>
      <c r="V67" s="1">
        <v>67.37</v>
      </c>
      <c r="W67" s="1">
        <v>68.62</v>
      </c>
    </row>
    <row r="68" spans="1:23" x14ac:dyDescent="0.2">
      <c r="B68" s="1">
        <v>49.57</v>
      </c>
      <c r="C68" s="1">
        <v>65.36</v>
      </c>
      <c r="D68" s="1">
        <v>71.540000000000006</v>
      </c>
      <c r="E68" s="1">
        <v>77.349999999999994</v>
      </c>
      <c r="F68" s="1">
        <v>76.489999999999995</v>
      </c>
      <c r="G68" s="1">
        <v>82.6</v>
      </c>
      <c r="H68" s="1">
        <v>85.5</v>
      </c>
      <c r="I68" s="1">
        <v>86.58</v>
      </c>
      <c r="J68" s="1">
        <v>87.35</v>
      </c>
      <c r="K68" s="1">
        <v>87.92</v>
      </c>
      <c r="N68" s="1">
        <v>50.11</v>
      </c>
      <c r="O68" s="1">
        <v>53.87</v>
      </c>
      <c r="P68" s="1">
        <v>56.89</v>
      </c>
      <c r="Q68" s="1">
        <v>60.51</v>
      </c>
      <c r="R68" s="1">
        <v>60.85</v>
      </c>
      <c r="S68" s="1">
        <v>61.91</v>
      </c>
      <c r="T68" s="1">
        <v>63.84</v>
      </c>
      <c r="U68" s="1">
        <v>64.3</v>
      </c>
      <c r="V68" s="1">
        <v>66.87</v>
      </c>
      <c r="W68" s="1">
        <v>68.36</v>
      </c>
    </row>
    <row r="70" spans="1:23" x14ac:dyDescent="0.2">
      <c r="B70" s="1">
        <f>AVERAGE(B63:B68)</f>
        <v>49.373333333333335</v>
      </c>
      <c r="C70" s="1">
        <f t="shared" ref="C70:K70" si="10">AVERAGE(C63:C68)</f>
        <v>62.981666666666676</v>
      </c>
      <c r="D70" s="1">
        <f t="shared" si="10"/>
        <v>72.703333333333333</v>
      </c>
      <c r="E70" s="1">
        <f t="shared" si="10"/>
        <v>76.90666666666668</v>
      </c>
      <c r="F70" s="1">
        <f t="shared" si="10"/>
        <v>79.864999999999995</v>
      </c>
      <c r="G70" s="1">
        <f t="shared" si="10"/>
        <v>83.186666666666667</v>
      </c>
      <c r="H70" s="1">
        <f t="shared" si="10"/>
        <v>85.025000000000006</v>
      </c>
      <c r="I70" s="1">
        <f t="shared" si="10"/>
        <v>86.451666666666654</v>
      </c>
      <c r="J70" s="1">
        <f t="shared" si="10"/>
        <v>87.083333333333329</v>
      </c>
      <c r="K70" s="1">
        <f t="shared" si="10"/>
        <v>88.174999999999997</v>
      </c>
      <c r="N70" s="1">
        <f>AVERAGE(N63:N68)</f>
        <v>49.458333333333336</v>
      </c>
      <c r="O70" s="1">
        <f t="shared" ref="O70:W70" si="11">AVERAGE(O63:O68)</f>
        <v>54.236666666666672</v>
      </c>
      <c r="P70" s="1">
        <f t="shared" si="11"/>
        <v>56.813333333333333</v>
      </c>
      <c r="Q70" s="1">
        <f t="shared" si="11"/>
        <v>59.46</v>
      </c>
      <c r="R70" s="1">
        <f t="shared" si="11"/>
        <v>60.791666666666664</v>
      </c>
      <c r="S70" s="1">
        <f t="shared" si="11"/>
        <v>62.595000000000006</v>
      </c>
      <c r="T70" s="1">
        <f t="shared" si="11"/>
        <v>63.69666666666668</v>
      </c>
      <c r="U70" s="1">
        <f t="shared" si="11"/>
        <v>65.275000000000006</v>
      </c>
      <c r="V70" s="1">
        <f t="shared" si="11"/>
        <v>67.086666666666659</v>
      </c>
      <c r="W70" s="1">
        <f t="shared" si="11"/>
        <v>68.795000000000002</v>
      </c>
    </row>
    <row r="74" spans="1:23" x14ac:dyDescent="0.2">
      <c r="A74" s="1" t="s">
        <v>32</v>
      </c>
      <c r="M74" s="1" t="s">
        <v>34</v>
      </c>
    </row>
    <row r="75" spans="1:23" x14ac:dyDescent="0.2">
      <c r="B75" s="1">
        <v>46.64</v>
      </c>
      <c r="C75" s="1">
        <v>52.27</v>
      </c>
      <c r="D75" s="1">
        <v>51.89</v>
      </c>
      <c r="E75" s="1">
        <v>52.2</v>
      </c>
      <c r="F75" s="1">
        <v>54.47</v>
      </c>
      <c r="G75" s="1">
        <v>56.77</v>
      </c>
      <c r="H75" s="1">
        <v>61.21</v>
      </c>
      <c r="I75" s="1">
        <v>63.23</v>
      </c>
      <c r="J75" s="1">
        <v>62.68</v>
      </c>
      <c r="K75" s="1">
        <v>64.069999999999993</v>
      </c>
      <c r="N75" s="1">
        <v>50.09</v>
      </c>
      <c r="O75" s="1">
        <v>61.37</v>
      </c>
      <c r="P75" s="1">
        <v>72.27</v>
      </c>
      <c r="Q75" s="1">
        <v>75.44</v>
      </c>
      <c r="R75" s="1">
        <v>81.96</v>
      </c>
      <c r="S75" s="1">
        <v>83.25</v>
      </c>
      <c r="T75" s="1">
        <v>84.31</v>
      </c>
      <c r="U75" s="1">
        <v>86.86</v>
      </c>
      <c r="V75" s="1">
        <v>87.19</v>
      </c>
      <c r="W75" s="1">
        <v>88.16</v>
      </c>
    </row>
    <row r="76" spans="1:23" x14ac:dyDescent="0.2">
      <c r="N76" s="1">
        <v>47.69</v>
      </c>
      <c r="O76" s="1">
        <v>61.84</v>
      </c>
      <c r="P76" s="1">
        <v>73.760000000000005</v>
      </c>
      <c r="Q76" s="1">
        <v>75.09</v>
      </c>
      <c r="R76" s="1">
        <v>81.14</v>
      </c>
      <c r="S76" s="1">
        <v>83.82</v>
      </c>
      <c r="T76" s="1">
        <v>86.27</v>
      </c>
      <c r="U76" s="1">
        <v>84.13</v>
      </c>
      <c r="V76" s="1">
        <v>87.48</v>
      </c>
      <c r="W76" s="1">
        <v>88.88</v>
      </c>
    </row>
    <row r="77" spans="1:23" x14ac:dyDescent="0.2">
      <c r="N77" s="1">
        <v>49.16</v>
      </c>
      <c r="O77" s="1">
        <v>63.1</v>
      </c>
      <c r="P77" s="1">
        <v>73.66</v>
      </c>
      <c r="Q77" s="1">
        <v>76.540000000000006</v>
      </c>
      <c r="R77" s="1">
        <v>81.11</v>
      </c>
      <c r="S77" s="1">
        <v>83.48</v>
      </c>
      <c r="T77" s="1">
        <v>85.27</v>
      </c>
      <c r="U77" s="1">
        <v>87.09</v>
      </c>
      <c r="V77" s="1">
        <v>87.97</v>
      </c>
      <c r="W77" s="1">
        <v>88.61</v>
      </c>
    </row>
    <row r="78" spans="1:23" x14ac:dyDescent="0.2">
      <c r="A78" s="1" t="s">
        <v>36</v>
      </c>
      <c r="N78" s="1">
        <v>47.12</v>
      </c>
      <c r="O78" s="1">
        <v>61.25</v>
      </c>
      <c r="P78" s="1">
        <v>74.180000000000007</v>
      </c>
      <c r="Q78" s="1">
        <v>74.81</v>
      </c>
      <c r="R78" s="1">
        <v>81.319999999999993</v>
      </c>
      <c r="S78" s="1">
        <v>83.6</v>
      </c>
      <c r="T78" s="1">
        <v>83.98</v>
      </c>
      <c r="U78" s="1">
        <v>87.06</v>
      </c>
      <c r="V78" s="1">
        <v>88.15</v>
      </c>
      <c r="W78" s="1">
        <v>88.46</v>
      </c>
    </row>
    <row r="79" spans="1:23" x14ac:dyDescent="0.2">
      <c r="B79" s="1">
        <v>51.53</v>
      </c>
      <c r="C79" s="1">
        <v>63.12</v>
      </c>
      <c r="D79" s="1">
        <v>72.510000000000005</v>
      </c>
      <c r="E79" s="1">
        <v>78.98</v>
      </c>
      <c r="F79" s="1">
        <v>81.64</v>
      </c>
      <c r="G79" s="1">
        <v>83.89</v>
      </c>
      <c r="H79" s="1">
        <v>84.72</v>
      </c>
      <c r="I79" s="1">
        <v>86.73</v>
      </c>
      <c r="J79" s="1">
        <v>87.58</v>
      </c>
      <c r="K79" s="1">
        <v>88.72</v>
      </c>
      <c r="N79" s="1">
        <v>51.04</v>
      </c>
      <c r="O79" s="1">
        <v>63.9</v>
      </c>
      <c r="P79" s="1">
        <v>70.63</v>
      </c>
      <c r="Q79" s="1">
        <v>78.37</v>
      </c>
      <c r="R79" s="1">
        <v>79.25</v>
      </c>
      <c r="S79" s="1">
        <v>84.12</v>
      </c>
      <c r="T79" s="1">
        <v>84.37</v>
      </c>
      <c r="U79" s="1">
        <v>85.55</v>
      </c>
      <c r="V79" s="1">
        <v>87.43</v>
      </c>
      <c r="W79" s="1">
        <v>89.12</v>
      </c>
    </row>
    <row r="80" spans="1:23" x14ac:dyDescent="0.2">
      <c r="B80" s="1">
        <v>47.71</v>
      </c>
      <c r="C80" s="1">
        <v>60.37</v>
      </c>
      <c r="D80" s="1">
        <v>69.760000000000005</v>
      </c>
      <c r="E80" s="1">
        <v>73.81</v>
      </c>
      <c r="F80" s="1">
        <v>80.27</v>
      </c>
      <c r="G80" s="1">
        <v>82.92</v>
      </c>
      <c r="H80" s="1">
        <v>84.31</v>
      </c>
      <c r="I80" s="1">
        <v>86.55</v>
      </c>
      <c r="J80" s="1">
        <v>87.95</v>
      </c>
      <c r="K80" s="1">
        <v>88.03</v>
      </c>
      <c r="N80" s="1">
        <v>49.75</v>
      </c>
      <c r="O80" s="1">
        <v>62.08</v>
      </c>
      <c r="P80" s="1">
        <v>72.03</v>
      </c>
      <c r="Q80" s="1">
        <v>77.650000000000006</v>
      </c>
      <c r="R80" s="1">
        <v>80.930000000000007</v>
      </c>
      <c r="S80" s="1">
        <v>83.11</v>
      </c>
      <c r="T80" s="1">
        <v>85.76</v>
      </c>
      <c r="U80" s="1">
        <v>86.77</v>
      </c>
      <c r="V80" s="1">
        <v>87.65</v>
      </c>
      <c r="W80" s="1">
        <v>89.02</v>
      </c>
    </row>
    <row r="81" spans="1:23" x14ac:dyDescent="0.2">
      <c r="B81" s="1">
        <v>49.62</v>
      </c>
      <c r="C81" s="1">
        <v>63.31</v>
      </c>
      <c r="D81" s="1">
        <v>71.33</v>
      </c>
      <c r="E81" s="1">
        <v>76.87</v>
      </c>
      <c r="F81" s="1">
        <v>80.33</v>
      </c>
      <c r="G81" s="1">
        <v>83.11</v>
      </c>
      <c r="H81" s="1">
        <v>84.93</v>
      </c>
      <c r="I81" s="1">
        <v>86.8</v>
      </c>
      <c r="J81" s="1">
        <v>88.23</v>
      </c>
      <c r="K81" s="1">
        <v>88.45</v>
      </c>
    </row>
    <row r="82" spans="1:23" x14ac:dyDescent="0.2">
      <c r="N82" s="1">
        <f>AVERAGE(N75:N80)</f>
        <v>49.141666666666673</v>
      </c>
      <c r="O82" s="1">
        <f t="shared" ref="O82:W82" si="12">AVERAGE(O75:O80)</f>
        <v>62.256666666666661</v>
      </c>
      <c r="P82" s="1">
        <f t="shared" si="12"/>
        <v>72.754999999999995</v>
      </c>
      <c r="Q82" s="1">
        <f t="shared" si="12"/>
        <v>76.316666666666663</v>
      </c>
      <c r="R82" s="1">
        <f t="shared" si="12"/>
        <v>80.951666666666668</v>
      </c>
      <c r="S82" s="1">
        <f t="shared" si="12"/>
        <v>83.563333333333333</v>
      </c>
      <c r="T82" s="1">
        <f t="shared" si="12"/>
        <v>84.993333333333325</v>
      </c>
      <c r="U82" s="1">
        <f t="shared" si="12"/>
        <v>86.243333333333339</v>
      </c>
      <c r="V82" s="1">
        <f t="shared" si="12"/>
        <v>87.644999999999996</v>
      </c>
      <c r="W82" s="1">
        <f t="shared" si="12"/>
        <v>88.708333333333329</v>
      </c>
    </row>
    <row r="83" spans="1:23" x14ac:dyDescent="0.2">
      <c r="A83" s="1" t="s">
        <v>41</v>
      </c>
      <c r="B83" s="1">
        <f>AVERAGE(B79:B81)</f>
        <v>49.620000000000005</v>
      </c>
      <c r="C83" s="1">
        <f>AVERAGE(C79:C81)</f>
        <v>62.266666666666673</v>
      </c>
      <c r="D83" s="1">
        <f>AVERAGE(D79:D81)</f>
        <v>71.2</v>
      </c>
      <c r="E83" s="1">
        <f>AVERAGE(E79:E81)</f>
        <v>76.553333333333342</v>
      </c>
      <c r="F83" s="1">
        <f>AVERAGE(F79:F81)</f>
        <v>80.74666666666667</v>
      </c>
      <c r="G83" s="1">
        <f>AVERAGE(G79:G81)</f>
        <v>83.306666666666672</v>
      </c>
      <c r="H83" s="1">
        <f>AVERAGE(H79:H81)</f>
        <v>84.653333333333336</v>
      </c>
      <c r="I83" s="1">
        <f>AVERAGE(I79:I81)</f>
        <v>86.693333333333328</v>
      </c>
      <c r="J83" s="1">
        <f>AVERAGE(J79:J81)</f>
        <v>87.92</v>
      </c>
      <c r="K83" s="1">
        <f>AVERAGE(K79:K81)</f>
        <v>88.399999999999991</v>
      </c>
    </row>
    <row r="87" spans="1:23" ht="12.75" customHeight="1" x14ac:dyDescent="0.2"/>
    <row r="88" spans="1:23" x14ac:dyDescent="0.2">
      <c r="A88" s="1" t="s">
        <v>37</v>
      </c>
      <c r="M88" s="1" t="s">
        <v>42</v>
      </c>
    </row>
    <row r="89" spans="1:23" x14ac:dyDescent="0.2">
      <c r="B89" s="1">
        <v>48.86</v>
      </c>
      <c r="C89" s="1">
        <v>63.87</v>
      </c>
      <c r="D89" s="1">
        <v>72.739999999999995</v>
      </c>
      <c r="E89" s="1">
        <v>74.599999999999994</v>
      </c>
      <c r="F89" s="1">
        <v>80.319999999999993</v>
      </c>
      <c r="G89" s="1">
        <v>83.46</v>
      </c>
      <c r="H89" s="1">
        <v>83.92</v>
      </c>
      <c r="I89" s="1">
        <v>86.06</v>
      </c>
      <c r="J89" s="1">
        <v>87.95</v>
      </c>
      <c r="K89" s="1">
        <v>87.83</v>
      </c>
      <c r="N89" s="1">
        <v>50.89</v>
      </c>
      <c r="O89" s="1">
        <v>64.459999999999994</v>
      </c>
      <c r="P89" s="1">
        <v>70.959999999999994</v>
      </c>
      <c r="Q89" s="1">
        <v>78.510000000000005</v>
      </c>
      <c r="R89" s="1">
        <v>80.05</v>
      </c>
      <c r="S89" s="1">
        <v>82.83</v>
      </c>
      <c r="T89" s="1">
        <v>84.86</v>
      </c>
      <c r="U89" s="1">
        <v>86.82</v>
      </c>
      <c r="V89" s="1">
        <v>87.47</v>
      </c>
      <c r="W89" s="1">
        <v>88.46</v>
      </c>
    </row>
    <row r="90" spans="1:23" x14ac:dyDescent="0.2">
      <c r="B90" s="1">
        <v>49.88</v>
      </c>
      <c r="C90" s="1">
        <v>63.78</v>
      </c>
      <c r="D90" s="1">
        <v>70.599999999999994</v>
      </c>
      <c r="E90" s="1">
        <v>78.290000000000006</v>
      </c>
      <c r="F90" s="1">
        <v>79.349999999999994</v>
      </c>
      <c r="G90" s="1">
        <v>83.12</v>
      </c>
      <c r="H90" s="1">
        <v>82.86</v>
      </c>
      <c r="I90" s="1">
        <v>86.02</v>
      </c>
      <c r="J90" s="1">
        <v>87.54</v>
      </c>
      <c r="K90" s="1">
        <v>88.06</v>
      </c>
      <c r="N90" s="1">
        <v>47.46</v>
      </c>
      <c r="O90" s="1">
        <v>64.63</v>
      </c>
      <c r="P90" s="1">
        <v>72.37</v>
      </c>
      <c r="Q90" s="1">
        <v>77.569999999999993</v>
      </c>
      <c r="R90" s="1">
        <v>80.790000000000006</v>
      </c>
      <c r="S90" s="1">
        <v>83.04</v>
      </c>
      <c r="T90" s="1">
        <v>85</v>
      </c>
      <c r="U90" s="1">
        <v>86.78</v>
      </c>
      <c r="V90" s="1">
        <v>87.45</v>
      </c>
      <c r="W90" s="1">
        <v>88.67</v>
      </c>
    </row>
    <row r="91" spans="1:23" x14ac:dyDescent="0.2">
      <c r="B91" s="1">
        <v>48.63</v>
      </c>
      <c r="C91" s="1">
        <v>63.33</v>
      </c>
      <c r="D91" s="1">
        <v>72.489999999999995</v>
      </c>
      <c r="E91" s="1">
        <v>76.12</v>
      </c>
      <c r="F91" s="1">
        <v>80.73</v>
      </c>
      <c r="G91" s="1">
        <v>83.39</v>
      </c>
      <c r="H91" s="1">
        <v>84.33</v>
      </c>
      <c r="I91" s="1">
        <v>86.58</v>
      </c>
      <c r="J91" s="1">
        <v>88.24</v>
      </c>
      <c r="K91" s="1">
        <v>88.54</v>
      </c>
      <c r="N91" s="1">
        <v>48.38</v>
      </c>
      <c r="O91" s="1">
        <v>62.55</v>
      </c>
      <c r="P91" s="1">
        <v>71.37</v>
      </c>
      <c r="Q91" s="1">
        <v>74.83</v>
      </c>
      <c r="R91" s="1">
        <v>80.61</v>
      </c>
      <c r="S91" s="1">
        <v>82.8</v>
      </c>
      <c r="T91" s="1">
        <v>84.94</v>
      </c>
      <c r="U91" s="1">
        <v>85.49</v>
      </c>
      <c r="V91" s="1">
        <v>87.11</v>
      </c>
      <c r="W91" s="1">
        <v>88.25</v>
      </c>
    </row>
    <row r="92" spans="1:23" x14ac:dyDescent="0.2">
      <c r="B92" s="1">
        <v>47.2</v>
      </c>
      <c r="C92" s="1">
        <v>63.61</v>
      </c>
      <c r="D92" s="1">
        <v>69.03</v>
      </c>
      <c r="E92" s="1">
        <v>75.260000000000005</v>
      </c>
      <c r="F92" s="1">
        <v>80.34</v>
      </c>
      <c r="G92" s="1">
        <v>83.33</v>
      </c>
      <c r="H92" s="1">
        <v>84.6</v>
      </c>
      <c r="I92" s="1">
        <v>86.41</v>
      </c>
      <c r="J92" s="1">
        <v>87.45</v>
      </c>
      <c r="K92" s="1">
        <v>88.57</v>
      </c>
      <c r="N92" s="1">
        <v>48.28</v>
      </c>
      <c r="O92" s="1">
        <v>64.739999999999995</v>
      </c>
      <c r="P92" s="1">
        <v>70.92</v>
      </c>
      <c r="Q92" s="1">
        <v>76.739999999999995</v>
      </c>
      <c r="R92" s="1">
        <v>80.62</v>
      </c>
      <c r="S92" s="1">
        <v>83.88</v>
      </c>
      <c r="T92" s="1">
        <v>84.71</v>
      </c>
      <c r="U92" s="1">
        <v>86.88</v>
      </c>
      <c r="V92" s="1">
        <v>86.93</v>
      </c>
      <c r="W92" s="1">
        <v>88.89</v>
      </c>
    </row>
    <row r="93" spans="1:23" x14ac:dyDescent="0.2">
      <c r="B93" s="1">
        <v>52.98</v>
      </c>
      <c r="C93" s="1">
        <v>64.92</v>
      </c>
      <c r="D93" s="1">
        <v>71.510000000000005</v>
      </c>
      <c r="E93" s="1">
        <v>77.17</v>
      </c>
      <c r="F93" s="1">
        <v>80.48</v>
      </c>
      <c r="G93" s="1">
        <v>83.26</v>
      </c>
      <c r="H93" s="1">
        <v>85.16</v>
      </c>
      <c r="I93" s="1">
        <v>87.05</v>
      </c>
      <c r="J93" s="1">
        <v>87.61</v>
      </c>
      <c r="K93" s="1">
        <v>87.94</v>
      </c>
      <c r="N93" s="1">
        <v>48.28</v>
      </c>
      <c r="O93" s="1">
        <v>64.180000000000007</v>
      </c>
      <c r="P93" s="1">
        <v>70</v>
      </c>
      <c r="Q93" s="1">
        <v>79.44</v>
      </c>
      <c r="R93" s="1">
        <v>80.45</v>
      </c>
      <c r="S93" s="1">
        <v>82.56</v>
      </c>
      <c r="T93" s="1">
        <v>85.42</v>
      </c>
      <c r="U93" s="1">
        <v>86.25</v>
      </c>
      <c r="V93" s="1">
        <v>87.12</v>
      </c>
      <c r="W93" s="1">
        <v>88.72</v>
      </c>
    </row>
    <row r="94" spans="1:23" x14ac:dyDescent="0.2">
      <c r="N94" s="1">
        <v>49.45</v>
      </c>
      <c r="O94" s="1">
        <v>61.03</v>
      </c>
      <c r="P94" s="1">
        <v>71.64</v>
      </c>
      <c r="Q94" s="1">
        <v>76.849999999999994</v>
      </c>
      <c r="R94" s="1">
        <v>79.81</v>
      </c>
      <c r="S94" s="1">
        <v>82.02</v>
      </c>
      <c r="T94" s="1">
        <v>83.85</v>
      </c>
      <c r="U94" s="1">
        <v>85.39</v>
      </c>
      <c r="V94" s="1">
        <v>87.6</v>
      </c>
      <c r="W94" s="1">
        <v>88.37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opLeftCell="A34" workbookViewId="0">
      <selection activeCell="N45" sqref="N45:N50"/>
    </sheetView>
  </sheetViews>
  <sheetFormatPr defaultRowHeight="14.25" x14ac:dyDescent="0.2"/>
  <cols>
    <col min="1" max="16384" width="9" style="1"/>
  </cols>
  <sheetData>
    <row r="1" spans="1:23" x14ac:dyDescent="0.2">
      <c r="A1" s="1" t="s">
        <v>9</v>
      </c>
    </row>
    <row r="2" spans="1:23" x14ac:dyDescent="0.2">
      <c r="B2" s="1">
        <v>13.77</v>
      </c>
      <c r="C2" s="1">
        <v>19.86</v>
      </c>
      <c r="D2" s="1">
        <v>23.45</v>
      </c>
      <c r="E2" s="1">
        <v>28.44</v>
      </c>
      <c r="F2" s="1">
        <v>34.119999999999997</v>
      </c>
      <c r="G2" s="1">
        <v>34.909999999999997</v>
      </c>
      <c r="H2" s="1">
        <v>40.58</v>
      </c>
      <c r="I2" s="1">
        <v>43.73</v>
      </c>
      <c r="J2" s="1">
        <v>44.59</v>
      </c>
      <c r="K2" s="1">
        <v>48.95</v>
      </c>
      <c r="M2" s="1">
        <v>13.94</v>
      </c>
      <c r="N2" s="1">
        <v>17.670000000000002</v>
      </c>
      <c r="O2" s="1">
        <v>21.66</v>
      </c>
      <c r="P2" s="1">
        <v>28.62</v>
      </c>
      <c r="Q2" s="1">
        <v>29.49</v>
      </c>
      <c r="R2" s="1">
        <v>33.659999999999997</v>
      </c>
      <c r="S2" s="1">
        <v>42.01</v>
      </c>
      <c r="T2" s="1">
        <v>40.9</v>
      </c>
      <c r="U2" s="1">
        <v>47.02</v>
      </c>
      <c r="V2" s="1">
        <v>47.11</v>
      </c>
    </row>
    <row r="3" spans="1:23" x14ac:dyDescent="0.2">
      <c r="B3" s="1">
        <v>13</v>
      </c>
      <c r="C3" s="1">
        <v>18.39</v>
      </c>
      <c r="D3" s="1">
        <v>22.18</v>
      </c>
      <c r="E3" s="1">
        <v>26.4</v>
      </c>
      <c r="F3" s="1">
        <v>30.98</v>
      </c>
      <c r="G3" s="1">
        <v>35.89</v>
      </c>
      <c r="H3" s="1">
        <v>40.799999999999997</v>
      </c>
      <c r="I3" s="1">
        <v>42.49</v>
      </c>
      <c r="J3" s="1">
        <v>43.78</v>
      </c>
      <c r="K3" s="1">
        <v>49.19</v>
      </c>
      <c r="M3" s="1">
        <v>12.64</v>
      </c>
      <c r="N3" s="1">
        <v>17.12</v>
      </c>
      <c r="O3" s="1">
        <v>22.38</v>
      </c>
      <c r="P3" s="1">
        <v>25.82</v>
      </c>
      <c r="Q3" s="1">
        <v>29.35</v>
      </c>
      <c r="R3" s="1">
        <v>34.200000000000003</v>
      </c>
      <c r="S3" s="1">
        <v>38.340000000000003</v>
      </c>
      <c r="T3" s="1">
        <v>42.18</v>
      </c>
      <c r="U3" s="1">
        <v>45.03</v>
      </c>
      <c r="V3" s="1">
        <v>47.45</v>
      </c>
    </row>
    <row r="4" spans="1:23" x14ac:dyDescent="0.2">
      <c r="B4" s="1">
        <v>12.86</v>
      </c>
      <c r="C4" s="1">
        <v>18.03</v>
      </c>
      <c r="D4" s="1">
        <v>21.83</v>
      </c>
      <c r="E4" s="1">
        <v>26.43</v>
      </c>
      <c r="F4" s="1">
        <v>32.229999999999997</v>
      </c>
      <c r="G4" s="1">
        <v>37.49</v>
      </c>
      <c r="H4" s="1">
        <v>39.659999999999997</v>
      </c>
      <c r="I4" s="1">
        <v>43.16</v>
      </c>
      <c r="J4" s="1">
        <v>44.31</v>
      </c>
      <c r="K4" s="1">
        <v>50.74</v>
      </c>
    </row>
    <row r="5" spans="1:23" x14ac:dyDescent="0.2">
      <c r="B5" s="1">
        <v>12.21</v>
      </c>
      <c r="C5" s="1">
        <v>18.97</v>
      </c>
      <c r="D5" s="1">
        <v>22.23</v>
      </c>
      <c r="E5" s="1">
        <v>27.17</v>
      </c>
      <c r="F5" s="1">
        <v>32.65</v>
      </c>
      <c r="G5" s="1">
        <v>37.71</v>
      </c>
      <c r="H5" s="1">
        <v>41.03</v>
      </c>
      <c r="I5" s="1">
        <v>45.1</v>
      </c>
      <c r="J5" s="1">
        <v>46.03</v>
      </c>
      <c r="K5" s="1">
        <v>49.11</v>
      </c>
    </row>
    <row r="6" spans="1:23" x14ac:dyDescent="0.2">
      <c r="B6" s="1">
        <v>12.31</v>
      </c>
      <c r="C6" s="1">
        <v>17.88</v>
      </c>
      <c r="D6" s="1">
        <v>22.23</v>
      </c>
      <c r="E6" s="1">
        <v>28.89</v>
      </c>
      <c r="F6" s="1">
        <v>31.22</v>
      </c>
      <c r="G6" s="1">
        <v>34.880000000000003</v>
      </c>
      <c r="H6" s="1">
        <v>41.77</v>
      </c>
      <c r="I6" s="1">
        <v>43.83</v>
      </c>
      <c r="J6" s="1">
        <v>44.27</v>
      </c>
      <c r="K6" s="1">
        <v>47.78</v>
      </c>
    </row>
    <row r="7" spans="1:23" x14ac:dyDescent="0.2">
      <c r="B7" s="1">
        <v>13.23</v>
      </c>
      <c r="C7" s="1">
        <v>17.97</v>
      </c>
      <c r="D7" s="1">
        <v>22.2</v>
      </c>
      <c r="E7" s="1">
        <v>26.49</v>
      </c>
      <c r="F7" s="1">
        <v>31.3</v>
      </c>
      <c r="G7" s="1">
        <v>40.03</v>
      </c>
      <c r="H7" s="1">
        <v>39.89</v>
      </c>
      <c r="I7" s="1">
        <v>42.41</v>
      </c>
      <c r="J7" s="1">
        <v>47.15</v>
      </c>
      <c r="K7" s="1">
        <v>47.12</v>
      </c>
    </row>
    <row r="9" spans="1:23" x14ac:dyDescent="0.2">
      <c r="B9" s="1">
        <f>AVERAGE(B2:B7)</f>
        <v>12.896666666666667</v>
      </c>
      <c r="C9" s="1">
        <f t="shared" ref="C9:K9" si="0">AVERAGE(C2:C7)</f>
        <v>18.516666666666666</v>
      </c>
      <c r="D9" s="1">
        <f t="shared" si="0"/>
        <v>22.353333333333335</v>
      </c>
      <c r="E9" s="1">
        <f t="shared" si="0"/>
        <v>27.303333333333338</v>
      </c>
      <c r="F9" s="1">
        <f t="shared" si="0"/>
        <v>32.083333333333336</v>
      </c>
      <c r="G9" s="1">
        <f t="shared" si="0"/>
        <v>36.818333333333335</v>
      </c>
      <c r="H9" s="1">
        <f t="shared" si="0"/>
        <v>40.62166666666667</v>
      </c>
      <c r="I9" s="1">
        <f t="shared" si="0"/>
        <v>43.45333333333334</v>
      </c>
      <c r="J9" s="1">
        <f t="shared" si="0"/>
        <v>45.021666666666668</v>
      </c>
      <c r="K9" s="1">
        <f t="shared" si="0"/>
        <v>48.814999999999998</v>
      </c>
    </row>
    <row r="12" spans="1:23" x14ac:dyDescent="0.2">
      <c r="A12" s="1" t="s">
        <v>10</v>
      </c>
      <c r="M12" s="1" t="s">
        <v>23</v>
      </c>
      <c r="N12" s="1">
        <f t="shared" ref="N12:W12" si="1">B20</f>
        <v>12.944999999999999</v>
      </c>
      <c r="O12" s="1">
        <f t="shared" si="1"/>
        <v>19.183333333333334</v>
      </c>
      <c r="P12" s="1">
        <f t="shared" si="1"/>
        <v>25.481666666666666</v>
      </c>
      <c r="Q12" s="1">
        <f t="shared" si="1"/>
        <v>30.781666666666666</v>
      </c>
      <c r="R12" s="1">
        <f t="shared" si="1"/>
        <v>35.32</v>
      </c>
      <c r="S12" s="1">
        <f t="shared" si="1"/>
        <v>40.516666666666659</v>
      </c>
      <c r="T12" s="1">
        <f t="shared" si="1"/>
        <v>42.54</v>
      </c>
      <c r="U12" s="1">
        <f t="shared" si="1"/>
        <v>45.818333333333335</v>
      </c>
      <c r="V12" s="1">
        <f t="shared" si="1"/>
        <v>48.84</v>
      </c>
      <c r="W12" s="1">
        <f t="shared" si="1"/>
        <v>50.906666666666666</v>
      </c>
    </row>
    <row r="13" spans="1:23" x14ac:dyDescent="0.2">
      <c r="B13" s="1">
        <v>13.96</v>
      </c>
      <c r="C13" s="1">
        <v>20.07</v>
      </c>
      <c r="D13" s="1">
        <v>27.37</v>
      </c>
      <c r="E13" s="1">
        <v>29.99</v>
      </c>
      <c r="F13" s="1">
        <v>34.67</v>
      </c>
      <c r="G13" s="1">
        <v>40.19</v>
      </c>
      <c r="H13" s="1">
        <v>42.12</v>
      </c>
      <c r="I13" s="1">
        <v>46.56</v>
      </c>
      <c r="J13" s="1">
        <v>48.95</v>
      </c>
      <c r="K13" s="1">
        <v>49.64</v>
      </c>
      <c r="M13" s="1" t="s">
        <v>20</v>
      </c>
      <c r="N13" s="1">
        <f t="shared" ref="N13:W13" si="2">B30</f>
        <v>12.836666666666666</v>
      </c>
      <c r="O13" s="1">
        <f t="shared" si="2"/>
        <v>19.003333333333334</v>
      </c>
      <c r="P13" s="1">
        <f t="shared" si="2"/>
        <v>25.349999999999998</v>
      </c>
      <c r="Q13" s="1">
        <f t="shared" si="2"/>
        <v>29.571666666666669</v>
      </c>
      <c r="R13" s="1">
        <f t="shared" si="2"/>
        <v>34.968333333333334</v>
      </c>
      <c r="S13" s="1">
        <f t="shared" si="2"/>
        <v>38.563333333333333</v>
      </c>
      <c r="T13" s="1">
        <f t="shared" si="2"/>
        <v>41.48833333333333</v>
      </c>
      <c r="U13" s="1">
        <f t="shared" si="2"/>
        <v>45.231666666666662</v>
      </c>
      <c r="V13" s="1">
        <f t="shared" si="2"/>
        <v>48.321666666666665</v>
      </c>
      <c r="W13" s="1">
        <f t="shared" si="2"/>
        <v>49.991666666666674</v>
      </c>
    </row>
    <row r="14" spans="1:23" x14ac:dyDescent="0.2">
      <c r="B14" s="1">
        <v>12.47</v>
      </c>
      <c r="C14" s="1">
        <v>18.170000000000002</v>
      </c>
      <c r="D14" s="1">
        <v>23.71</v>
      </c>
      <c r="E14" s="1">
        <v>30.11</v>
      </c>
      <c r="F14" s="1">
        <v>35.200000000000003</v>
      </c>
      <c r="G14" s="1">
        <v>39.729999999999997</v>
      </c>
      <c r="H14" s="1">
        <v>42.21</v>
      </c>
      <c r="I14" s="1">
        <v>45.14</v>
      </c>
      <c r="J14" s="1">
        <v>48.44</v>
      </c>
      <c r="K14" s="1">
        <v>50.91</v>
      </c>
      <c r="M14" s="1" t="s">
        <v>21</v>
      </c>
      <c r="N14" s="1">
        <f>B9</f>
        <v>12.896666666666667</v>
      </c>
      <c r="O14" s="1">
        <f t="shared" ref="O14:W14" si="3">C9</f>
        <v>18.516666666666666</v>
      </c>
      <c r="P14" s="1">
        <f t="shared" si="3"/>
        <v>22.353333333333335</v>
      </c>
      <c r="Q14" s="1">
        <f t="shared" si="3"/>
        <v>27.303333333333338</v>
      </c>
      <c r="R14" s="1">
        <f t="shared" si="3"/>
        <v>32.083333333333336</v>
      </c>
      <c r="S14" s="1">
        <f t="shared" si="3"/>
        <v>36.818333333333335</v>
      </c>
      <c r="T14" s="1">
        <f t="shared" si="3"/>
        <v>40.62166666666667</v>
      </c>
      <c r="U14" s="1">
        <f t="shared" si="3"/>
        <v>43.45333333333334</v>
      </c>
      <c r="V14" s="1">
        <f t="shared" si="3"/>
        <v>45.021666666666668</v>
      </c>
      <c r="W14" s="1">
        <f t="shared" si="3"/>
        <v>48.814999999999998</v>
      </c>
    </row>
    <row r="15" spans="1:23" x14ac:dyDescent="0.2">
      <c r="B15" s="1">
        <v>12.7</v>
      </c>
      <c r="C15" s="1">
        <v>19.48</v>
      </c>
      <c r="D15" s="1">
        <v>23.72</v>
      </c>
      <c r="E15" s="1">
        <v>31.25</v>
      </c>
      <c r="F15" s="1">
        <v>34.44</v>
      </c>
      <c r="G15" s="1">
        <v>40.19</v>
      </c>
      <c r="H15" s="1">
        <v>44.51</v>
      </c>
      <c r="I15" s="1">
        <v>46.27</v>
      </c>
      <c r="J15" s="1">
        <v>49.77</v>
      </c>
      <c r="K15" s="1">
        <v>51.68</v>
      </c>
      <c r="M15" s="1" t="s">
        <v>22</v>
      </c>
      <c r="N15" s="1">
        <f t="shared" ref="N15:W15" si="4">B40</f>
        <v>12.795000000000002</v>
      </c>
      <c r="O15" s="1">
        <f t="shared" si="4"/>
        <v>18.851666666666667</v>
      </c>
      <c r="P15" s="1">
        <f t="shared" si="4"/>
        <v>24.689999999999998</v>
      </c>
      <c r="Q15" s="1">
        <f t="shared" si="4"/>
        <v>29.456666666666667</v>
      </c>
      <c r="R15" s="1">
        <f t="shared" si="4"/>
        <v>33.846666666666664</v>
      </c>
      <c r="S15" s="1">
        <f t="shared" si="4"/>
        <v>37.873333333333335</v>
      </c>
      <c r="T15" s="1">
        <f t="shared" si="4"/>
        <v>40.860000000000007</v>
      </c>
      <c r="U15" s="1">
        <f t="shared" si="4"/>
        <v>43.755000000000003</v>
      </c>
      <c r="V15" s="1">
        <f t="shared" si="4"/>
        <v>45.85</v>
      </c>
      <c r="W15" s="1">
        <f t="shared" si="4"/>
        <v>48.593333333333327</v>
      </c>
    </row>
    <row r="16" spans="1:23" x14ac:dyDescent="0.2">
      <c r="B16" s="1">
        <v>12.24</v>
      </c>
      <c r="C16" s="1">
        <v>17.190000000000001</v>
      </c>
      <c r="D16" s="1">
        <v>25.73</v>
      </c>
      <c r="E16" s="1">
        <v>30.9</v>
      </c>
      <c r="F16" s="1">
        <v>34.03</v>
      </c>
      <c r="G16" s="1">
        <v>40.74</v>
      </c>
      <c r="H16" s="1">
        <v>43.07</v>
      </c>
      <c r="I16" s="1">
        <v>45.09</v>
      </c>
      <c r="J16" s="1">
        <v>48.64</v>
      </c>
      <c r="K16" s="1">
        <v>51.24</v>
      </c>
    </row>
    <row r="17" spans="1:11" x14ac:dyDescent="0.2">
      <c r="B17" s="1">
        <v>13.01</v>
      </c>
      <c r="C17" s="1">
        <v>19.309999999999999</v>
      </c>
      <c r="D17" s="1">
        <v>24.63</v>
      </c>
      <c r="E17" s="1">
        <v>32.450000000000003</v>
      </c>
      <c r="F17" s="1">
        <v>36.479999999999997</v>
      </c>
      <c r="G17" s="1">
        <v>41.17</v>
      </c>
      <c r="H17" s="1">
        <v>41.04</v>
      </c>
      <c r="I17" s="1">
        <v>44.71</v>
      </c>
      <c r="J17" s="1">
        <v>48.22</v>
      </c>
      <c r="K17" s="1">
        <v>50.91</v>
      </c>
    </row>
    <row r="18" spans="1:11" x14ac:dyDescent="0.2">
      <c r="B18" s="1">
        <v>13.29</v>
      </c>
      <c r="C18" s="1">
        <v>20.88</v>
      </c>
      <c r="D18" s="1">
        <v>27.73</v>
      </c>
      <c r="E18" s="1">
        <v>29.99</v>
      </c>
      <c r="F18" s="1">
        <v>37.1</v>
      </c>
      <c r="G18" s="1">
        <v>41.08</v>
      </c>
      <c r="H18" s="1">
        <v>42.29</v>
      </c>
      <c r="I18" s="1">
        <v>47.14</v>
      </c>
      <c r="J18" s="1">
        <v>49.02</v>
      </c>
      <c r="K18" s="1">
        <v>51.06</v>
      </c>
    </row>
    <row r="20" spans="1:11" x14ac:dyDescent="0.2">
      <c r="B20" s="1">
        <f>AVERAGE(B13:B18)</f>
        <v>12.944999999999999</v>
      </c>
      <c r="C20" s="1">
        <f t="shared" ref="C20:K20" si="5">AVERAGE(C13:C18)</f>
        <v>19.183333333333334</v>
      </c>
      <c r="D20" s="1">
        <f t="shared" si="5"/>
        <v>25.481666666666666</v>
      </c>
      <c r="E20" s="1">
        <f t="shared" si="5"/>
        <v>30.781666666666666</v>
      </c>
      <c r="F20" s="1">
        <f t="shared" si="5"/>
        <v>35.32</v>
      </c>
      <c r="G20" s="1">
        <f t="shared" si="5"/>
        <v>40.516666666666659</v>
      </c>
      <c r="H20" s="1">
        <f t="shared" si="5"/>
        <v>42.54</v>
      </c>
      <c r="I20" s="1">
        <f t="shared" si="5"/>
        <v>45.818333333333335</v>
      </c>
      <c r="J20" s="1">
        <f t="shared" si="5"/>
        <v>48.84</v>
      </c>
      <c r="K20" s="1">
        <f t="shared" si="5"/>
        <v>50.906666666666666</v>
      </c>
    </row>
    <row r="22" spans="1:11" x14ac:dyDescent="0.2">
      <c r="A22" s="1" t="s">
        <v>11</v>
      </c>
    </row>
    <row r="23" spans="1:11" x14ac:dyDescent="0.2">
      <c r="B23" s="1">
        <v>12.78</v>
      </c>
      <c r="C23" s="1">
        <v>20.11</v>
      </c>
      <c r="D23" s="1">
        <v>26.61</v>
      </c>
      <c r="E23" s="1">
        <v>31.22</v>
      </c>
      <c r="F23" s="1">
        <v>34.200000000000003</v>
      </c>
      <c r="G23" s="1">
        <v>41.01</v>
      </c>
      <c r="H23" s="1">
        <v>41.94</v>
      </c>
      <c r="I23" s="1">
        <v>46.38</v>
      </c>
      <c r="J23" s="1">
        <v>48.09</v>
      </c>
      <c r="K23" s="1">
        <v>49</v>
      </c>
    </row>
    <row r="24" spans="1:11" x14ac:dyDescent="0.2">
      <c r="B24" s="1">
        <v>12.86</v>
      </c>
      <c r="C24" s="1">
        <v>18.149999999999999</v>
      </c>
      <c r="D24" s="1">
        <v>24</v>
      </c>
      <c r="E24" s="1">
        <v>30.22</v>
      </c>
      <c r="F24" s="1">
        <v>34.89</v>
      </c>
      <c r="G24" s="1">
        <v>36.409999999999997</v>
      </c>
      <c r="H24" s="1">
        <v>41.24</v>
      </c>
      <c r="I24" s="1">
        <v>44.19</v>
      </c>
      <c r="J24" s="1">
        <v>48.67</v>
      </c>
      <c r="K24" s="1">
        <v>49.11</v>
      </c>
    </row>
    <row r="25" spans="1:11" x14ac:dyDescent="0.2">
      <c r="B25" s="1">
        <v>12.78</v>
      </c>
      <c r="C25" s="1">
        <v>18.09</v>
      </c>
      <c r="D25" s="1">
        <v>24.64</v>
      </c>
      <c r="E25" s="1">
        <v>28.36</v>
      </c>
      <c r="F25" s="1">
        <v>34.14</v>
      </c>
      <c r="G25" s="1">
        <v>38.33</v>
      </c>
      <c r="H25" s="1">
        <v>41.79</v>
      </c>
      <c r="I25" s="1">
        <v>46.25</v>
      </c>
      <c r="J25" s="1">
        <v>47.46</v>
      </c>
      <c r="K25" s="1">
        <v>51</v>
      </c>
    </row>
    <row r="26" spans="1:11" x14ac:dyDescent="0.2">
      <c r="B26" s="1">
        <v>11.76</v>
      </c>
      <c r="C26" s="1">
        <v>19.149999999999999</v>
      </c>
      <c r="D26" s="1">
        <v>24.89</v>
      </c>
      <c r="E26" s="1">
        <v>27.5</v>
      </c>
      <c r="F26" s="1">
        <v>34.21</v>
      </c>
      <c r="G26" s="1">
        <v>38.06</v>
      </c>
      <c r="H26" s="1">
        <v>41.88</v>
      </c>
      <c r="I26" s="1">
        <v>45.58</v>
      </c>
      <c r="J26" s="1">
        <v>48.19</v>
      </c>
      <c r="K26" s="1">
        <v>50.03</v>
      </c>
    </row>
    <row r="27" spans="1:11" x14ac:dyDescent="0.2">
      <c r="B27" s="1">
        <v>12.85</v>
      </c>
      <c r="C27" s="1">
        <v>19.71</v>
      </c>
      <c r="D27" s="1">
        <v>25.05</v>
      </c>
      <c r="E27" s="1">
        <v>30.82</v>
      </c>
      <c r="F27" s="1">
        <v>37.049999999999997</v>
      </c>
      <c r="G27" s="1">
        <v>38.19</v>
      </c>
      <c r="H27" s="1">
        <v>39.29</v>
      </c>
      <c r="I27" s="1">
        <v>43.64</v>
      </c>
      <c r="J27" s="1">
        <v>49.59</v>
      </c>
      <c r="K27" s="1">
        <v>50.72</v>
      </c>
    </row>
    <row r="28" spans="1:11" x14ac:dyDescent="0.2">
      <c r="B28" s="1">
        <v>13.99</v>
      </c>
      <c r="C28" s="1">
        <v>18.809999999999999</v>
      </c>
      <c r="D28" s="1">
        <v>26.91</v>
      </c>
      <c r="E28" s="1">
        <v>29.31</v>
      </c>
      <c r="F28" s="1">
        <v>35.32</v>
      </c>
      <c r="G28" s="1">
        <v>39.380000000000003</v>
      </c>
      <c r="H28" s="1">
        <v>42.79</v>
      </c>
      <c r="I28" s="1">
        <v>45.35</v>
      </c>
      <c r="J28" s="1">
        <v>47.93</v>
      </c>
      <c r="K28" s="1">
        <v>50.09</v>
      </c>
    </row>
    <row r="30" spans="1:11" x14ac:dyDescent="0.2">
      <c r="B30" s="1">
        <f>AVERAGE(B23:B28)</f>
        <v>12.836666666666666</v>
      </c>
      <c r="C30" s="1">
        <f t="shared" ref="C30:K30" si="6">AVERAGE(C23:C28)</f>
        <v>19.003333333333334</v>
      </c>
      <c r="D30" s="1">
        <f t="shared" si="6"/>
        <v>25.349999999999998</v>
      </c>
      <c r="E30" s="1">
        <f t="shared" si="6"/>
        <v>29.571666666666669</v>
      </c>
      <c r="F30" s="1">
        <f t="shared" si="6"/>
        <v>34.968333333333334</v>
      </c>
      <c r="G30" s="1">
        <f t="shared" si="6"/>
        <v>38.563333333333333</v>
      </c>
      <c r="H30" s="1">
        <f t="shared" si="6"/>
        <v>41.48833333333333</v>
      </c>
      <c r="I30" s="1">
        <f t="shared" si="6"/>
        <v>45.231666666666662</v>
      </c>
      <c r="J30" s="1">
        <f t="shared" si="6"/>
        <v>48.321666666666665</v>
      </c>
      <c r="K30" s="1">
        <f t="shared" si="6"/>
        <v>49.991666666666674</v>
      </c>
    </row>
    <row r="32" spans="1:11" x14ac:dyDescent="0.2">
      <c r="A32" s="1" t="s">
        <v>18</v>
      </c>
    </row>
    <row r="33" spans="1:23" x14ac:dyDescent="0.2">
      <c r="B33" s="1">
        <v>13.63</v>
      </c>
      <c r="C33" s="1">
        <v>19.36</v>
      </c>
      <c r="D33" s="1">
        <v>26.48</v>
      </c>
      <c r="E33" s="1">
        <v>30.44</v>
      </c>
      <c r="F33" s="1">
        <v>35.43</v>
      </c>
      <c r="G33" s="1">
        <v>38.590000000000003</v>
      </c>
      <c r="H33" s="1">
        <v>40.97</v>
      </c>
      <c r="I33" s="1">
        <v>45.86</v>
      </c>
      <c r="J33" s="1">
        <v>46.3</v>
      </c>
      <c r="K33" s="1">
        <v>49.73</v>
      </c>
    </row>
    <row r="34" spans="1:23" x14ac:dyDescent="0.2">
      <c r="B34" s="1">
        <v>11.89</v>
      </c>
      <c r="C34" s="1">
        <v>18.12</v>
      </c>
      <c r="D34" s="1">
        <v>24.32</v>
      </c>
      <c r="E34" s="1">
        <v>28.71</v>
      </c>
      <c r="F34" s="1">
        <v>31.18</v>
      </c>
      <c r="G34" s="1">
        <v>38.53</v>
      </c>
      <c r="H34" s="1">
        <v>40.58</v>
      </c>
      <c r="I34" s="1">
        <v>43.5</v>
      </c>
      <c r="J34" s="1">
        <v>44.4</v>
      </c>
      <c r="K34" s="1">
        <v>47.25</v>
      </c>
    </row>
    <row r="35" spans="1:23" x14ac:dyDescent="0.2">
      <c r="B35" s="1">
        <v>12.49</v>
      </c>
      <c r="C35" s="1">
        <v>19.53</v>
      </c>
      <c r="D35" s="1">
        <v>23.34</v>
      </c>
      <c r="E35" s="1">
        <v>28.77</v>
      </c>
      <c r="F35" s="1">
        <v>34.770000000000003</v>
      </c>
      <c r="G35" s="1">
        <v>37.799999999999997</v>
      </c>
      <c r="H35" s="1">
        <v>41.26</v>
      </c>
      <c r="I35" s="1">
        <v>42.79</v>
      </c>
      <c r="J35" s="1">
        <v>46.53</v>
      </c>
      <c r="K35" s="1">
        <v>48.97</v>
      </c>
    </row>
    <row r="36" spans="1:23" x14ac:dyDescent="0.2">
      <c r="B36" s="1">
        <v>12.29</v>
      </c>
      <c r="C36" s="1">
        <v>18.05</v>
      </c>
      <c r="D36" s="1">
        <v>25.33</v>
      </c>
      <c r="E36" s="1">
        <v>28.69</v>
      </c>
      <c r="F36" s="1">
        <v>33.58</v>
      </c>
      <c r="G36" s="1">
        <v>35.5</v>
      </c>
      <c r="H36" s="1">
        <v>41.09</v>
      </c>
      <c r="I36" s="1">
        <v>43.52</v>
      </c>
      <c r="J36" s="1">
        <v>45.07</v>
      </c>
      <c r="K36" s="1">
        <v>48.73</v>
      </c>
    </row>
    <row r="37" spans="1:23" x14ac:dyDescent="0.2">
      <c r="B37" s="1">
        <v>13</v>
      </c>
      <c r="C37" s="1">
        <v>19.190000000000001</v>
      </c>
      <c r="D37" s="1">
        <v>24.75</v>
      </c>
      <c r="E37" s="1">
        <v>30.48</v>
      </c>
      <c r="F37" s="1">
        <v>34.28</v>
      </c>
      <c r="G37" s="1">
        <v>37.770000000000003</v>
      </c>
      <c r="H37" s="1">
        <v>40.700000000000003</v>
      </c>
      <c r="I37" s="1">
        <v>44.49</v>
      </c>
      <c r="J37" s="1">
        <v>45.77</v>
      </c>
      <c r="K37" s="1">
        <v>49.51</v>
      </c>
    </row>
    <row r="38" spans="1:23" x14ac:dyDescent="0.2">
      <c r="B38" s="1">
        <v>13.47</v>
      </c>
      <c r="C38" s="1">
        <v>18.86</v>
      </c>
      <c r="D38" s="1">
        <v>23.92</v>
      </c>
      <c r="E38" s="1">
        <v>29.65</v>
      </c>
      <c r="F38" s="1">
        <v>33.840000000000003</v>
      </c>
      <c r="G38" s="1">
        <v>39.049999999999997</v>
      </c>
      <c r="H38" s="1">
        <v>40.56</v>
      </c>
      <c r="I38" s="1">
        <v>42.37</v>
      </c>
      <c r="J38" s="1">
        <v>47.03</v>
      </c>
      <c r="K38" s="1">
        <v>47.37</v>
      </c>
    </row>
    <row r="40" spans="1:23" x14ac:dyDescent="0.2">
      <c r="B40" s="1">
        <f t="shared" ref="B40:K40" si="7">AVERAGE(B33:B38)</f>
        <v>12.795000000000002</v>
      </c>
      <c r="C40" s="1">
        <f t="shared" si="7"/>
        <v>18.851666666666667</v>
      </c>
      <c r="D40" s="1">
        <f t="shared" si="7"/>
        <v>24.689999999999998</v>
      </c>
      <c r="E40" s="1">
        <f t="shared" si="7"/>
        <v>29.456666666666667</v>
      </c>
      <c r="F40" s="1">
        <f t="shared" si="7"/>
        <v>33.846666666666664</v>
      </c>
      <c r="G40" s="1">
        <f t="shared" si="7"/>
        <v>37.873333333333335</v>
      </c>
      <c r="H40" s="1">
        <f t="shared" si="7"/>
        <v>40.860000000000007</v>
      </c>
      <c r="I40" s="1">
        <f t="shared" si="7"/>
        <v>43.755000000000003</v>
      </c>
      <c r="J40" s="1">
        <f t="shared" si="7"/>
        <v>45.85</v>
      </c>
      <c r="K40" s="1">
        <f t="shared" si="7"/>
        <v>48.593333333333327</v>
      </c>
    </row>
    <row r="44" spans="1:23" x14ac:dyDescent="0.2">
      <c r="A44" s="1" t="s">
        <v>24</v>
      </c>
      <c r="M44" s="1" t="s">
        <v>39</v>
      </c>
    </row>
    <row r="45" spans="1:23" x14ac:dyDescent="0.2">
      <c r="B45" s="1">
        <v>13.67</v>
      </c>
      <c r="C45" s="1">
        <v>19.760000000000002</v>
      </c>
      <c r="D45" s="1">
        <v>25.23</v>
      </c>
      <c r="E45" s="1">
        <v>30.66</v>
      </c>
      <c r="F45" s="1">
        <v>34.590000000000003</v>
      </c>
      <c r="G45" s="1">
        <v>37.700000000000003</v>
      </c>
      <c r="H45" s="1">
        <v>41.7</v>
      </c>
      <c r="I45" s="1">
        <v>45.52</v>
      </c>
      <c r="J45" s="1">
        <v>47.99</v>
      </c>
      <c r="K45" s="1">
        <v>50.89</v>
      </c>
      <c r="N45" s="1">
        <v>13.7</v>
      </c>
      <c r="O45" s="1">
        <v>19.38</v>
      </c>
      <c r="P45" s="1">
        <v>26.21</v>
      </c>
      <c r="Q45" s="1">
        <v>29.76</v>
      </c>
      <c r="R45" s="1">
        <v>37.28</v>
      </c>
      <c r="S45" s="1">
        <v>39.08</v>
      </c>
      <c r="T45" s="1">
        <v>41.37</v>
      </c>
      <c r="U45" s="1">
        <v>47.21</v>
      </c>
      <c r="V45" s="1">
        <v>48.21</v>
      </c>
      <c r="W45" s="1">
        <v>50.81</v>
      </c>
    </row>
    <row r="46" spans="1:23" x14ac:dyDescent="0.2">
      <c r="B46" s="1">
        <v>11.95</v>
      </c>
      <c r="C46" s="1">
        <v>18.66</v>
      </c>
      <c r="D46" s="1">
        <v>25.48</v>
      </c>
      <c r="E46" s="1">
        <v>29.66</v>
      </c>
      <c r="F46" s="1">
        <v>34.700000000000003</v>
      </c>
      <c r="G46" s="1">
        <v>38.369999999999997</v>
      </c>
      <c r="H46" s="1">
        <v>42.35</v>
      </c>
      <c r="I46" s="1">
        <v>46.16</v>
      </c>
      <c r="J46" s="1">
        <v>49.26</v>
      </c>
      <c r="K46" s="1">
        <v>49.78</v>
      </c>
      <c r="N46" s="1">
        <v>12.3</v>
      </c>
      <c r="O46" s="1">
        <v>19.04</v>
      </c>
      <c r="P46" s="1">
        <v>27.19</v>
      </c>
      <c r="Q46" s="1">
        <v>29.64</v>
      </c>
      <c r="R46" s="1">
        <v>35.69</v>
      </c>
      <c r="S46" s="1">
        <v>39.74</v>
      </c>
      <c r="T46" s="1">
        <v>43.29</v>
      </c>
      <c r="U46" s="1">
        <v>45.61</v>
      </c>
      <c r="V46" s="1">
        <v>49.28</v>
      </c>
      <c r="W46" s="1">
        <v>50.83</v>
      </c>
    </row>
    <row r="47" spans="1:23" x14ac:dyDescent="0.2">
      <c r="B47" s="1">
        <v>13.01</v>
      </c>
      <c r="C47" s="1">
        <v>18.93</v>
      </c>
      <c r="D47" s="1">
        <v>24.53</v>
      </c>
      <c r="E47" s="1">
        <v>30.68</v>
      </c>
      <c r="F47" s="1">
        <v>32.619999999999997</v>
      </c>
      <c r="G47" s="1">
        <v>38.979999999999997</v>
      </c>
      <c r="H47" s="1">
        <v>43</v>
      </c>
      <c r="I47" s="1">
        <v>46.03</v>
      </c>
      <c r="J47" s="1">
        <v>49.37</v>
      </c>
      <c r="K47" s="1">
        <v>49.87</v>
      </c>
      <c r="N47" s="1">
        <v>12.14</v>
      </c>
      <c r="O47" s="1">
        <v>18.829999999999998</v>
      </c>
      <c r="P47" s="1">
        <v>24.31</v>
      </c>
      <c r="Q47" s="1">
        <v>29.15</v>
      </c>
      <c r="R47" s="1">
        <v>36.31</v>
      </c>
      <c r="S47" s="1">
        <v>40.11</v>
      </c>
      <c r="T47" s="1">
        <v>42.53</v>
      </c>
      <c r="U47" s="1">
        <v>45.74</v>
      </c>
      <c r="V47" s="1">
        <v>47.61</v>
      </c>
      <c r="W47" s="1">
        <v>51.47</v>
      </c>
    </row>
    <row r="48" spans="1:23" x14ac:dyDescent="0.2">
      <c r="B48" s="1">
        <v>12.03</v>
      </c>
      <c r="C48" s="1">
        <v>18.510000000000002</v>
      </c>
      <c r="D48" s="1">
        <v>25.36</v>
      </c>
      <c r="E48" s="1">
        <v>30.28</v>
      </c>
      <c r="F48" s="1">
        <v>36.369999999999997</v>
      </c>
      <c r="G48" s="1">
        <v>37.97</v>
      </c>
      <c r="H48" s="1">
        <v>43.22</v>
      </c>
      <c r="I48" s="1">
        <v>46.04</v>
      </c>
      <c r="J48" s="1">
        <v>48.63</v>
      </c>
      <c r="K48" s="1">
        <v>51.48</v>
      </c>
      <c r="N48" s="1">
        <v>11.84</v>
      </c>
      <c r="O48" s="1">
        <v>18.04</v>
      </c>
      <c r="P48" s="1">
        <v>25.25</v>
      </c>
      <c r="Q48" s="1">
        <v>30.14</v>
      </c>
      <c r="R48" s="1">
        <v>34.659999999999997</v>
      </c>
      <c r="S48" s="1">
        <v>38.700000000000003</v>
      </c>
      <c r="T48" s="1">
        <v>43.22</v>
      </c>
      <c r="U48" s="1">
        <v>46.38</v>
      </c>
      <c r="V48" s="1">
        <v>48.52</v>
      </c>
      <c r="W48" s="1">
        <v>50.6</v>
      </c>
    </row>
    <row r="49" spans="1:23" x14ac:dyDescent="0.2">
      <c r="B49" s="1">
        <v>13.32</v>
      </c>
      <c r="C49" s="1">
        <v>18.98</v>
      </c>
      <c r="D49" s="1">
        <v>25.54</v>
      </c>
      <c r="E49" s="1">
        <v>31.36</v>
      </c>
      <c r="F49" s="1">
        <v>35.78</v>
      </c>
      <c r="G49" s="1">
        <v>40.19</v>
      </c>
      <c r="H49" s="1">
        <v>44.18</v>
      </c>
      <c r="I49" s="1">
        <v>46.65</v>
      </c>
      <c r="J49" s="1">
        <v>48.72</v>
      </c>
      <c r="K49" s="1">
        <v>51.31</v>
      </c>
      <c r="N49" s="1">
        <v>12.37</v>
      </c>
      <c r="O49" s="1">
        <v>18.68</v>
      </c>
      <c r="P49" s="1">
        <v>25.15</v>
      </c>
      <c r="Q49" s="1">
        <v>31.79</v>
      </c>
      <c r="R49" s="1">
        <v>34.950000000000003</v>
      </c>
      <c r="S49" s="1">
        <v>39.46</v>
      </c>
      <c r="T49" s="1">
        <v>42.08</v>
      </c>
      <c r="U49" s="1">
        <v>45.83</v>
      </c>
      <c r="V49" s="1">
        <v>47.76</v>
      </c>
      <c r="W49" s="1">
        <v>51.49</v>
      </c>
    </row>
    <row r="50" spans="1:23" x14ac:dyDescent="0.2">
      <c r="B50" s="1">
        <v>13.12</v>
      </c>
      <c r="C50" s="1">
        <v>19.02</v>
      </c>
      <c r="D50" s="1">
        <v>25.12</v>
      </c>
      <c r="E50" s="1">
        <v>32.869999999999997</v>
      </c>
      <c r="F50" s="1">
        <v>35.99</v>
      </c>
      <c r="G50" s="1">
        <v>39.590000000000003</v>
      </c>
      <c r="H50" s="1">
        <v>41.69</v>
      </c>
      <c r="I50" s="1">
        <v>46.56</v>
      </c>
      <c r="J50" s="1">
        <v>46.69</v>
      </c>
      <c r="K50" s="1">
        <v>49.67</v>
      </c>
      <c r="N50" s="1">
        <v>13.38</v>
      </c>
      <c r="O50" s="1">
        <v>20.190000000000001</v>
      </c>
      <c r="P50" s="1">
        <v>25.57</v>
      </c>
      <c r="Q50" s="1">
        <v>32.06</v>
      </c>
      <c r="R50" s="1">
        <v>36.549999999999997</v>
      </c>
      <c r="S50" s="1">
        <v>38.96</v>
      </c>
      <c r="T50" s="1">
        <v>42.74</v>
      </c>
      <c r="U50" s="1">
        <v>46.81</v>
      </c>
      <c r="V50" s="1">
        <v>48.81</v>
      </c>
      <c r="W50" s="1">
        <v>51.11</v>
      </c>
    </row>
    <row r="52" spans="1:23" x14ac:dyDescent="0.2">
      <c r="B52" s="1">
        <f>AVERAGE(B45:B50)</f>
        <v>12.85</v>
      </c>
      <c r="C52" s="1">
        <f t="shared" ref="C52:K52" si="8">AVERAGE(C45:C50)</f>
        <v>18.976666666666667</v>
      </c>
      <c r="D52" s="1">
        <f t="shared" si="8"/>
        <v>25.210000000000004</v>
      </c>
      <c r="E52" s="1">
        <f t="shared" si="8"/>
        <v>30.918333333333333</v>
      </c>
      <c r="F52" s="1">
        <f t="shared" si="8"/>
        <v>35.008333333333333</v>
      </c>
      <c r="G52" s="1">
        <f t="shared" si="8"/>
        <v>38.799999999999997</v>
      </c>
      <c r="H52" s="1">
        <f t="shared" si="8"/>
        <v>42.69</v>
      </c>
      <c r="I52" s="1">
        <f t="shared" si="8"/>
        <v>46.160000000000004</v>
      </c>
      <c r="J52" s="1">
        <f t="shared" si="8"/>
        <v>48.443333333333328</v>
      </c>
      <c r="K52" s="1">
        <f t="shared" si="8"/>
        <v>50.5</v>
      </c>
    </row>
    <row r="55" spans="1:23" x14ac:dyDescent="0.2">
      <c r="A55" s="1" t="s">
        <v>33</v>
      </c>
      <c r="M55" s="1" t="s">
        <v>40</v>
      </c>
    </row>
    <row r="56" spans="1:23" x14ac:dyDescent="0.2">
      <c r="B56" s="1">
        <v>12.4</v>
      </c>
      <c r="C56" s="1">
        <v>18.329999999999998</v>
      </c>
      <c r="D56" s="1">
        <v>24.53</v>
      </c>
      <c r="E56" s="1">
        <v>26.96</v>
      </c>
      <c r="F56" s="1">
        <v>31.88</v>
      </c>
      <c r="G56" s="1">
        <v>35.64</v>
      </c>
      <c r="H56" s="1">
        <v>40.549999999999997</v>
      </c>
      <c r="I56" s="1">
        <v>42.53</v>
      </c>
      <c r="J56" s="1">
        <v>45.45</v>
      </c>
      <c r="K56" s="1">
        <v>47.81</v>
      </c>
      <c r="N56" s="1">
        <v>13.61</v>
      </c>
      <c r="O56" s="1">
        <v>17.54</v>
      </c>
      <c r="P56" s="1">
        <v>21.21</v>
      </c>
      <c r="Q56" s="1">
        <v>24.15</v>
      </c>
      <c r="R56" s="1">
        <v>25.82</v>
      </c>
      <c r="S56" s="1">
        <v>28.45</v>
      </c>
      <c r="T56" s="1">
        <v>31.68</v>
      </c>
      <c r="U56" s="1">
        <v>32.72</v>
      </c>
      <c r="V56" s="1">
        <v>36.35</v>
      </c>
      <c r="W56" s="1">
        <v>38.46</v>
      </c>
    </row>
    <row r="57" spans="1:23" x14ac:dyDescent="0.2">
      <c r="B57" s="1">
        <v>11.31</v>
      </c>
      <c r="C57" s="1">
        <v>18.72</v>
      </c>
      <c r="D57" s="1">
        <v>23.75</v>
      </c>
      <c r="E57" s="1">
        <v>29.62</v>
      </c>
      <c r="F57" s="1">
        <v>32.86</v>
      </c>
      <c r="G57" s="1">
        <v>37.5</v>
      </c>
      <c r="H57" s="1">
        <v>41.1</v>
      </c>
      <c r="I57" s="1">
        <v>42.8</v>
      </c>
      <c r="J57" s="1">
        <v>45.5</v>
      </c>
      <c r="K57" s="1">
        <v>48.14</v>
      </c>
      <c r="N57" s="1">
        <v>12.07</v>
      </c>
      <c r="O57" s="1">
        <v>15.59</v>
      </c>
      <c r="P57" s="1">
        <v>20.239999999999998</v>
      </c>
      <c r="Q57" s="1">
        <v>23.09</v>
      </c>
      <c r="R57" s="1">
        <v>25.82</v>
      </c>
      <c r="S57" s="1">
        <v>29.38</v>
      </c>
      <c r="T57" s="1">
        <v>31.72</v>
      </c>
      <c r="U57" s="1">
        <v>34.630000000000003</v>
      </c>
      <c r="V57" s="1">
        <v>35.130000000000003</v>
      </c>
      <c r="W57" s="1">
        <v>38.619999999999997</v>
      </c>
    </row>
    <row r="58" spans="1:23" x14ac:dyDescent="0.2">
      <c r="B58" s="1">
        <v>12.37</v>
      </c>
      <c r="C58" s="1">
        <v>17.5</v>
      </c>
      <c r="D58" s="1">
        <v>24.37</v>
      </c>
      <c r="E58" s="1">
        <v>30.44</v>
      </c>
      <c r="F58" s="1">
        <v>32.35</v>
      </c>
      <c r="G58" s="1">
        <v>36.380000000000003</v>
      </c>
      <c r="H58" s="1">
        <v>41.31</v>
      </c>
      <c r="I58" s="1">
        <v>45.27</v>
      </c>
      <c r="J58" s="1">
        <v>44.41</v>
      </c>
      <c r="K58" s="1">
        <v>47.59</v>
      </c>
      <c r="N58" s="1">
        <v>12.68</v>
      </c>
      <c r="O58" s="1">
        <v>16.62</v>
      </c>
      <c r="P58" s="1">
        <v>20.11</v>
      </c>
      <c r="Q58" s="1">
        <v>23.32</v>
      </c>
      <c r="R58" s="1">
        <v>24.61</v>
      </c>
      <c r="S58" s="1">
        <v>28.56</v>
      </c>
      <c r="T58" s="1">
        <v>31.46</v>
      </c>
      <c r="U58" s="1">
        <v>32.03</v>
      </c>
      <c r="V58" s="1">
        <v>34.57</v>
      </c>
      <c r="W58" s="1">
        <v>38.049999999999997</v>
      </c>
    </row>
    <row r="59" spans="1:23" x14ac:dyDescent="0.2">
      <c r="B59" s="1">
        <v>12.18</v>
      </c>
      <c r="C59" s="1">
        <v>17.98</v>
      </c>
      <c r="D59" s="1">
        <v>23.97</v>
      </c>
      <c r="E59" s="1">
        <v>27.73</v>
      </c>
      <c r="F59" s="1">
        <v>31.84</v>
      </c>
      <c r="G59" s="1">
        <v>32.340000000000003</v>
      </c>
      <c r="H59" s="1">
        <v>39.22</v>
      </c>
      <c r="I59" s="1">
        <v>42.57</v>
      </c>
      <c r="J59" s="1">
        <v>45.24</v>
      </c>
      <c r="K59" s="1">
        <v>48.49</v>
      </c>
      <c r="N59" s="1">
        <v>11.68</v>
      </c>
      <c r="O59" s="1">
        <v>16.29</v>
      </c>
      <c r="P59" s="1">
        <v>20.54</v>
      </c>
      <c r="Q59" s="1">
        <v>23.57</v>
      </c>
      <c r="R59" s="1">
        <v>26.79</v>
      </c>
      <c r="S59" s="1">
        <v>29.49</v>
      </c>
      <c r="T59" s="1">
        <v>31.83</v>
      </c>
      <c r="U59" s="1">
        <v>35.159999999999997</v>
      </c>
      <c r="V59" s="1">
        <v>35.31</v>
      </c>
      <c r="W59" s="1">
        <v>38.76</v>
      </c>
    </row>
    <row r="60" spans="1:23" x14ac:dyDescent="0.2">
      <c r="B60" s="1">
        <v>12.4</v>
      </c>
      <c r="C60" s="1">
        <v>18.28</v>
      </c>
      <c r="D60" s="1">
        <v>23</v>
      </c>
      <c r="E60" s="1">
        <v>28.62</v>
      </c>
      <c r="F60" s="1">
        <v>31.6</v>
      </c>
      <c r="G60" s="1">
        <v>38.03</v>
      </c>
      <c r="H60" s="1">
        <v>39.99</v>
      </c>
      <c r="I60" s="1">
        <v>42.75</v>
      </c>
      <c r="J60" s="1">
        <v>44.97</v>
      </c>
      <c r="K60" s="1">
        <v>49.12</v>
      </c>
      <c r="N60" s="1">
        <v>12.3</v>
      </c>
      <c r="O60" s="1">
        <v>16.45</v>
      </c>
      <c r="P60" s="1">
        <v>21.24</v>
      </c>
      <c r="Q60" s="1">
        <v>24.75</v>
      </c>
      <c r="R60" s="1">
        <v>25.82</v>
      </c>
      <c r="S60" s="1">
        <v>28.78</v>
      </c>
      <c r="T60" s="1">
        <v>32.07</v>
      </c>
      <c r="U60" s="1">
        <v>34.880000000000003</v>
      </c>
      <c r="V60" s="1">
        <v>35.92</v>
      </c>
      <c r="W60" s="1">
        <v>37.78</v>
      </c>
    </row>
    <row r="61" spans="1:23" x14ac:dyDescent="0.2">
      <c r="B61" s="1">
        <v>12.89</v>
      </c>
      <c r="C61" s="1">
        <v>18.899999999999999</v>
      </c>
      <c r="D61" s="1">
        <v>23.18</v>
      </c>
      <c r="E61" s="1">
        <v>28.22</v>
      </c>
      <c r="F61" s="1">
        <v>31.27</v>
      </c>
      <c r="G61" s="1">
        <v>37.1</v>
      </c>
      <c r="H61" s="1">
        <v>40.18</v>
      </c>
      <c r="I61" s="1">
        <v>44.77</v>
      </c>
      <c r="J61" s="1">
        <v>46.11</v>
      </c>
      <c r="K61" s="1">
        <v>48.2</v>
      </c>
      <c r="N61" s="1">
        <v>13.4</v>
      </c>
      <c r="O61" s="1">
        <v>17.89</v>
      </c>
      <c r="P61" s="1">
        <v>21.55</v>
      </c>
      <c r="Q61" s="1">
        <v>23.19</v>
      </c>
      <c r="R61" s="1">
        <v>25.85</v>
      </c>
      <c r="S61" s="1">
        <v>27.37</v>
      </c>
      <c r="T61" s="1">
        <v>30.99</v>
      </c>
      <c r="U61" s="1">
        <v>32.96</v>
      </c>
      <c r="V61" s="1">
        <v>34.840000000000003</v>
      </c>
      <c r="W61" s="1">
        <v>37.700000000000003</v>
      </c>
    </row>
    <row r="63" spans="1:23" x14ac:dyDescent="0.2">
      <c r="B63" s="1">
        <f>AVERAGE(B56:B61)</f>
        <v>12.258333333333333</v>
      </c>
      <c r="C63" s="1">
        <f t="shared" ref="C63:K63" si="9">AVERAGE(C56:C61)</f>
        <v>18.285</v>
      </c>
      <c r="D63" s="1">
        <f t="shared" si="9"/>
        <v>23.8</v>
      </c>
      <c r="E63" s="1">
        <f t="shared" si="9"/>
        <v>28.598333333333333</v>
      </c>
      <c r="F63" s="1">
        <f t="shared" si="9"/>
        <v>31.966666666666669</v>
      </c>
      <c r="G63" s="1">
        <f t="shared" si="9"/>
        <v>36.164999999999999</v>
      </c>
      <c r="H63" s="1">
        <f t="shared" si="9"/>
        <v>40.391666666666673</v>
      </c>
      <c r="I63" s="1">
        <f t="shared" si="9"/>
        <v>43.448333333333331</v>
      </c>
      <c r="J63" s="1">
        <f t="shared" si="9"/>
        <v>45.28</v>
      </c>
      <c r="K63" s="1">
        <f t="shared" si="9"/>
        <v>48.225000000000001</v>
      </c>
    </row>
    <row r="66" spans="1:23" x14ac:dyDescent="0.2">
      <c r="A66" s="1" t="s">
        <v>38</v>
      </c>
      <c r="M66" s="1" t="s">
        <v>43</v>
      </c>
    </row>
    <row r="67" spans="1:23" x14ac:dyDescent="0.2">
      <c r="N67" s="1">
        <v>13.79</v>
      </c>
      <c r="O67" s="1">
        <v>18.350000000000001</v>
      </c>
      <c r="P67" s="1">
        <v>23.41</v>
      </c>
      <c r="Q67" s="1">
        <v>29.72</v>
      </c>
      <c r="R67" s="1">
        <v>33.549999999999997</v>
      </c>
      <c r="S67" s="1">
        <v>38.26</v>
      </c>
      <c r="T67" s="1">
        <v>39.770000000000003</v>
      </c>
      <c r="U67" s="1">
        <v>45.43</v>
      </c>
      <c r="V67" s="1">
        <v>48.01</v>
      </c>
      <c r="W67" s="1">
        <v>49.63</v>
      </c>
    </row>
    <row r="68" spans="1:23" x14ac:dyDescent="0.2">
      <c r="N68" s="1">
        <v>12.22</v>
      </c>
      <c r="O68" s="1">
        <v>17.670000000000002</v>
      </c>
      <c r="P68" s="1">
        <v>22.8</v>
      </c>
      <c r="Q68" s="1">
        <v>28.44</v>
      </c>
      <c r="R68" s="1">
        <v>32.54</v>
      </c>
      <c r="S68" s="1">
        <v>36.380000000000003</v>
      </c>
      <c r="T68" s="1">
        <v>38.64</v>
      </c>
      <c r="U68" s="1">
        <v>42.04</v>
      </c>
      <c r="V68" s="1">
        <v>46.34</v>
      </c>
      <c r="W68" s="1">
        <v>48.04</v>
      </c>
    </row>
    <row r="69" spans="1:23" x14ac:dyDescent="0.2">
      <c r="N69" s="1">
        <v>13.04</v>
      </c>
      <c r="O69" s="1">
        <v>16.600000000000001</v>
      </c>
      <c r="P69" s="1">
        <v>22.1</v>
      </c>
      <c r="Q69" s="1">
        <v>27.35</v>
      </c>
      <c r="R69" s="1">
        <v>33.07</v>
      </c>
      <c r="S69" s="1">
        <v>35.5</v>
      </c>
      <c r="T69" s="1">
        <v>41.89</v>
      </c>
      <c r="U69" s="1">
        <v>42.63</v>
      </c>
      <c r="V69" s="1">
        <v>46.93</v>
      </c>
      <c r="W69" s="1">
        <v>49.44</v>
      </c>
    </row>
    <row r="70" spans="1:23" x14ac:dyDescent="0.2">
      <c r="N70" s="1">
        <v>12.19</v>
      </c>
      <c r="O70" s="1">
        <v>18.329999999999998</v>
      </c>
      <c r="P70" s="1">
        <v>23.56</v>
      </c>
      <c r="Q70" s="1">
        <v>28.75</v>
      </c>
      <c r="R70" s="1">
        <v>31.76</v>
      </c>
      <c r="S70" s="1">
        <v>36.17</v>
      </c>
      <c r="T70" s="1">
        <v>41.62</v>
      </c>
      <c r="U70" s="1">
        <v>44.21</v>
      </c>
      <c r="V70" s="1">
        <v>43.85</v>
      </c>
      <c r="W70" s="1">
        <v>47.74</v>
      </c>
    </row>
    <row r="71" spans="1:23" x14ac:dyDescent="0.2">
      <c r="N71" s="1">
        <v>12.94</v>
      </c>
      <c r="O71" s="1">
        <v>18.16</v>
      </c>
      <c r="P71" s="1">
        <v>22.78</v>
      </c>
      <c r="Q71" s="1">
        <v>30.33</v>
      </c>
      <c r="R71" s="1">
        <v>31</v>
      </c>
      <c r="S71" s="1">
        <v>35.01</v>
      </c>
      <c r="T71" s="1">
        <v>41.42</v>
      </c>
      <c r="U71" s="1">
        <v>43.89</v>
      </c>
      <c r="V71" s="1">
        <v>46.68</v>
      </c>
      <c r="W71" s="1">
        <v>47.63</v>
      </c>
    </row>
    <row r="72" spans="1:23" x14ac:dyDescent="0.2">
      <c r="N72" s="1">
        <v>13.41</v>
      </c>
      <c r="O72" s="1">
        <v>18.079999999999998</v>
      </c>
      <c r="P72" s="1">
        <v>23.17</v>
      </c>
      <c r="Q72" s="1">
        <v>29.18</v>
      </c>
      <c r="R72" s="1">
        <v>30.83</v>
      </c>
      <c r="S72" s="1">
        <v>38.6</v>
      </c>
      <c r="T72" s="1">
        <v>41.05</v>
      </c>
      <c r="U72" s="1">
        <v>43.89</v>
      </c>
      <c r="V72" s="1">
        <v>45.19</v>
      </c>
      <c r="W72" s="1">
        <v>49.97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topLeftCell="A55" workbookViewId="0">
      <selection activeCell="Q62" sqref="Q62"/>
    </sheetView>
  </sheetViews>
  <sheetFormatPr defaultRowHeight="14.25" x14ac:dyDescent="0.2"/>
  <sheetData>
    <row r="1" spans="1:17" x14ac:dyDescent="0.2">
      <c r="A1" t="s">
        <v>12</v>
      </c>
      <c r="B1" t="s">
        <v>13</v>
      </c>
      <c r="C1" t="s">
        <v>14</v>
      </c>
      <c r="O1" t="s">
        <v>15</v>
      </c>
      <c r="P1" t="s">
        <v>16</v>
      </c>
      <c r="Q1" t="s">
        <v>17</v>
      </c>
    </row>
    <row r="2" spans="1:17" x14ac:dyDescent="0.2">
      <c r="A2">
        <v>0.1</v>
      </c>
      <c r="B2">
        <v>4.6681280000000003</v>
      </c>
      <c r="C2">
        <v>0.55803599999999998</v>
      </c>
      <c r="O2">
        <v>0.1</v>
      </c>
      <c r="P2">
        <v>4.5635349999999999</v>
      </c>
      <c r="Q2">
        <v>2.292799</v>
      </c>
    </row>
    <row r="3" spans="1:17" x14ac:dyDescent="0.2">
      <c r="A3">
        <v>0.1</v>
      </c>
      <c r="B3">
        <v>4.5515429999999997</v>
      </c>
      <c r="C3">
        <v>2.566964</v>
      </c>
      <c r="O3">
        <v>0.1</v>
      </c>
      <c r="P3">
        <v>4.3349869999999999</v>
      </c>
      <c r="Q3">
        <v>3.1929349999999999</v>
      </c>
    </row>
    <row r="4" spans="1:17" x14ac:dyDescent="0.2">
      <c r="A4">
        <v>0.1</v>
      </c>
      <c r="B4">
        <v>4.2781960000000003</v>
      </c>
      <c r="C4">
        <v>5.46875</v>
      </c>
      <c r="O4">
        <v>0.1</v>
      </c>
      <c r="P4">
        <v>4.1990939999999997</v>
      </c>
      <c r="Q4">
        <v>4.3138589999999999</v>
      </c>
    </row>
    <row r="5" spans="1:17" x14ac:dyDescent="0.2">
      <c r="A5">
        <v>0.1</v>
      </c>
      <c r="B5">
        <v>4.0923280000000002</v>
      </c>
      <c r="C5">
        <v>6.4732139999999996</v>
      </c>
      <c r="O5">
        <v>0.1</v>
      </c>
      <c r="P5">
        <v>4.1247550000000004</v>
      </c>
      <c r="Q5">
        <v>5.6046199999999997</v>
      </c>
    </row>
    <row r="6" spans="1:17" x14ac:dyDescent="0.2">
      <c r="A6">
        <v>0.1</v>
      </c>
      <c r="B6">
        <v>3.9881709999999999</v>
      </c>
      <c r="C6">
        <v>7.1428570000000002</v>
      </c>
      <c r="O6">
        <v>0.1</v>
      </c>
      <c r="P6">
        <v>4.0341279999999999</v>
      </c>
      <c r="Q6">
        <v>5.8423910000000001</v>
      </c>
    </row>
    <row r="7" spans="1:17" x14ac:dyDescent="0.2">
      <c r="A7">
        <v>0.1</v>
      </c>
      <c r="B7">
        <v>3.844147</v>
      </c>
      <c r="C7">
        <v>8.0357140000000005</v>
      </c>
      <c r="O7">
        <v>0.1</v>
      </c>
      <c r="P7">
        <v>3.945417</v>
      </c>
      <c r="Q7">
        <v>7.7785330000000004</v>
      </c>
    </row>
    <row r="8" spans="1:17" x14ac:dyDescent="0.2">
      <c r="A8">
        <v>0.1</v>
      </c>
      <c r="B8">
        <v>3.7792889999999999</v>
      </c>
      <c r="C8">
        <v>9.0401790000000002</v>
      </c>
      <c r="O8">
        <v>0.1</v>
      </c>
      <c r="P8">
        <v>3.8694280000000001</v>
      </c>
      <c r="Q8">
        <v>8.6616850000000003</v>
      </c>
    </row>
    <row r="9" spans="1:17" x14ac:dyDescent="0.2">
      <c r="A9">
        <v>0.1</v>
      </c>
      <c r="B9">
        <v>3.6828959999999999</v>
      </c>
      <c r="C9">
        <v>9.4866069999999993</v>
      </c>
      <c r="O9">
        <v>0.1</v>
      </c>
      <c r="P9">
        <v>3.7643</v>
      </c>
      <c r="Q9">
        <v>10.61481</v>
      </c>
    </row>
    <row r="10" spans="1:17" x14ac:dyDescent="0.2">
      <c r="A10">
        <v>0.1</v>
      </c>
      <c r="B10">
        <v>3.5469919999999999</v>
      </c>
      <c r="C10">
        <v>12.611606999999999</v>
      </c>
      <c r="O10">
        <v>0.1</v>
      </c>
      <c r="P10">
        <v>3.6928359999999998</v>
      </c>
      <c r="Q10">
        <v>11.294157999999999</v>
      </c>
    </row>
    <row r="11" spans="1:17" x14ac:dyDescent="0.2">
      <c r="A11">
        <v>0.1</v>
      </c>
      <c r="B11">
        <v>3.426186</v>
      </c>
      <c r="C11">
        <v>12.5</v>
      </c>
      <c r="O11">
        <v>0.1</v>
      </c>
      <c r="P11">
        <v>3.5762480000000001</v>
      </c>
      <c r="Q11">
        <v>13.620924</v>
      </c>
    </row>
    <row r="12" spans="1:17" x14ac:dyDescent="0.2">
      <c r="A12">
        <v>0.1</v>
      </c>
      <c r="B12">
        <v>3.3398400000000001</v>
      </c>
      <c r="C12">
        <v>16.517856999999999</v>
      </c>
      <c r="O12">
        <v>0.1</v>
      </c>
      <c r="P12">
        <v>3.46306</v>
      </c>
      <c r="Q12">
        <v>14.928668</v>
      </c>
    </row>
    <row r="13" spans="1:17" x14ac:dyDescent="0.2">
      <c r="A13">
        <v>0.1</v>
      </c>
      <c r="B13">
        <v>3.299512</v>
      </c>
      <c r="C13">
        <v>14.84375</v>
      </c>
      <c r="O13">
        <v>0.1</v>
      </c>
      <c r="P13">
        <v>3.3897569999999999</v>
      </c>
      <c r="Q13">
        <v>15.981657999999999</v>
      </c>
    </row>
    <row r="14" spans="1:17" x14ac:dyDescent="0.2">
      <c r="A14">
        <v>0.1</v>
      </c>
      <c r="B14">
        <v>3.207878</v>
      </c>
      <c r="C14">
        <v>17.857143000000001</v>
      </c>
      <c r="O14">
        <v>0.1</v>
      </c>
      <c r="P14">
        <v>3.2488459999999999</v>
      </c>
      <c r="Q14">
        <v>19.021739</v>
      </c>
    </row>
    <row r="15" spans="1:17" x14ac:dyDescent="0.2">
      <c r="A15">
        <v>0.1</v>
      </c>
      <c r="B15">
        <v>3.1694010000000001</v>
      </c>
      <c r="C15">
        <v>16.964286000000001</v>
      </c>
      <c r="O15">
        <v>0.1</v>
      </c>
      <c r="P15">
        <v>3.154404</v>
      </c>
      <c r="Q15">
        <v>19.921875</v>
      </c>
    </row>
    <row r="16" spans="1:17" x14ac:dyDescent="0.2">
      <c r="A16">
        <v>0.1</v>
      </c>
      <c r="B16">
        <v>3.065795</v>
      </c>
      <c r="C16">
        <v>18.861606999999999</v>
      </c>
      <c r="O16">
        <v>0.1</v>
      </c>
      <c r="P16">
        <v>2.9762919999999999</v>
      </c>
      <c r="Q16">
        <v>22.622282999999999</v>
      </c>
    </row>
    <row r="17" spans="1:17" x14ac:dyDescent="0.2">
      <c r="A17">
        <v>0.1</v>
      </c>
      <c r="B17">
        <v>2.9437570000000002</v>
      </c>
      <c r="C17">
        <v>20.870536000000001</v>
      </c>
      <c r="O17">
        <v>0.1</v>
      </c>
      <c r="P17">
        <v>2.8548439999999999</v>
      </c>
      <c r="Q17">
        <v>25.526495000000001</v>
      </c>
    </row>
    <row r="18" spans="1:17" x14ac:dyDescent="0.2">
      <c r="A18">
        <v>0.1</v>
      </c>
      <c r="B18">
        <v>2.8096519999999998</v>
      </c>
      <c r="C18">
        <v>25.223213999999999</v>
      </c>
      <c r="O18">
        <v>0.1</v>
      </c>
      <c r="P18">
        <v>2.7562549999999999</v>
      </c>
      <c r="Q18">
        <v>27.836276999999999</v>
      </c>
    </row>
    <row r="19" spans="1:17" x14ac:dyDescent="0.2">
      <c r="A19">
        <v>0.1</v>
      </c>
      <c r="B19">
        <v>2.7210009999999998</v>
      </c>
      <c r="C19">
        <v>24.441963999999999</v>
      </c>
      <c r="O19">
        <v>0.1</v>
      </c>
      <c r="P19">
        <v>2.6222479999999999</v>
      </c>
      <c r="Q19">
        <v>29.840353</v>
      </c>
    </row>
    <row r="20" spans="1:17" x14ac:dyDescent="0.2">
      <c r="A20">
        <v>0.1</v>
      </c>
      <c r="B20">
        <v>2.6200640000000002</v>
      </c>
      <c r="C20">
        <v>25.669643000000001</v>
      </c>
      <c r="O20">
        <v>0.1</v>
      </c>
      <c r="P20">
        <v>2.5007199999999998</v>
      </c>
      <c r="Q20">
        <v>33.372962000000001</v>
      </c>
    </row>
    <row r="21" spans="1:17" x14ac:dyDescent="0.2">
      <c r="A21">
        <v>0.1</v>
      </c>
      <c r="B21">
        <v>2.5664760000000002</v>
      </c>
      <c r="C21">
        <v>27.678571000000002</v>
      </c>
      <c r="O21">
        <v>0.1</v>
      </c>
      <c r="P21">
        <v>2.4023780000000001</v>
      </c>
      <c r="Q21">
        <v>34.884511000000003</v>
      </c>
    </row>
    <row r="22" spans="1:17" x14ac:dyDescent="0.2">
      <c r="A22">
        <v>0.1</v>
      </c>
      <c r="B22">
        <v>2.5118459999999998</v>
      </c>
      <c r="C22">
        <v>30.245536000000001</v>
      </c>
      <c r="O22">
        <v>0.1</v>
      </c>
      <c r="P22">
        <v>2.2396590000000001</v>
      </c>
      <c r="Q22">
        <v>39.385190000000001</v>
      </c>
    </row>
    <row r="23" spans="1:17" x14ac:dyDescent="0.2">
      <c r="A23">
        <v>0.1</v>
      </c>
      <c r="B23">
        <v>2.3476940000000002</v>
      </c>
      <c r="C23">
        <v>34.040179000000002</v>
      </c>
      <c r="O23">
        <v>0.1</v>
      </c>
      <c r="P23">
        <v>2.1089570000000002</v>
      </c>
      <c r="Q23">
        <v>41.694972999999997</v>
      </c>
    </row>
    <row r="24" spans="1:17" x14ac:dyDescent="0.2">
      <c r="A24">
        <v>0.1</v>
      </c>
      <c r="B24">
        <v>2.3039619999999998</v>
      </c>
      <c r="C24">
        <v>34.598213999999999</v>
      </c>
      <c r="O24">
        <v>0.1</v>
      </c>
      <c r="P24">
        <v>2.0067710000000001</v>
      </c>
      <c r="Q24">
        <v>44.021738999999997</v>
      </c>
    </row>
    <row r="25" spans="1:17" x14ac:dyDescent="0.2">
      <c r="A25">
        <v>0.1</v>
      </c>
      <c r="B25">
        <v>2.1704050000000001</v>
      </c>
      <c r="C25">
        <v>42.075893000000001</v>
      </c>
      <c r="O25">
        <v>0.1</v>
      </c>
      <c r="P25">
        <v>1.855205</v>
      </c>
      <c r="Q25">
        <v>47.605299000000002</v>
      </c>
    </row>
    <row r="26" spans="1:17" x14ac:dyDescent="0.2">
      <c r="A26">
        <v>0.1</v>
      </c>
      <c r="B26">
        <v>2.069569</v>
      </c>
      <c r="C26">
        <v>40.290179000000002</v>
      </c>
      <c r="O26">
        <v>0.1</v>
      </c>
      <c r="P26">
        <v>1.746642</v>
      </c>
      <c r="Q26">
        <v>50.679347999999997</v>
      </c>
    </row>
    <row r="27" spans="1:17" x14ac:dyDescent="0.2">
      <c r="A27">
        <v>0.1</v>
      </c>
      <c r="B27">
        <v>1.99356</v>
      </c>
      <c r="C27">
        <v>42.522320999999998</v>
      </c>
      <c r="O27">
        <v>0.1</v>
      </c>
      <c r="P27">
        <v>1.63331</v>
      </c>
      <c r="Q27">
        <v>53.362772</v>
      </c>
    </row>
    <row r="28" spans="1:17" x14ac:dyDescent="0.2">
      <c r="A28">
        <v>0.1</v>
      </c>
      <c r="B28">
        <v>1.936928</v>
      </c>
      <c r="C28">
        <v>43.080356999999999</v>
      </c>
      <c r="O28">
        <v>0.1</v>
      </c>
      <c r="P28">
        <v>1.5124420000000001</v>
      </c>
      <c r="Q28">
        <v>55.825408000000003</v>
      </c>
    </row>
    <row r="29" spans="1:17" x14ac:dyDescent="0.2">
      <c r="A29">
        <v>0.1</v>
      </c>
      <c r="B29">
        <v>1.8897569999999999</v>
      </c>
      <c r="C29">
        <v>45.758929000000002</v>
      </c>
      <c r="O29">
        <v>0.1</v>
      </c>
      <c r="P29">
        <v>1.3726989999999999</v>
      </c>
      <c r="Q29">
        <v>60.546875</v>
      </c>
    </row>
    <row r="30" spans="1:17" x14ac:dyDescent="0.2">
      <c r="A30">
        <v>0.1</v>
      </c>
      <c r="B30">
        <v>1.808073</v>
      </c>
      <c r="C30">
        <v>48.995536000000001</v>
      </c>
      <c r="O30">
        <v>0.1</v>
      </c>
      <c r="P30">
        <v>1.279417</v>
      </c>
      <c r="Q30">
        <v>62.058424000000002</v>
      </c>
    </row>
    <row r="31" spans="1:17" x14ac:dyDescent="0.2">
      <c r="A31">
        <v>0.1</v>
      </c>
      <c r="B31">
        <v>1.578978</v>
      </c>
      <c r="C31">
        <v>54.464286000000001</v>
      </c>
      <c r="O31">
        <v>0.1</v>
      </c>
      <c r="P31">
        <v>1.1530940000000001</v>
      </c>
      <c r="Q31">
        <v>65.540081999999998</v>
      </c>
    </row>
    <row r="32" spans="1:17" x14ac:dyDescent="0.2">
      <c r="A32">
        <v>0.1</v>
      </c>
      <c r="B32">
        <v>1.415996</v>
      </c>
      <c r="C32">
        <v>59.821429000000002</v>
      </c>
      <c r="O32">
        <v>0.1</v>
      </c>
      <c r="P32">
        <v>1.009973</v>
      </c>
      <c r="Q32">
        <v>70.023776999999995</v>
      </c>
    </row>
    <row r="33" spans="1:17" x14ac:dyDescent="0.2">
      <c r="A33">
        <v>0.1</v>
      </c>
      <c r="B33">
        <v>1.4010579999999999</v>
      </c>
      <c r="C33">
        <v>58.258929000000002</v>
      </c>
      <c r="O33">
        <v>0.1</v>
      </c>
      <c r="P33">
        <v>0.92576400000000003</v>
      </c>
      <c r="Q33">
        <v>72.214674000000002</v>
      </c>
    </row>
    <row r="34" spans="1:17" x14ac:dyDescent="0.2">
      <c r="A34">
        <v>0.1</v>
      </c>
      <c r="B34">
        <v>1.3739300000000001</v>
      </c>
      <c r="C34">
        <v>59.375</v>
      </c>
      <c r="O34">
        <v>0.1</v>
      </c>
      <c r="P34">
        <v>0.83599900000000005</v>
      </c>
      <c r="Q34">
        <v>74.830162999999999</v>
      </c>
    </row>
    <row r="35" spans="1:17" x14ac:dyDescent="0.2">
      <c r="A35">
        <v>0.1</v>
      </c>
      <c r="B35">
        <v>1.2347649999999999</v>
      </c>
      <c r="C35">
        <v>62.5</v>
      </c>
      <c r="O35">
        <v>0.1</v>
      </c>
      <c r="P35">
        <v>0.74322999999999995</v>
      </c>
      <c r="Q35">
        <v>77.105977999999993</v>
      </c>
    </row>
    <row r="36" spans="1:17" x14ac:dyDescent="0.2">
      <c r="A36">
        <v>0.1</v>
      </c>
      <c r="B36">
        <v>1.0992440000000001</v>
      </c>
      <c r="C36">
        <v>66.741071000000005</v>
      </c>
      <c r="O36">
        <v>0.1</v>
      </c>
      <c r="P36">
        <v>0.59402299999999997</v>
      </c>
      <c r="Q36">
        <v>81.623641000000006</v>
      </c>
    </row>
    <row r="37" spans="1:17" x14ac:dyDescent="0.2">
      <c r="A37">
        <v>0.1</v>
      </c>
      <c r="B37">
        <v>1.05352</v>
      </c>
      <c r="C37">
        <v>68.526786000000001</v>
      </c>
      <c r="O37">
        <v>0.1</v>
      </c>
      <c r="P37">
        <v>0.58393099999999998</v>
      </c>
      <c r="Q37">
        <v>81.691575999999998</v>
      </c>
    </row>
    <row r="38" spans="1:17" x14ac:dyDescent="0.2">
      <c r="A38">
        <v>0.1</v>
      </c>
      <c r="B38">
        <v>0.99303600000000003</v>
      </c>
      <c r="C38">
        <v>70.982142999999994</v>
      </c>
      <c r="O38">
        <v>0.1</v>
      </c>
      <c r="P38">
        <v>0.51131199999999999</v>
      </c>
      <c r="Q38">
        <v>84.442935000000006</v>
      </c>
    </row>
    <row r="39" spans="1:17" x14ac:dyDescent="0.2">
      <c r="A39">
        <v>0.1</v>
      </c>
      <c r="B39">
        <v>0.95087999999999995</v>
      </c>
      <c r="C39">
        <v>72.209821000000005</v>
      </c>
      <c r="O39">
        <v>0.1</v>
      </c>
      <c r="P39">
        <v>0.45598899999999998</v>
      </c>
      <c r="Q39">
        <v>85.648776999999995</v>
      </c>
    </row>
    <row r="40" spans="1:17" x14ac:dyDescent="0.2">
      <c r="A40">
        <v>0.1</v>
      </c>
      <c r="B40">
        <v>0.86911099999999997</v>
      </c>
      <c r="C40">
        <v>74.107142999999994</v>
      </c>
      <c r="O40">
        <v>0.1</v>
      </c>
      <c r="P40">
        <v>0.385378</v>
      </c>
      <c r="Q40">
        <v>88.485054000000005</v>
      </c>
    </row>
    <row r="41" spans="1:17" x14ac:dyDescent="0.2">
      <c r="A41">
        <v>0.1</v>
      </c>
      <c r="B41">
        <v>0.83180200000000004</v>
      </c>
      <c r="C41">
        <v>74.776786000000001</v>
      </c>
      <c r="O41">
        <v>0.1</v>
      </c>
      <c r="P41">
        <v>0.31650299999999998</v>
      </c>
      <c r="Q41">
        <v>90.675950999999998</v>
      </c>
    </row>
    <row r="42" spans="1:17" x14ac:dyDescent="0.2">
      <c r="A42">
        <v>0.1</v>
      </c>
      <c r="B42">
        <v>0.74208399999999997</v>
      </c>
      <c r="C42">
        <v>77.901786000000001</v>
      </c>
      <c r="O42">
        <v>0.1</v>
      </c>
      <c r="P42">
        <v>0.322021</v>
      </c>
      <c r="Q42">
        <v>90.030570999999995</v>
      </c>
    </row>
    <row r="43" spans="1:17" x14ac:dyDescent="0.2">
      <c r="A43">
        <v>0.1</v>
      </c>
      <c r="B43">
        <v>0.78732999999999997</v>
      </c>
      <c r="C43">
        <v>77.008928999999995</v>
      </c>
      <c r="O43">
        <v>0.1</v>
      </c>
      <c r="P43">
        <v>0.32055</v>
      </c>
      <c r="Q43">
        <v>90.302310000000006</v>
      </c>
    </row>
    <row r="44" spans="1:17" x14ac:dyDescent="0.2">
      <c r="A44">
        <v>0.1</v>
      </c>
      <c r="B44">
        <v>0.65799399999999997</v>
      </c>
      <c r="C44">
        <v>81.808036000000001</v>
      </c>
      <c r="O44">
        <v>0.1</v>
      </c>
      <c r="P44">
        <v>0.27933200000000002</v>
      </c>
      <c r="Q44">
        <v>91.796875</v>
      </c>
    </row>
    <row r="45" spans="1:17" x14ac:dyDescent="0.2">
      <c r="A45">
        <v>0.1</v>
      </c>
      <c r="B45">
        <v>0.59492299999999998</v>
      </c>
      <c r="C45">
        <v>82.924107000000006</v>
      </c>
      <c r="O45">
        <v>0.1</v>
      </c>
      <c r="P45">
        <v>0.22525100000000001</v>
      </c>
      <c r="Q45">
        <v>93.597147000000007</v>
      </c>
    </row>
    <row r="46" spans="1:17" x14ac:dyDescent="0.2">
      <c r="A46">
        <v>0.1</v>
      </c>
      <c r="B46">
        <v>0.56768600000000002</v>
      </c>
      <c r="C46">
        <v>84.263392999999994</v>
      </c>
      <c r="O46">
        <v>0.1</v>
      </c>
      <c r="P46">
        <v>0.18478700000000001</v>
      </c>
      <c r="Q46">
        <v>94.921875</v>
      </c>
    </row>
    <row r="47" spans="1:17" x14ac:dyDescent="0.2">
      <c r="A47">
        <v>0.1</v>
      </c>
      <c r="B47">
        <v>0.50541999999999998</v>
      </c>
      <c r="C47">
        <v>85.9375</v>
      </c>
      <c r="O47">
        <v>0.1</v>
      </c>
      <c r="P47">
        <v>0.14296700000000001</v>
      </c>
      <c r="Q47">
        <v>96.195651999999995</v>
      </c>
    </row>
    <row r="48" spans="1:17" x14ac:dyDescent="0.2">
      <c r="A48">
        <v>0.1</v>
      </c>
      <c r="B48">
        <v>0.53907000000000005</v>
      </c>
      <c r="C48">
        <v>84.040178999999995</v>
      </c>
      <c r="O48">
        <v>0.1</v>
      </c>
      <c r="P48">
        <v>0.12814200000000001</v>
      </c>
      <c r="Q48">
        <v>96.654212000000001</v>
      </c>
    </row>
    <row r="49" spans="1:17" x14ac:dyDescent="0.2">
      <c r="A49">
        <v>0.1</v>
      </c>
      <c r="B49">
        <v>0.478848</v>
      </c>
      <c r="C49">
        <v>85.825892999999994</v>
      </c>
      <c r="O49">
        <v>0.1</v>
      </c>
      <c r="P49">
        <v>0.110945</v>
      </c>
      <c r="Q49">
        <v>96.942935000000006</v>
      </c>
    </row>
    <row r="50" spans="1:17" x14ac:dyDescent="0.2">
      <c r="A50">
        <v>0.1</v>
      </c>
      <c r="B50">
        <v>0.51835200000000003</v>
      </c>
      <c r="C50">
        <v>85.379463999999999</v>
      </c>
      <c r="O50">
        <v>0.1</v>
      </c>
      <c r="P50">
        <v>0.112468</v>
      </c>
      <c r="Q50">
        <v>96.603261000000003</v>
      </c>
    </row>
    <row r="51" spans="1:17" x14ac:dyDescent="0.2">
      <c r="A51">
        <v>0.1</v>
      </c>
      <c r="B51">
        <v>0.42293799999999998</v>
      </c>
      <c r="C51">
        <v>87.723213999999999</v>
      </c>
      <c r="O51">
        <v>0.1</v>
      </c>
      <c r="P51">
        <v>9.7664000000000001E-2</v>
      </c>
      <c r="Q51">
        <v>97.571331999999998</v>
      </c>
    </row>
    <row r="52" spans="1:17" x14ac:dyDescent="0.2">
      <c r="A52">
        <v>0.1</v>
      </c>
      <c r="B52">
        <v>0.46231</v>
      </c>
      <c r="C52">
        <v>86.71875</v>
      </c>
      <c r="O52">
        <v>0.1</v>
      </c>
      <c r="P52">
        <v>8.6088999999999999E-2</v>
      </c>
      <c r="Q52">
        <v>97.894022000000007</v>
      </c>
    </row>
    <row r="53" spans="1:17" x14ac:dyDescent="0.2">
      <c r="A53">
        <v>0.1</v>
      </c>
      <c r="B53">
        <v>0.38436999999999999</v>
      </c>
      <c r="C53">
        <v>89.285713999999999</v>
      </c>
      <c r="O53">
        <v>0.1</v>
      </c>
      <c r="P53">
        <v>7.6496999999999996E-2</v>
      </c>
      <c r="Q53">
        <v>98.114810000000006</v>
      </c>
    </row>
    <row r="54" spans="1:17" x14ac:dyDescent="0.2">
      <c r="A54">
        <v>0.1</v>
      </c>
      <c r="B54">
        <v>0.29863200000000001</v>
      </c>
      <c r="C54">
        <v>92.075892999999994</v>
      </c>
      <c r="O54">
        <v>0.1</v>
      </c>
      <c r="P54">
        <v>6.7463999999999996E-2</v>
      </c>
      <c r="Q54">
        <v>98.114810000000006</v>
      </c>
    </row>
    <row r="55" spans="1:17" x14ac:dyDescent="0.2">
      <c r="A55">
        <v>0.1</v>
      </c>
      <c r="B55">
        <v>0.27694999999999997</v>
      </c>
      <c r="C55">
        <v>91.852678999999995</v>
      </c>
      <c r="O55">
        <v>0.1</v>
      </c>
      <c r="P55">
        <v>5.4392000000000003E-2</v>
      </c>
      <c r="Q55">
        <v>98.709238999999997</v>
      </c>
    </row>
    <row r="56" spans="1:17" x14ac:dyDescent="0.2">
      <c r="A56">
        <v>0.1</v>
      </c>
      <c r="B56">
        <v>0.27865299999999998</v>
      </c>
      <c r="C56">
        <v>92.522321000000005</v>
      </c>
      <c r="O56">
        <v>0.1</v>
      </c>
      <c r="P56">
        <v>6.8218000000000001E-2</v>
      </c>
      <c r="Q56">
        <v>98.267662999999999</v>
      </c>
    </row>
    <row r="57" spans="1:17" x14ac:dyDescent="0.2">
      <c r="A57">
        <v>0.1</v>
      </c>
      <c r="B57">
        <v>0.26035999999999998</v>
      </c>
      <c r="C57">
        <v>92.633928999999995</v>
      </c>
      <c r="O57">
        <v>0.1</v>
      </c>
      <c r="P57">
        <v>7.1670999999999999E-2</v>
      </c>
      <c r="Q57">
        <v>98.301630000000003</v>
      </c>
    </row>
    <row r="58" spans="1:17" x14ac:dyDescent="0.2">
      <c r="A58">
        <v>0.1</v>
      </c>
      <c r="B58">
        <v>0.20668700000000001</v>
      </c>
      <c r="C58">
        <v>94.866071000000005</v>
      </c>
      <c r="O58">
        <v>0.1</v>
      </c>
      <c r="P58">
        <v>6.9504999999999997E-2</v>
      </c>
      <c r="Q58">
        <v>98.199727999999993</v>
      </c>
    </row>
    <row r="59" spans="1:17" x14ac:dyDescent="0.2">
      <c r="A59">
        <v>0.1</v>
      </c>
      <c r="B59">
        <v>0.18046400000000001</v>
      </c>
      <c r="C59">
        <v>96.316963999999999</v>
      </c>
      <c r="O59">
        <v>0.1</v>
      </c>
      <c r="P59">
        <v>6.0955000000000002E-2</v>
      </c>
      <c r="Q59">
        <v>98.454483999999994</v>
      </c>
    </row>
    <row r="60" spans="1:17" x14ac:dyDescent="0.2">
      <c r="A60">
        <v>0.1</v>
      </c>
      <c r="B60">
        <v>0.16353899999999999</v>
      </c>
      <c r="C60">
        <v>96.428571000000005</v>
      </c>
      <c r="O60">
        <v>0.1</v>
      </c>
      <c r="P60">
        <v>5.6606999999999998E-2</v>
      </c>
      <c r="Q60">
        <v>98.607337000000001</v>
      </c>
    </row>
    <row r="61" spans="1:17" x14ac:dyDescent="0.2">
      <c r="A61">
        <v>0.1</v>
      </c>
      <c r="B61">
        <v>0.14463899999999999</v>
      </c>
      <c r="C61">
        <v>96.540178999999995</v>
      </c>
      <c r="O61">
        <v>0.1</v>
      </c>
      <c r="P61">
        <v>6.4764000000000002E-2</v>
      </c>
      <c r="Q61">
        <v>98.301630000000003</v>
      </c>
    </row>
    <row r="62" spans="1:17" x14ac:dyDescent="0.2">
      <c r="A62">
        <v>0.1</v>
      </c>
      <c r="B62">
        <v>0.111953</v>
      </c>
      <c r="C62">
        <v>97.65625</v>
      </c>
      <c r="O62">
        <v>0.1</v>
      </c>
      <c r="P62">
        <v>6.7144999999999996E-2</v>
      </c>
      <c r="Q62">
        <v>98.335598000000005</v>
      </c>
    </row>
    <row r="63" spans="1:17" x14ac:dyDescent="0.2">
      <c r="A63">
        <v>0.1</v>
      </c>
      <c r="B63">
        <v>0.122631</v>
      </c>
      <c r="C63">
        <v>97.544642999999994</v>
      </c>
      <c r="O63">
        <v>0.1</v>
      </c>
      <c r="P63">
        <v>5.6746999999999999E-2</v>
      </c>
      <c r="Q63">
        <v>98.641304000000005</v>
      </c>
    </row>
    <row r="64" spans="1:17" x14ac:dyDescent="0.2">
      <c r="A64">
        <v>0.1</v>
      </c>
      <c r="B64">
        <v>0.114539</v>
      </c>
      <c r="C64">
        <v>97.65625</v>
      </c>
      <c r="O64">
        <v>0.1</v>
      </c>
      <c r="P64">
        <v>3.5843E-2</v>
      </c>
      <c r="Q64">
        <v>99.252717000000004</v>
      </c>
    </row>
    <row r="65" spans="1:17" x14ac:dyDescent="0.2">
      <c r="A65">
        <v>0.1</v>
      </c>
      <c r="B65">
        <v>8.2536999999999999E-2</v>
      </c>
      <c r="C65">
        <v>98.4375</v>
      </c>
      <c r="O65">
        <v>0.1</v>
      </c>
      <c r="P65">
        <v>3.5020999999999997E-2</v>
      </c>
      <c r="Q65">
        <v>99.167799000000002</v>
      </c>
    </row>
    <row r="66" spans="1:17" x14ac:dyDescent="0.2">
      <c r="A66">
        <v>0.1</v>
      </c>
      <c r="B66">
        <v>9.3747999999999998E-2</v>
      </c>
      <c r="C66">
        <v>97.879463999999999</v>
      </c>
      <c r="O66">
        <v>0.1</v>
      </c>
      <c r="P66">
        <v>4.0687000000000001E-2</v>
      </c>
      <c r="Q66">
        <v>99.150814999999994</v>
      </c>
    </row>
    <row r="67" spans="1:17" x14ac:dyDescent="0.2">
      <c r="A67">
        <v>0.1</v>
      </c>
      <c r="B67">
        <v>0.102296</v>
      </c>
      <c r="C67">
        <v>97.991071000000005</v>
      </c>
      <c r="O67">
        <v>0.1</v>
      </c>
      <c r="P67">
        <v>3.2412000000000003E-2</v>
      </c>
      <c r="Q67">
        <v>99.286685000000006</v>
      </c>
    </row>
    <row r="68" spans="1:17" x14ac:dyDescent="0.2">
      <c r="A68">
        <v>0.1</v>
      </c>
      <c r="B68">
        <v>8.6007E-2</v>
      </c>
      <c r="C68">
        <v>98.4375</v>
      </c>
      <c r="O68">
        <v>0.1</v>
      </c>
      <c r="P68">
        <v>3.6133999999999999E-2</v>
      </c>
      <c r="Q68">
        <v>99.167799000000002</v>
      </c>
    </row>
    <row r="69" spans="1:17" x14ac:dyDescent="0.2">
      <c r="A69">
        <v>0.1</v>
      </c>
      <c r="B69">
        <v>7.7082999999999999E-2</v>
      </c>
      <c r="C69">
        <v>97.991071000000005</v>
      </c>
      <c r="O69">
        <v>0.1</v>
      </c>
      <c r="P69">
        <v>3.3156999999999999E-2</v>
      </c>
      <c r="Q69">
        <v>99.303668000000002</v>
      </c>
    </row>
    <row r="70" spans="1:17" x14ac:dyDescent="0.2">
      <c r="A70">
        <v>0.1</v>
      </c>
      <c r="B70">
        <v>0.102793</v>
      </c>
      <c r="C70">
        <v>97.879463999999999</v>
      </c>
      <c r="O70">
        <v>0.1</v>
      </c>
      <c r="P70">
        <v>2.1201000000000001E-2</v>
      </c>
      <c r="Q70">
        <v>99.728261000000003</v>
      </c>
    </row>
    <row r="71" spans="1:17" x14ac:dyDescent="0.2">
      <c r="A71">
        <v>0.1</v>
      </c>
      <c r="B71">
        <v>8.9340000000000003E-2</v>
      </c>
      <c r="C71">
        <v>97.879463999999999</v>
      </c>
      <c r="O71">
        <v>0.1</v>
      </c>
      <c r="P71">
        <v>1.4987E-2</v>
      </c>
      <c r="Q71">
        <v>99.728261000000003</v>
      </c>
    </row>
    <row r="72" spans="1:17" x14ac:dyDescent="0.2">
      <c r="A72">
        <v>0.1</v>
      </c>
      <c r="B72">
        <v>0.119271</v>
      </c>
      <c r="C72">
        <v>96.763392999999994</v>
      </c>
      <c r="O72">
        <v>0.1</v>
      </c>
      <c r="P72">
        <v>1.5061E-2</v>
      </c>
      <c r="Q72">
        <v>99.796195999999995</v>
      </c>
    </row>
    <row r="73" spans="1:17" x14ac:dyDescent="0.2">
      <c r="A73">
        <v>0.1</v>
      </c>
      <c r="B73">
        <v>8.5995000000000002E-2</v>
      </c>
      <c r="C73">
        <v>97.544642999999994</v>
      </c>
      <c r="O73">
        <v>0.1</v>
      </c>
      <c r="P73">
        <v>1.2687E-2</v>
      </c>
      <c r="Q73">
        <v>99.830162999999999</v>
      </c>
    </row>
    <row r="74" spans="1:17" x14ac:dyDescent="0.2">
      <c r="A74">
        <v>0.1</v>
      </c>
      <c r="B74">
        <v>7.6448000000000002E-2</v>
      </c>
      <c r="C74">
        <v>98.549107000000006</v>
      </c>
      <c r="O74">
        <v>0.1</v>
      </c>
      <c r="P74">
        <v>9.6100000000000005E-3</v>
      </c>
      <c r="Q74">
        <v>99.915081999999998</v>
      </c>
    </row>
    <row r="75" spans="1:17" x14ac:dyDescent="0.2">
      <c r="A75">
        <v>0.1</v>
      </c>
      <c r="B75">
        <v>7.4303999999999995E-2</v>
      </c>
      <c r="C75">
        <v>98.4375</v>
      </c>
      <c r="O75">
        <v>0.1</v>
      </c>
      <c r="P75">
        <v>1.0030000000000001E-2</v>
      </c>
      <c r="Q75">
        <v>99.915081999999998</v>
      </c>
    </row>
    <row r="76" spans="1:17" x14ac:dyDescent="0.2">
      <c r="A76">
        <v>0.1</v>
      </c>
      <c r="B76">
        <v>6.1039999999999997E-2</v>
      </c>
      <c r="C76">
        <v>98.883928999999995</v>
      </c>
      <c r="O76">
        <v>0.1</v>
      </c>
      <c r="P76">
        <v>6.7080000000000004E-3</v>
      </c>
      <c r="Q76">
        <v>99.915081999999998</v>
      </c>
    </row>
    <row r="77" spans="1:17" x14ac:dyDescent="0.2">
      <c r="A77">
        <v>0.1</v>
      </c>
      <c r="B77">
        <v>5.1078999999999999E-2</v>
      </c>
      <c r="C77">
        <v>99.107142999999994</v>
      </c>
      <c r="O77">
        <v>0.1</v>
      </c>
      <c r="P77">
        <v>4.8199999999999996E-3</v>
      </c>
      <c r="Q77">
        <v>99.932064999999994</v>
      </c>
    </row>
    <row r="78" spans="1:17" x14ac:dyDescent="0.2">
      <c r="A78">
        <v>0.1</v>
      </c>
      <c r="B78">
        <v>6.1185000000000003E-2</v>
      </c>
      <c r="C78">
        <v>99.107142999999994</v>
      </c>
      <c r="O78">
        <v>0.1</v>
      </c>
      <c r="P78">
        <v>4.1139999999999996E-3</v>
      </c>
      <c r="Q78">
        <v>99.983016000000006</v>
      </c>
    </row>
    <row r="79" spans="1:17" x14ac:dyDescent="0.2">
      <c r="A79">
        <v>0.1</v>
      </c>
      <c r="B79">
        <v>4.4679000000000003E-2</v>
      </c>
      <c r="C79">
        <v>99.330357000000006</v>
      </c>
      <c r="O79">
        <v>0.1</v>
      </c>
      <c r="P79">
        <v>4.3150000000000003E-3</v>
      </c>
      <c r="Q79">
        <v>99.932064999999994</v>
      </c>
    </row>
    <row r="80" spans="1:17" x14ac:dyDescent="0.2">
      <c r="A80">
        <v>0.1</v>
      </c>
      <c r="B80">
        <v>2.6858E-2</v>
      </c>
      <c r="C80">
        <v>99.665178999999995</v>
      </c>
      <c r="O80">
        <v>0.1</v>
      </c>
      <c r="P80">
        <v>5.5009999999999998E-3</v>
      </c>
      <c r="Q80">
        <v>99.932064999999994</v>
      </c>
    </row>
    <row r="81" spans="1:17" x14ac:dyDescent="0.2">
      <c r="A81">
        <v>0.1</v>
      </c>
      <c r="B81">
        <v>3.1163E-2</v>
      </c>
      <c r="C81">
        <v>99.665178999999995</v>
      </c>
      <c r="O81">
        <v>0.1</v>
      </c>
      <c r="P81">
        <v>5.7250000000000001E-3</v>
      </c>
      <c r="Q81">
        <v>99.915081999999998</v>
      </c>
    </row>
    <row r="82" spans="1:17" x14ac:dyDescent="0.2">
      <c r="A82">
        <v>0.1</v>
      </c>
      <c r="B82">
        <v>2.7251000000000001E-2</v>
      </c>
      <c r="C82">
        <v>99.553571000000005</v>
      </c>
      <c r="O82">
        <v>0.1</v>
      </c>
      <c r="P82">
        <v>4.744E-3</v>
      </c>
      <c r="Q82">
        <v>99.932064999999994</v>
      </c>
    </row>
    <row r="83" spans="1:17" x14ac:dyDescent="0.2">
      <c r="A83">
        <v>0.01</v>
      </c>
      <c r="B83">
        <v>2.5804000000000001E-2</v>
      </c>
      <c r="C83">
        <v>99.665178999999995</v>
      </c>
      <c r="O83">
        <v>0.01</v>
      </c>
      <c r="P83">
        <v>5.1910000000000003E-3</v>
      </c>
      <c r="Q83">
        <v>99.915081999999998</v>
      </c>
    </row>
    <row r="84" spans="1:17" x14ac:dyDescent="0.2">
      <c r="A84">
        <v>0.01</v>
      </c>
      <c r="B84">
        <v>2.1146999999999999E-2</v>
      </c>
      <c r="C84">
        <v>99.776786000000001</v>
      </c>
      <c r="O84">
        <v>0.01</v>
      </c>
      <c r="P84">
        <v>3.862E-3</v>
      </c>
      <c r="Q84">
        <v>99.949049000000002</v>
      </c>
    </row>
    <row r="85" spans="1:17" x14ac:dyDescent="0.2">
      <c r="A85">
        <v>0.01</v>
      </c>
      <c r="B85">
        <v>2.3715E-2</v>
      </c>
      <c r="C85">
        <v>99.776786000000001</v>
      </c>
      <c r="O85">
        <v>0.01</v>
      </c>
      <c r="P85">
        <v>3.2230000000000002E-3</v>
      </c>
      <c r="Q85">
        <v>99.949049000000002</v>
      </c>
    </row>
    <row r="86" spans="1:17" x14ac:dyDescent="0.2">
      <c r="A86">
        <v>0.01</v>
      </c>
      <c r="B86">
        <v>1.5591000000000001E-2</v>
      </c>
      <c r="C86">
        <v>99.888392999999994</v>
      </c>
      <c r="O86">
        <v>0.01</v>
      </c>
      <c r="P86">
        <v>3.4520000000000002E-3</v>
      </c>
      <c r="Q86">
        <v>99.966032999999996</v>
      </c>
    </row>
    <row r="87" spans="1:17" x14ac:dyDescent="0.2">
      <c r="A87">
        <v>0.01</v>
      </c>
      <c r="B87">
        <v>1.5261E-2</v>
      </c>
      <c r="C87">
        <v>100</v>
      </c>
      <c r="O87">
        <v>0.01</v>
      </c>
      <c r="P87">
        <v>3.0349999999999999E-3</v>
      </c>
      <c r="Q87">
        <v>99.983016000000006</v>
      </c>
    </row>
    <row r="88" spans="1:17" x14ac:dyDescent="0.2">
      <c r="A88">
        <v>0.01</v>
      </c>
      <c r="B88">
        <v>9.9450000000000007E-3</v>
      </c>
      <c r="C88">
        <v>100</v>
      </c>
      <c r="O88">
        <v>0.01</v>
      </c>
      <c r="P88">
        <v>3.529E-3</v>
      </c>
      <c r="Q88">
        <v>99.966032999999996</v>
      </c>
    </row>
    <row r="89" spans="1:17" x14ac:dyDescent="0.2">
      <c r="A89">
        <v>0.01</v>
      </c>
      <c r="B89">
        <v>1.2891E-2</v>
      </c>
      <c r="C89">
        <v>99.888392999999994</v>
      </c>
      <c r="O89">
        <v>0.01</v>
      </c>
      <c r="P89">
        <v>3.065E-3</v>
      </c>
      <c r="Q89">
        <v>99.983016000000006</v>
      </c>
    </row>
    <row r="90" spans="1:17" x14ac:dyDescent="0.2">
      <c r="A90">
        <v>0.01</v>
      </c>
      <c r="B90">
        <v>9.7040000000000008E-3</v>
      </c>
      <c r="C90">
        <v>100</v>
      </c>
      <c r="O90">
        <v>0.01</v>
      </c>
      <c r="P90">
        <v>3.483E-3</v>
      </c>
      <c r="Q90">
        <v>99.966032999999996</v>
      </c>
    </row>
    <row r="91" spans="1:17" x14ac:dyDescent="0.2">
      <c r="A91">
        <v>0.01</v>
      </c>
      <c r="B91">
        <v>1.2218E-2</v>
      </c>
      <c r="C91">
        <v>99.888392999999994</v>
      </c>
      <c r="O91">
        <v>0.01</v>
      </c>
      <c r="P91">
        <v>2.6779999999999998E-3</v>
      </c>
      <c r="Q91">
        <v>99.983016000000006</v>
      </c>
    </row>
    <row r="92" spans="1:17" x14ac:dyDescent="0.2">
      <c r="A92">
        <v>0.01</v>
      </c>
      <c r="B92">
        <v>1.1809999999999999E-2</v>
      </c>
      <c r="C92">
        <v>99.888392999999994</v>
      </c>
      <c r="O92">
        <v>0.01</v>
      </c>
      <c r="P92">
        <v>2.5110000000000002E-3</v>
      </c>
      <c r="Q92">
        <v>100</v>
      </c>
    </row>
    <row r="93" spans="1:17" x14ac:dyDescent="0.2">
      <c r="A93">
        <v>0.01</v>
      </c>
      <c r="B93">
        <v>8.9960000000000005E-3</v>
      </c>
      <c r="C93">
        <v>100</v>
      </c>
      <c r="O93">
        <v>0.01</v>
      </c>
      <c r="P93">
        <v>2.5709999999999999E-3</v>
      </c>
      <c r="Q93">
        <v>99.983016000000006</v>
      </c>
    </row>
    <row r="94" spans="1:17" x14ac:dyDescent="0.2">
      <c r="A94">
        <v>0.01</v>
      </c>
      <c r="B94">
        <v>1.1103E-2</v>
      </c>
      <c r="C94">
        <v>100</v>
      </c>
      <c r="O94">
        <v>0.01</v>
      </c>
      <c r="P94">
        <v>2.947E-3</v>
      </c>
      <c r="Q94">
        <v>99.983016000000006</v>
      </c>
    </row>
    <row r="95" spans="1:17" x14ac:dyDescent="0.2">
      <c r="A95">
        <v>0.01</v>
      </c>
      <c r="B95">
        <v>1.3782000000000001E-2</v>
      </c>
      <c r="C95">
        <v>99.888392999999994</v>
      </c>
      <c r="O95">
        <v>0.01</v>
      </c>
      <c r="P95">
        <v>2.8310000000000002E-3</v>
      </c>
      <c r="Q95">
        <v>99.966032999999996</v>
      </c>
    </row>
    <row r="96" spans="1:17" x14ac:dyDescent="0.2">
      <c r="A96">
        <v>0.01</v>
      </c>
      <c r="B96">
        <v>1.0702E-2</v>
      </c>
      <c r="C96">
        <v>100</v>
      </c>
      <c r="O96">
        <v>0.01</v>
      </c>
      <c r="P96">
        <v>2.5079999999999998E-3</v>
      </c>
      <c r="Q96">
        <v>99.983016000000006</v>
      </c>
    </row>
    <row r="97" spans="1:17" x14ac:dyDescent="0.2">
      <c r="A97">
        <v>0.01</v>
      </c>
      <c r="B97">
        <v>7.6550000000000003E-3</v>
      </c>
      <c r="C97">
        <v>100</v>
      </c>
      <c r="O97">
        <v>0.01</v>
      </c>
      <c r="P97">
        <v>2.4190000000000001E-3</v>
      </c>
      <c r="Q97">
        <v>99.983016000000006</v>
      </c>
    </row>
    <row r="98" spans="1:17" x14ac:dyDescent="0.2">
      <c r="A98">
        <v>0.01</v>
      </c>
      <c r="B98">
        <v>8.9339999999999992E-3</v>
      </c>
      <c r="C98">
        <v>99.888392999999994</v>
      </c>
      <c r="O98">
        <v>0.01</v>
      </c>
      <c r="P98">
        <v>2.5370000000000002E-3</v>
      </c>
      <c r="Q98">
        <v>100</v>
      </c>
    </row>
    <row r="99" spans="1:17" x14ac:dyDescent="0.2">
      <c r="A99">
        <v>0.01</v>
      </c>
      <c r="B99">
        <v>1.0126E-2</v>
      </c>
      <c r="C99">
        <v>100</v>
      </c>
      <c r="O99">
        <v>0.01</v>
      </c>
      <c r="P99">
        <v>2.408E-3</v>
      </c>
      <c r="Q99">
        <v>100</v>
      </c>
    </row>
    <row r="100" spans="1:17" x14ac:dyDescent="0.2">
      <c r="A100">
        <v>0.01</v>
      </c>
      <c r="B100">
        <v>8.7379999999999992E-3</v>
      </c>
      <c r="C100">
        <v>100</v>
      </c>
      <c r="O100">
        <v>0.01</v>
      </c>
      <c r="P100">
        <v>2.4970000000000001E-3</v>
      </c>
      <c r="Q100">
        <v>99.966032999999996</v>
      </c>
    </row>
    <row r="101" spans="1:17" x14ac:dyDescent="0.2">
      <c r="A101">
        <v>0.01</v>
      </c>
      <c r="B101">
        <v>7.953E-3</v>
      </c>
      <c r="C101">
        <v>100</v>
      </c>
      <c r="O101">
        <v>0.01</v>
      </c>
      <c r="P101">
        <v>2.614E-3</v>
      </c>
      <c r="Q101">
        <v>99.983016000000006</v>
      </c>
    </row>
    <row r="102" spans="1:17" x14ac:dyDescent="0.2">
      <c r="A102">
        <v>0.01</v>
      </c>
      <c r="B102">
        <v>9.6469999999999993E-3</v>
      </c>
      <c r="C102">
        <v>100</v>
      </c>
      <c r="O102">
        <v>0.01</v>
      </c>
      <c r="P102">
        <v>2.4329999999999998E-3</v>
      </c>
      <c r="Q102">
        <v>99.983016000000006</v>
      </c>
    </row>
    <row r="103" spans="1:17" x14ac:dyDescent="0.2">
      <c r="A103">
        <v>0.01</v>
      </c>
      <c r="B103">
        <v>7.2570000000000004E-3</v>
      </c>
      <c r="C103">
        <v>100</v>
      </c>
      <c r="O103">
        <v>0.01</v>
      </c>
      <c r="P103">
        <v>2.6710000000000002E-3</v>
      </c>
      <c r="Q103">
        <v>99.983016000000006</v>
      </c>
    </row>
    <row r="104" spans="1:17" x14ac:dyDescent="0.2">
      <c r="A104">
        <v>0.01</v>
      </c>
      <c r="B104">
        <v>9.7909999999999994E-3</v>
      </c>
      <c r="C104">
        <v>100</v>
      </c>
      <c r="O104">
        <v>0.01</v>
      </c>
      <c r="P104">
        <v>2.7729999999999999E-3</v>
      </c>
      <c r="Q104">
        <v>99.966032999999996</v>
      </c>
    </row>
    <row r="105" spans="1:17" x14ac:dyDescent="0.2">
      <c r="A105">
        <v>0.01</v>
      </c>
      <c r="B105">
        <v>8.6199999999999992E-3</v>
      </c>
      <c r="C105">
        <v>99.888392999999994</v>
      </c>
      <c r="O105">
        <v>0.01</v>
      </c>
      <c r="P105">
        <v>2.3310000000000002E-3</v>
      </c>
      <c r="Q105">
        <v>99.983016000000006</v>
      </c>
    </row>
    <row r="106" spans="1:17" x14ac:dyDescent="0.2">
      <c r="A106">
        <v>0.01</v>
      </c>
      <c r="B106">
        <v>7.9369999999999996E-3</v>
      </c>
      <c r="C106">
        <v>100</v>
      </c>
      <c r="O106">
        <v>0.01</v>
      </c>
      <c r="P106">
        <v>2.5119999999999999E-3</v>
      </c>
      <c r="Q106">
        <v>99.966032999999996</v>
      </c>
    </row>
    <row r="107" spans="1:17" x14ac:dyDescent="0.2">
      <c r="A107">
        <v>0.01</v>
      </c>
      <c r="B107">
        <v>1.0078E-2</v>
      </c>
      <c r="C107">
        <v>100</v>
      </c>
      <c r="O107">
        <v>0.01</v>
      </c>
      <c r="P107">
        <v>2.7959999999999999E-3</v>
      </c>
      <c r="Q107">
        <v>99.949049000000002</v>
      </c>
    </row>
    <row r="108" spans="1:17" x14ac:dyDescent="0.2">
      <c r="A108">
        <v>0.01</v>
      </c>
      <c r="B108">
        <v>7.3080000000000003E-3</v>
      </c>
      <c r="C108">
        <v>100</v>
      </c>
      <c r="O108">
        <v>0.01</v>
      </c>
      <c r="P108">
        <v>2.6280000000000001E-3</v>
      </c>
      <c r="Q108">
        <v>99.983016000000006</v>
      </c>
    </row>
    <row r="109" spans="1:17" x14ac:dyDescent="0.2">
      <c r="A109">
        <v>0.01</v>
      </c>
      <c r="B109">
        <v>1.2403000000000001E-2</v>
      </c>
      <c r="C109">
        <v>99.888392999999994</v>
      </c>
      <c r="O109">
        <v>0.01</v>
      </c>
      <c r="P109">
        <v>2.673E-3</v>
      </c>
      <c r="Q109">
        <v>99.966032999999996</v>
      </c>
    </row>
    <row r="110" spans="1:17" x14ac:dyDescent="0.2">
      <c r="A110">
        <v>0.01</v>
      </c>
      <c r="B110">
        <v>8.5330000000000007E-3</v>
      </c>
      <c r="C110">
        <v>100</v>
      </c>
      <c r="O110">
        <v>0.01</v>
      </c>
      <c r="P110">
        <v>2.5590000000000001E-3</v>
      </c>
      <c r="Q110">
        <v>99.983016000000006</v>
      </c>
    </row>
    <row r="111" spans="1:17" x14ac:dyDescent="0.2">
      <c r="A111">
        <v>0.01</v>
      </c>
      <c r="B111">
        <v>9.4590000000000004E-3</v>
      </c>
      <c r="C111">
        <v>100</v>
      </c>
      <c r="O111">
        <v>0.01</v>
      </c>
      <c r="P111">
        <v>2.7750000000000001E-3</v>
      </c>
      <c r="Q111">
        <v>99.966032999999996</v>
      </c>
    </row>
    <row r="112" spans="1:17" x14ac:dyDescent="0.2">
      <c r="A112">
        <v>0.01</v>
      </c>
      <c r="B112">
        <v>8.4799999999999997E-3</v>
      </c>
      <c r="C112">
        <v>100</v>
      </c>
      <c r="O112">
        <v>0.01</v>
      </c>
      <c r="P112">
        <v>2.2590000000000002E-3</v>
      </c>
      <c r="Q112">
        <v>99.983016000000006</v>
      </c>
    </row>
    <row r="113" spans="1:17" x14ac:dyDescent="0.2">
      <c r="A113">
        <v>0.01</v>
      </c>
      <c r="B113">
        <v>7.2630000000000004E-3</v>
      </c>
      <c r="C113">
        <v>100</v>
      </c>
      <c r="O113">
        <v>0.01</v>
      </c>
      <c r="P113">
        <v>2.5990000000000002E-3</v>
      </c>
      <c r="Q113">
        <v>99.966032999999996</v>
      </c>
    </row>
    <row r="114" spans="1:17" x14ac:dyDescent="0.2">
      <c r="A114">
        <v>0.01</v>
      </c>
      <c r="B114">
        <v>6.025E-3</v>
      </c>
      <c r="C114">
        <v>100</v>
      </c>
      <c r="O114">
        <v>0.01</v>
      </c>
      <c r="P114">
        <v>2.5070000000000001E-3</v>
      </c>
      <c r="Q114">
        <v>99.983016000000006</v>
      </c>
    </row>
    <row r="115" spans="1:17" x14ac:dyDescent="0.2">
      <c r="A115">
        <v>0.01</v>
      </c>
      <c r="B115">
        <v>6.8079999999999998E-3</v>
      </c>
      <c r="C115">
        <v>100</v>
      </c>
      <c r="O115">
        <v>0.01</v>
      </c>
      <c r="P115">
        <v>2.3800000000000002E-3</v>
      </c>
      <c r="Q115">
        <v>99.983016000000006</v>
      </c>
    </row>
    <row r="116" spans="1:17" x14ac:dyDescent="0.2">
      <c r="A116">
        <v>0.01</v>
      </c>
      <c r="B116">
        <v>8.0759999999999998E-3</v>
      </c>
      <c r="C116">
        <v>100</v>
      </c>
      <c r="O116">
        <v>0.01</v>
      </c>
      <c r="P116">
        <v>2.2629999999999998E-3</v>
      </c>
      <c r="Q116">
        <v>99.983016000000006</v>
      </c>
    </row>
    <row r="117" spans="1:17" x14ac:dyDescent="0.2">
      <c r="A117">
        <v>0.01</v>
      </c>
      <c r="B117">
        <v>9.0139999999999994E-3</v>
      </c>
      <c r="C117">
        <v>100</v>
      </c>
      <c r="O117">
        <v>0.01</v>
      </c>
      <c r="P117">
        <v>2.8300000000000001E-3</v>
      </c>
      <c r="Q117">
        <v>99.949049000000002</v>
      </c>
    </row>
    <row r="118" spans="1:17" x14ac:dyDescent="0.2">
      <c r="A118">
        <v>0.01</v>
      </c>
      <c r="B118">
        <v>7.208E-3</v>
      </c>
      <c r="C118">
        <v>100</v>
      </c>
      <c r="O118">
        <v>0.01</v>
      </c>
      <c r="P118">
        <v>2.82E-3</v>
      </c>
      <c r="Q118">
        <v>99.949049000000002</v>
      </c>
    </row>
    <row r="119" spans="1:17" x14ac:dyDescent="0.2">
      <c r="A119">
        <v>0.01</v>
      </c>
      <c r="B119">
        <v>6.8560000000000001E-3</v>
      </c>
      <c r="C119">
        <v>100</v>
      </c>
      <c r="O119">
        <v>0.01</v>
      </c>
      <c r="P119">
        <v>2.1570000000000001E-3</v>
      </c>
      <c r="Q119">
        <v>100</v>
      </c>
    </row>
    <row r="120" spans="1:17" x14ac:dyDescent="0.2">
      <c r="A120">
        <v>0.01</v>
      </c>
      <c r="B120">
        <v>7.0749999999999997E-3</v>
      </c>
      <c r="C120">
        <v>100</v>
      </c>
      <c r="O120">
        <v>0.01</v>
      </c>
      <c r="P120">
        <v>2.4429999999999999E-3</v>
      </c>
      <c r="Q120">
        <v>100</v>
      </c>
    </row>
    <row r="121" spans="1:17" x14ac:dyDescent="0.2">
      <c r="A121">
        <v>0.01</v>
      </c>
      <c r="B121">
        <v>6.8089999999999999E-3</v>
      </c>
      <c r="C121">
        <v>100</v>
      </c>
      <c r="O121">
        <v>0.01</v>
      </c>
      <c r="P121">
        <v>2.4009999999999999E-3</v>
      </c>
      <c r="Q121">
        <v>99.983016000000006</v>
      </c>
    </row>
    <row r="122" spans="1:17" x14ac:dyDescent="0.2">
      <c r="A122">
        <v>0.01</v>
      </c>
      <c r="B122">
        <v>7.7499999999999999E-3</v>
      </c>
      <c r="C122">
        <v>100</v>
      </c>
      <c r="O122">
        <v>0.01</v>
      </c>
      <c r="P122">
        <v>2.1150000000000001E-3</v>
      </c>
      <c r="Q122">
        <v>100</v>
      </c>
    </row>
    <row r="123" spans="1:17" x14ac:dyDescent="0.2">
      <c r="A123">
        <v>0.01</v>
      </c>
      <c r="B123">
        <v>5.8209999999999998E-3</v>
      </c>
      <c r="C123">
        <v>100</v>
      </c>
      <c r="O123">
        <v>0.01</v>
      </c>
      <c r="P123">
        <v>2.189E-3</v>
      </c>
      <c r="Q123">
        <v>99.983016000000006</v>
      </c>
    </row>
    <row r="124" spans="1:17" x14ac:dyDescent="0.2">
      <c r="A124">
        <v>1E-3</v>
      </c>
      <c r="B124">
        <v>8.8559999999999993E-3</v>
      </c>
      <c r="C124">
        <v>100</v>
      </c>
      <c r="O124">
        <v>1E-3</v>
      </c>
      <c r="P124">
        <v>2.2030000000000001E-3</v>
      </c>
      <c r="Q124">
        <v>99.983016000000006</v>
      </c>
    </row>
    <row r="125" spans="1:17" x14ac:dyDescent="0.2">
      <c r="A125">
        <v>1E-3</v>
      </c>
      <c r="B125">
        <v>5.9160000000000003E-3</v>
      </c>
      <c r="C125">
        <v>100</v>
      </c>
      <c r="O125">
        <v>1E-3</v>
      </c>
      <c r="P125">
        <v>2.2109999999999999E-3</v>
      </c>
      <c r="Q125">
        <v>99.983016000000006</v>
      </c>
    </row>
    <row r="126" spans="1:17" x14ac:dyDescent="0.2">
      <c r="A126">
        <v>1E-3</v>
      </c>
      <c r="B126">
        <v>7.1380000000000002E-3</v>
      </c>
      <c r="C126">
        <v>100</v>
      </c>
      <c r="O126">
        <v>1E-3</v>
      </c>
      <c r="P126">
        <v>2.4009999999999999E-3</v>
      </c>
      <c r="Q126">
        <v>99.983016000000006</v>
      </c>
    </row>
    <row r="127" spans="1:17" x14ac:dyDescent="0.2">
      <c r="A127">
        <v>1E-3</v>
      </c>
      <c r="B127">
        <v>7.7600000000000004E-3</v>
      </c>
      <c r="C127">
        <v>100</v>
      </c>
      <c r="O127">
        <v>1E-3</v>
      </c>
      <c r="P127">
        <v>2.3730000000000001E-3</v>
      </c>
      <c r="Q127">
        <v>99.983016000000006</v>
      </c>
    </row>
    <row r="128" spans="1:17" x14ac:dyDescent="0.2">
      <c r="A128">
        <v>1E-3</v>
      </c>
      <c r="B128">
        <v>1.3259999999999999E-2</v>
      </c>
      <c r="C128">
        <v>99.776786000000001</v>
      </c>
      <c r="O128">
        <v>1E-3</v>
      </c>
      <c r="P128">
        <v>2.2499999999999998E-3</v>
      </c>
      <c r="Q128">
        <v>99.983016000000006</v>
      </c>
    </row>
    <row r="129" spans="1:17" x14ac:dyDescent="0.2">
      <c r="A129">
        <v>1E-3</v>
      </c>
      <c r="B129">
        <v>7.0920000000000002E-3</v>
      </c>
      <c r="C129">
        <v>100</v>
      </c>
      <c r="O129">
        <v>1E-3</v>
      </c>
      <c r="P129">
        <v>2.2790000000000002E-3</v>
      </c>
      <c r="Q129">
        <v>99.983016000000006</v>
      </c>
    </row>
    <row r="130" spans="1:17" x14ac:dyDescent="0.2">
      <c r="A130">
        <v>1E-3</v>
      </c>
      <c r="B130">
        <v>6.718E-3</v>
      </c>
      <c r="C130">
        <v>100</v>
      </c>
      <c r="O130">
        <v>1E-3</v>
      </c>
      <c r="P130">
        <v>2.3340000000000001E-3</v>
      </c>
      <c r="Q130">
        <v>99.966032999999996</v>
      </c>
    </row>
    <row r="131" spans="1:17" x14ac:dyDescent="0.2">
      <c r="A131">
        <v>1E-3</v>
      </c>
      <c r="B131">
        <v>6.7130000000000002E-3</v>
      </c>
      <c r="C131">
        <v>100</v>
      </c>
      <c r="O131">
        <v>1E-3</v>
      </c>
      <c r="P131">
        <v>2.464E-3</v>
      </c>
      <c r="Q131">
        <v>99.966032999999996</v>
      </c>
    </row>
    <row r="132" spans="1:17" x14ac:dyDescent="0.2">
      <c r="A132">
        <v>1E-3</v>
      </c>
      <c r="B132">
        <v>8.7500000000000008E-3</v>
      </c>
      <c r="C132">
        <v>100</v>
      </c>
      <c r="O132">
        <v>1E-3</v>
      </c>
      <c r="P132">
        <v>2.1280000000000001E-3</v>
      </c>
      <c r="Q132">
        <v>99.983016000000006</v>
      </c>
    </row>
    <row r="133" spans="1:17" x14ac:dyDescent="0.2">
      <c r="A133">
        <v>1E-3</v>
      </c>
      <c r="B133">
        <v>9.3189999999999992E-3</v>
      </c>
      <c r="C133">
        <v>100</v>
      </c>
      <c r="O133">
        <v>1E-3</v>
      </c>
      <c r="P133">
        <v>2.6589999999999999E-3</v>
      </c>
      <c r="Q133">
        <v>99.966032999999996</v>
      </c>
    </row>
    <row r="134" spans="1:17" x14ac:dyDescent="0.2">
      <c r="A134">
        <v>1E-3</v>
      </c>
      <c r="B134">
        <v>5.8279999999999998E-3</v>
      </c>
      <c r="C134">
        <v>100</v>
      </c>
      <c r="O134">
        <v>1E-3</v>
      </c>
      <c r="P134">
        <v>2.1970000000000002E-3</v>
      </c>
      <c r="Q134">
        <v>100</v>
      </c>
    </row>
    <row r="135" spans="1:17" x14ac:dyDescent="0.2">
      <c r="A135">
        <v>1E-3</v>
      </c>
      <c r="B135">
        <v>8.9219999999999994E-3</v>
      </c>
      <c r="C135">
        <v>100</v>
      </c>
      <c r="O135">
        <v>1E-3</v>
      </c>
      <c r="P135">
        <v>2.5249999999999999E-3</v>
      </c>
      <c r="Q135">
        <v>99.966032999999996</v>
      </c>
    </row>
    <row r="136" spans="1:17" x14ac:dyDescent="0.2">
      <c r="A136">
        <v>1E-3</v>
      </c>
      <c r="B136">
        <v>7.064E-3</v>
      </c>
      <c r="C136">
        <v>100</v>
      </c>
      <c r="O136">
        <v>1E-3</v>
      </c>
      <c r="P136">
        <v>2.6519999999999998E-3</v>
      </c>
      <c r="Q136">
        <v>99.966032999999996</v>
      </c>
    </row>
    <row r="137" spans="1:17" x14ac:dyDescent="0.2">
      <c r="A137">
        <v>1E-3</v>
      </c>
      <c r="B137">
        <v>1.0239E-2</v>
      </c>
      <c r="C137">
        <v>100</v>
      </c>
      <c r="O137">
        <v>1E-3</v>
      </c>
      <c r="P137">
        <v>2.2070000000000002E-3</v>
      </c>
      <c r="Q137">
        <v>99.983016000000006</v>
      </c>
    </row>
    <row r="138" spans="1:17" x14ac:dyDescent="0.2">
      <c r="A138">
        <v>1E-3</v>
      </c>
      <c r="B138">
        <v>6.156E-3</v>
      </c>
      <c r="C138">
        <v>100</v>
      </c>
      <c r="O138">
        <v>1E-3</v>
      </c>
      <c r="P138">
        <v>2.2929999999999999E-3</v>
      </c>
      <c r="Q138">
        <v>99.983016000000006</v>
      </c>
    </row>
    <row r="139" spans="1:17" x14ac:dyDescent="0.2">
      <c r="A139">
        <v>1E-3</v>
      </c>
      <c r="B139">
        <v>6.2789999999999999E-3</v>
      </c>
      <c r="C139">
        <v>100</v>
      </c>
      <c r="O139">
        <v>1E-3</v>
      </c>
      <c r="P139">
        <v>2.7269999999999998E-3</v>
      </c>
      <c r="Q139">
        <v>99.966032999999996</v>
      </c>
    </row>
    <row r="140" spans="1:17" x14ac:dyDescent="0.2">
      <c r="A140">
        <v>1E-3</v>
      </c>
      <c r="B140">
        <v>6.3410000000000003E-3</v>
      </c>
      <c r="C140">
        <v>100</v>
      </c>
      <c r="O140">
        <v>1E-3</v>
      </c>
      <c r="P140">
        <v>2.3140000000000001E-3</v>
      </c>
      <c r="Q140">
        <v>99.966032999999996</v>
      </c>
    </row>
    <row r="141" spans="1:17" x14ac:dyDescent="0.2">
      <c r="A141">
        <v>1E-3</v>
      </c>
      <c r="B141">
        <v>7.365E-3</v>
      </c>
      <c r="C141">
        <v>100</v>
      </c>
      <c r="O141">
        <v>1E-3</v>
      </c>
      <c r="P141">
        <v>2.5690000000000001E-3</v>
      </c>
      <c r="Q141">
        <v>99.966032999999996</v>
      </c>
    </row>
    <row r="142" spans="1:17" x14ac:dyDescent="0.2">
      <c r="A142">
        <v>1E-3</v>
      </c>
      <c r="B142">
        <v>6.731E-3</v>
      </c>
      <c r="C142">
        <v>100</v>
      </c>
      <c r="O142">
        <v>1E-3</v>
      </c>
      <c r="P142">
        <v>2.2910000000000001E-3</v>
      </c>
      <c r="Q142">
        <v>99.983016000000006</v>
      </c>
    </row>
    <row r="143" spans="1:17" x14ac:dyDescent="0.2">
      <c r="A143">
        <v>1E-3</v>
      </c>
      <c r="B143">
        <v>7.1029999999999999E-3</v>
      </c>
      <c r="C143">
        <v>100</v>
      </c>
      <c r="O143">
        <v>1E-3</v>
      </c>
      <c r="P143">
        <v>2.3839999999999998E-3</v>
      </c>
      <c r="Q143">
        <v>99.983016000000006</v>
      </c>
    </row>
    <row r="144" spans="1:17" x14ac:dyDescent="0.2">
      <c r="A144">
        <v>1E-3</v>
      </c>
      <c r="B144">
        <v>6.9680000000000002E-3</v>
      </c>
      <c r="C144">
        <v>100</v>
      </c>
      <c r="O144">
        <v>1E-3</v>
      </c>
      <c r="P144">
        <v>2.251E-3</v>
      </c>
      <c r="Q144">
        <v>99.966032999999996</v>
      </c>
    </row>
    <row r="145" spans="1:17" x14ac:dyDescent="0.2">
      <c r="A145">
        <v>1E-3</v>
      </c>
      <c r="B145">
        <v>7.5310000000000004E-3</v>
      </c>
      <c r="C145">
        <v>100</v>
      </c>
      <c r="O145">
        <v>1E-3</v>
      </c>
      <c r="P145">
        <v>2.2799999999999999E-3</v>
      </c>
      <c r="Q145">
        <v>99.983016000000006</v>
      </c>
    </row>
    <row r="146" spans="1:17" x14ac:dyDescent="0.2">
      <c r="A146">
        <v>1E-3</v>
      </c>
      <c r="B146">
        <v>6.3530000000000001E-3</v>
      </c>
      <c r="C146">
        <v>100</v>
      </c>
      <c r="O146">
        <v>1E-3</v>
      </c>
      <c r="P146">
        <v>1.9710000000000001E-3</v>
      </c>
      <c r="Q146">
        <v>100</v>
      </c>
    </row>
    <row r="147" spans="1:17" x14ac:dyDescent="0.2">
      <c r="A147">
        <v>1E-3</v>
      </c>
      <c r="B147">
        <v>5.2830000000000004E-3</v>
      </c>
      <c r="C147">
        <v>100</v>
      </c>
      <c r="O147">
        <v>1E-3</v>
      </c>
      <c r="P147">
        <v>2.2690000000000002E-3</v>
      </c>
      <c r="Q147">
        <v>99.966032999999996</v>
      </c>
    </row>
    <row r="148" spans="1:17" x14ac:dyDescent="0.2">
      <c r="A148">
        <v>1E-3</v>
      </c>
      <c r="B148">
        <v>5.8609999999999999E-3</v>
      </c>
      <c r="C148">
        <v>100</v>
      </c>
      <c r="O148">
        <v>1E-3</v>
      </c>
      <c r="P148">
        <v>2.4399999999999999E-3</v>
      </c>
      <c r="Q148">
        <v>99.966032999999996</v>
      </c>
    </row>
    <row r="149" spans="1:17" x14ac:dyDescent="0.2">
      <c r="A149">
        <v>1E-3</v>
      </c>
      <c r="B149">
        <v>6.071E-3</v>
      </c>
      <c r="C149">
        <v>100</v>
      </c>
      <c r="O149">
        <v>1E-3</v>
      </c>
      <c r="P149">
        <v>2.3370000000000001E-3</v>
      </c>
      <c r="Q149">
        <v>99.983016000000006</v>
      </c>
    </row>
    <row r="150" spans="1:17" x14ac:dyDescent="0.2">
      <c r="A150">
        <v>1E-3</v>
      </c>
      <c r="B150">
        <v>6.4520000000000003E-3</v>
      </c>
      <c r="C150">
        <v>100</v>
      </c>
      <c r="O150">
        <v>1E-3</v>
      </c>
      <c r="P150">
        <v>1.98E-3</v>
      </c>
      <c r="Q150">
        <v>100</v>
      </c>
    </row>
    <row r="151" spans="1:17" x14ac:dyDescent="0.2">
      <c r="A151">
        <v>1E-3</v>
      </c>
      <c r="B151">
        <v>9.3439999999999999E-3</v>
      </c>
      <c r="C151">
        <v>100</v>
      </c>
      <c r="O151">
        <v>1E-3</v>
      </c>
      <c r="P151">
        <v>2.2550000000000001E-3</v>
      </c>
      <c r="Q151">
        <v>99.983016000000006</v>
      </c>
    </row>
    <row r="152" spans="1:17" x14ac:dyDescent="0.2">
      <c r="A152">
        <v>1E-3</v>
      </c>
      <c r="B152">
        <v>8.2310000000000005E-3</v>
      </c>
      <c r="C152">
        <v>100</v>
      </c>
      <c r="O152">
        <v>1E-3</v>
      </c>
      <c r="P152">
        <v>2.0500000000000002E-3</v>
      </c>
      <c r="Q152">
        <v>99.983016000000006</v>
      </c>
    </row>
    <row r="153" spans="1:17" x14ac:dyDescent="0.2">
      <c r="A153">
        <v>1E-3</v>
      </c>
      <c r="B153">
        <v>8.1069999999999996E-3</v>
      </c>
      <c r="C153">
        <v>100</v>
      </c>
      <c r="O153">
        <v>1E-3</v>
      </c>
      <c r="P153">
        <v>2.2360000000000001E-3</v>
      </c>
      <c r="Q153">
        <v>99.983016000000006</v>
      </c>
    </row>
    <row r="154" spans="1:17" x14ac:dyDescent="0.2">
      <c r="A154">
        <v>1E-3</v>
      </c>
      <c r="B154">
        <v>8.6140000000000001E-3</v>
      </c>
      <c r="C154">
        <v>100</v>
      </c>
      <c r="O154">
        <v>1E-3</v>
      </c>
      <c r="P154">
        <v>2.4380000000000001E-3</v>
      </c>
      <c r="Q154">
        <v>99.983016000000006</v>
      </c>
    </row>
    <row r="155" spans="1:17" x14ac:dyDescent="0.2">
      <c r="A155">
        <v>1E-3</v>
      </c>
      <c r="B155">
        <v>6.7879999999999998E-3</v>
      </c>
      <c r="C155">
        <v>100</v>
      </c>
      <c r="O155">
        <v>1E-3</v>
      </c>
      <c r="P155">
        <v>2.2200000000000002E-3</v>
      </c>
      <c r="Q155">
        <v>99.983016000000006</v>
      </c>
    </row>
    <row r="156" spans="1:17" x14ac:dyDescent="0.2">
      <c r="A156">
        <v>1E-3</v>
      </c>
      <c r="B156">
        <v>7.0860000000000003E-3</v>
      </c>
      <c r="C156">
        <v>100</v>
      </c>
      <c r="O156">
        <v>1E-3</v>
      </c>
      <c r="P156">
        <v>2.879E-3</v>
      </c>
      <c r="Q156">
        <v>99.966032999999996</v>
      </c>
    </row>
    <row r="157" spans="1:17" x14ac:dyDescent="0.2">
      <c r="A157">
        <v>1E-3</v>
      </c>
      <c r="B157">
        <v>5.2659999999999998E-3</v>
      </c>
      <c r="C157">
        <v>100</v>
      </c>
      <c r="O157">
        <v>1E-3</v>
      </c>
      <c r="P157">
        <v>2.483E-3</v>
      </c>
      <c r="Q157">
        <v>99.983016000000006</v>
      </c>
    </row>
    <row r="158" spans="1:17" x14ac:dyDescent="0.2">
      <c r="A158">
        <v>1E-3</v>
      </c>
      <c r="B158">
        <v>5.8650000000000004E-3</v>
      </c>
      <c r="C158">
        <v>100</v>
      </c>
      <c r="O158">
        <v>1E-3</v>
      </c>
      <c r="P158">
        <v>2.2590000000000002E-3</v>
      </c>
      <c r="Q158">
        <v>99.966032999999996</v>
      </c>
    </row>
    <row r="159" spans="1:17" x14ac:dyDescent="0.2">
      <c r="A159">
        <v>1E-3</v>
      </c>
      <c r="B159">
        <v>7.4060000000000003E-3</v>
      </c>
      <c r="C159">
        <v>100</v>
      </c>
      <c r="O159">
        <v>1E-3</v>
      </c>
      <c r="P159">
        <v>2.7720000000000002E-3</v>
      </c>
      <c r="Q159">
        <v>99.949049000000002</v>
      </c>
    </row>
    <row r="160" spans="1:17" x14ac:dyDescent="0.2">
      <c r="A160">
        <v>1E-3</v>
      </c>
      <c r="B160">
        <v>6.9909999999999998E-3</v>
      </c>
      <c r="C160">
        <v>100</v>
      </c>
      <c r="O160">
        <v>1E-3</v>
      </c>
      <c r="P160">
        <v>2.2169999999999998E-3</v>
      </c>
      <c r="Q160">
        <v>99.983016000000006</v>
      </c>
    </row>
    <row r="161" spans="1:17" x14ac:dyDescent="0.2">
      <c r="A161">
        <v>1E-3</v>
      </c>
      <c r="B161">
        <v>6.5890000000000002E-3</v>
      </c>
      <c r="C161">
        <v>100</v>
      </c>
      <c r="O161">
        <v>1E-3</v>
      </c>
      <c r="P161">
        <v>2.1679999999999998E-3</v>
      </c>
      <c r="Q161">
        <v>99.983016000000006</v>
      </c>
    </row>
    <row r="162" spans="1:17" x14ac:dyDescent="0.2">
      <c r="A162">
        <v>1E-3</v>
      </c>
      <c r="B162">
        <v>8.3119999999999999E-3</v>
      </c>
      <c r="C162">
        <v>100</v>
      </c>
      <c r="O162">
        <v>1E-3</v>
      </c>
      <c r="P162">
        <v>2.2850000000000001E-3</v>
      </c>
      <c r="Q162">
        <v>99.966032999999996</v>
      </c>
    </row>
    <row r="163" spans="1:17" x14ac:dyDescent="0.2">
      <c r="A163">
        <v>1E-3</v>
      </c>
      <c r="B163">
        <v>7.2570000000000004E-3</v>
      </c>
      <c r="C163">
        <v>100</v>
      </c>
      <c r="O163">
        <v>1E-3</v>
      </c>
      <c r="P163">
        <v>2.1280000000000001E-3</v>
      </c>
      <c r="Q163">
        <v>100</v>
      </c>
    </row>
    <row r="164" spans="1:17" x14ac:dyDescent="0.2">
      <c r="A164">
        <v>1E-3</v>
      </c>
      <c r="B164">
        <v>6.4429999999999999E-3</v>
      </c>
      <c r="C164">
        <v>100</v>
      </c>
      <c r="O164">
        <v>1E-3</v>
      </c>
      <c r="P164">
        <v>2.2520000000000001E-3</v>
      </c>
      <c r="Q164">
        <v>99.983016000000006</v>
      </c>
    </row>
    <row r="165" spans="1:17" x14ac:dyDescent="0.2">
      <c r="A165">
        <v>1E-3</v>
      </c>
      <c r="B165">
        <v>5.1399999999999996E-3</v>
      </c>
      <c r="C165">
        <v>100</v>
      </c>
      <c r="O165">
        <v>1E-3</v>
      </c>
      <c r="P165">
        <v>2.3349999999999998E-3</v>
      </c>
      <c r="Q165">
        <v>99.983016000000006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检测</vt:lpstr>
      <vt:lpstr>分类</vt:lpstr>
      <vt:lpstr>分类100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刘君宇</dc:creator>
  <cp:lastModifiedBy>刘君宇</cp:lastModifiedBy>
  <dcterms:created xsi:type="dcterms:W3CDTF">2019-08-30T08:10:10Z</dcterms:created>
  <dcterms:modified xsi:type="dcterms:W3CDTF">2019-09-18T01:13:27Z</dcterms:modified>
</cp:coreProperties>
</file>