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LUTWAMA MORIS JONATHAN S.3N\"/>
    </mc:Choice>
  </mc:AlternateContent>
  <bookViews>
    <workbookView xWindow="120" yWindow="90" windowWidth="23895" windowHeight="14535"/>
  </bookViews>
  <sheets>
    <sheet name="DATA ANALYSIS" sheetId="1" r:id="rId1"/>
  </sheets>
  <calcPr calcId="162913"/>
</workbook>
</file>

<file path=xl/calcChain.xml><?xml version="1.0" encoding="utf-8"?>
<calcChain xmlns="http://schemas.openxmlformats.org/spreadsheetml/2006/main">
  <c r="I8" i="1" l="1"/>
  <c r="I5" i="1"/>
  <c r="I6" i="1"/>
  <c r="G7" i="1"/>
  <c r="I7" i="1" s="1"/>
  <c r="F7" i="1"/>
  <c r="G4" i="1"/>
  <c r="I4" i="1" s="1"/>
  <c r="F4" i="1"/>
  <c r="G3" i="1"/>
  <c r="I3" i="1" s="1"/>
  <c r="F3" i="1"/>
  <c r="G5" i="1"/>
  <c r="F5" i="1"/>
  <c r="G13" i="1"/>
  <c r="I13" i="1" s="1"/>
  <c r="F13" i="1"/>
  <c r="G14" i="1"/>
  <c r="I14" i="1" s="1"/>
  <c r="F14" i="1"/>
  <c r="G10" i="1"/>
  <c r="I10" i="1" s="1"/>
  <c r="F10" i="1"/>
  <c r="G8" i="1"/>
  <c r="F8" i="1"/>
  <c r="G12" i="1"/>
  <c r="I12" i="1" s="1"/>
  <c r="F12" i="1"/>
  <c r="G9" i="1"/>
  <c r="I9" i="1" s="1"/>
  <c r="F9" i="1"/>
  <c r="G11" i="1"/>
  <c r="I11" i="1" s="1"/>
  <c r="F11" i="1"/>
  <c r="G6" i="1"/>
  <c r="F6" i="1"/>
</calcChain>
</file>

<file path=xl/sharedStrings.xml><?xml version="1.0" encoding="utf-8"?>
<sst xmlns="http://schemas.openxmlformats.org/spreadsheetml/2006/main" count="21" uniqueCount="20">
  <si>
    <t>NAME</t>
  </si>
  <si>
    <t>MORIS</t>
  </si>
  <si>
    <t>OLIVIA</t>
  </si>
  <si>
    <t>LANDUS</t>
  </si>
  <si>
    <t>GLORIA</t>
  </si>
  <si>
    <t>MOREEN</t>
  </si>
  <si>
    <t>IRENE</t>
  </si>
  <si>
    <t>EVELYNE</t>
  </si>
  <si>
    <t>MARK</t>
  </si>
  <si>
    <t>THOMAS</t>
  </si>
  <si>
    <t>PETER</t>
  </si>
  <si>
    <t>OKOT</t>
  </si>
  <si>
    <t>UNASI</t>
  </si>
  <si>
    <t>MATH</t>
  </si>
  <si>
    <t>BIOLOGY</t>
  </si>
  <si>
    <t>CHEMISRTY</t>
  </si>
  <si>
    <t>TOTAL</t>
  </si>
  <si>
    <t>AVERAGE</t>
  </si>
  <si>
    <t>RANK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</si>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</sst>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 Light"/>
    </font>
    <font>
      <sz val="11"/>
      <color rgb="FF000000"/>
      <name val="Calibri Light"/>
    </font>
    <font>
      <b/>
      <sz val="11"/>
      <color rgb="FF000000"/>
      <name val="Calibri Light"/>
      <family val="2"/>
    </font>
    <font>
      <sz val="11"/>
      <color rgb="FF00000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2" fillId="3" borderId="2" xfId="0" applyNumberFormat="1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2" fillId="3" borderId="4" xfId="0" applyFont="1" applyFill="1" applyBorder="1" applyAlignment="1" applyProtection="1">
      <alignment vertical="center" wrapText="1"/>
    </xf>
    <xf numFmtId="0" fontId="2" fillId="3" borderId="4" xfId="0" applyNumberFormat="1" applyFont="1" applyFill="1" applyBorder="1" applyAlignment="1" applyProtection="1">
      <alignment vertical="center" wrapText="1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4" borderId="0" xfId="0" applyNumberFormat="1" applyFont="1" applyFill="1" applyBorder="1" applyAlignment="1" applyProtection="1">
      <alignment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H3" sqref="H3"/>
    </sheetView>
  </sheetViews>
  <sheetFormatPr defaultRowHeight="15" x14ac:dyDescent="0.25"/>
  <cols>
    <col min="8" max="8" width="13.140625" customWidth="1"/>
  </cols>
  <sheetData>
    <row r="1" spans="1:9" s="4" customFormat="1" x14ac:dyDescent="0.25"/>
    <row r="2" spans="1:9" x14ac:dyDescent="0.25">
      <c r="A2" s="1" t="s">
        <v>0</v>
      </c>
      <c r="B2" s="1" t="s">
        <v>13</v>
      </c>
      <c r="C2" s="1" t="s">
        <v>14</v>
      </c>
      <c r="D2" s="1" t="s">
        <v>15</v>
      </c>
      <c r="E2" s="1" t="s">
        <v>14</v>
      </c>
      <c r="F2" s="8" t="s">
        <v>16</v>
      </c>
      <c r="G2" s="8" t="s">
        <v>17</v>
      </c>
      <c r="H2" s="8" t="s">
        <v>19</v>
      </c>
      <c r="I2" s="7" t="s">
        <v>18</v>
      </c>
    </row>
    <row r="3" spans="1:9" x14ac:dyDescent="0.25">
      <c r="A3" s="5" t="s">
        <v>10</v>
      </c>
      <c r="B3" s="6">
        <v>98</v>
      </c>
      <c r="C3">
        <v>98</v>
      </c>
      <c r="D3">
        <v>89</v>
      </c>
      <c r="E3" s="9">
        <v>78</v>
      </c>
      <c r="F3">
        <f>SUM(B3:E3)</f>
        <v>363</v>
      </c>
      <c r="G3" s="10">
        <f>AVERAGE(B3:E3)</f>
        <v>90.75</v>
      </c>
      <c r="I3">
        <f>RANK(G3,$G$3:$G$14,0)</f>
        <v>1</v>
      </c>
    </row>
    <row r="4" spans="1:9" x14ac:dyDescent="0.25">
      <c r="A4" s="2" t="s">
        <v>11</v>
      </c>
      <c r="B4" s="3">
        <v>76</v>
      </c>
      <c r="C4">
        <v>87</v>
      </c>
      <c r="D4">
        <v>90</v>
      </c>
      <c r="E4" s="9">
        <v>98</v>
      </c>
      <c r="F4">
        <f>SUM(B4:E4)</f>
        <v>351</v>
      </c>
      <c r="G4" s="10">
        <f>AVERAGE(B4:E4)</f>
        <v>87.75</v>
      </c>
      <c r="I4">
        <f>RANK(G4,$G$3:$G$14,0)</f>
        <v>2</v>
      </c>
    </row>
    <row r="5" spans="1:9" x14ac:dyDescent="0.25">
      <c r="A5" s="2" t="s">
        <v>9</v>
      </c>
      <c r="B5" s="3">
        <v>87</v>
      </c>
      <c r="C5">
        <v>89</v>
      </c>
      <c r="D5">
        <v>76</v>
      </c>
      <c r="E5" s="9">
        <v>54</v>
      </c>
      <c r="F5">
        <f>SUM(B5:E5)</f>
        <v>306</v>
      </c>
      <c r="G5" s="10">
        <f>AVERAGE(B5:E5)</f>
        <v>76.5</v>
      </c>
      <c r="I5">
        <f>RANK(G5,$G$3:$G$14,0)</f>
        <v>3</v>
      </c>
    </row>
    <row r="6" spans="1:9" x14ac:dyDescent="0.25">
      <c r="A6" s="2" t="s">
        <v>1</v>
      </c>
      <c r="B6" s="3">
        <v>78</v>
      </c>
      <c r="C6">
        <v>56</v>
      </c>
      <c r="D6">
        <v>78</v>
      </c>
      <c r="E6" s="9">
        <v>90</v>
      </c>
      <c r="F6">
        <f>SUM(B6:E6)</f>
        <v>302</v>
      </c>
      <c r="G6" s="10">
        <f>AVERAGE(B6:E6)</f>
        <v>75.5</v>
      </c>
      <c r="I6">
        <f>RANK(G6,$G$3:$G$14,0)</f>
        <v>4</v>
      </c>
    </row>
    <row r="7" spans="1:9" x14ac:dyDescent="0.25">
      <c r="A7" s="2" t="s">
        <v>12</v>
      </c>
      <c r="B7" s="3">
        <v>56</v>
      </c>
      <c r="C7">
        <v>98</v>
      </c>
      <c r="D7">
        <v>56</v>
      </c>
      <c r="E7" s="9">
        <v>65</v>
      </c>
      <c r="F7">
        <f>SUM(B7:E7)</f>
        <v>275</v>
      </c>
      <c r="G7" s="10">
        <f>AVERAGE(B7:E7)</f>
        <v>68.75</v>
      </c>
      <c r="I7">
        <f>RANK(G7,$G$3:$G$14,0)</f>
        <v>5</v>
      </c>
    </row>
    <row r="8" spans="1:9" x14ac:dyDescent="0.25">
      <c r="A8" s="2" t="s">
        <v>5</v>
      </c>
      <c r="B8" s="3">
        <v>67</v>
      </c>
      <c r="C8">
        <v>78</v>
      </c>
      <c r="D8">
        <v>34</v>
      </c>
      <c r="E8" s="9">
        <v>76</v>
      </c>
      <c r="F8">
        <f>SUM(B8:E8)</f>
        <v>255</v>
      </c>
      <c r="G8" s="10">
        <f>AVERAGE(B8:E8)</f>
        <v>63.75</v>
      </c>
      <c r="I8">
        <f>RANK(G8,$G$3:$G$14,0)</f>
        <v>6</v>
      </c>
    </row>
    <row r="9" spans="1:9" x14ac:dyDescent="0.25">
      <c r="A9" s="2" t="s">
        <v>3</v>
      </c>
      <c r="B9" s="3">
        <v>89</v>
      </c>
      <c r="C9">
        <v>45</v>
      </c>
      <c r="D9">
        <v>65</v>
      </c>
      <c r="E9" s="9">
        <v>54</v>
      </c>
      <c r="F9">
        <f>SUM(B9:E9)</f>
        <v>253</v>
      </c>
      <c r="G9" s="10">
        <f>AVERAGE(B9:E9)</f>
        <v>63.25</v>
      </c>
      <c r="I9">
        <f>RANK(G9,$G$3:$G$14,0)</f>
        <v>7</v>
      </c>
    </row>
    <row r="10" spans="1:9" x14ac:dyDescent="0.25">
      <c r="A10" s="2" t="s">
        <v>6</v>
      </c>
      <c r="B10" s="3">
        <v>89</v>
      </c>
      <c r="C10">
        <v>56</v>
      </c>
      <c r="D10">
        <v>42</v>
      </c>
      <c r="E10" s="9">
        <v>56</v>
      </c>
      <c r="F10">
        <f>SUM(B10:E10)</f>
        <v>243</v>
      </c>
      <c r="G10" s="10">
        <f>AVERAGE(B10:E10)</f>
        <v>60.75</v>
      </c>
      <c r="I10">
        <f>RANK(G10,$G$3:$G$14,0)</f>
        <v>8</v>
      </c>
    </row>
    <row r="11" spans="1:9" x14ac:dyDescent="0.25">
      <c r="A11" s="2" t="s">
        <v>2</v>
      </c>
      <c r="B11" s="3">
        <v>78</v>
      </c>
      <c r="C11">
        <v>49</v>
      </c>
      <c r="D11">
        <v>78</v>
      </c>
      <c r="E11" s="9">
        <v>34</v>
      </c>
      <c r="F11">
        <f>SUM(B11:E11)</f>
        <v>239</v>
      </c>
      <c r="G11" s="10">
        <f>AVERAGE(B11:E11)</f>
        <v>59.75</v>
      </c>
      <c r="I11">
        <f>RANK(G11,$G$3:$G$14,0)</f>
        <v>9</v>
      </c>
    </row>
    <row r="12" spans="1:9" x14ac:dyDescent="0.25">
      <c r="A12" s="2" t="s">
        <v>4</v>
      </c>
      <c r="B12" s="3">
        <v>67</v>
      </c>
      <c r="C12">
        <v>75</v>
      </c>
      <c r="D12">
        <v>45</v>
      </c>
      <c r="E12" s="9">
        <v>50</v>
      </c>
      <c r="F12">
        <f>SUM(B12:E12)</f>
        <v>237</v>
      </c>
      <c r="G12" s="10">
        <f>AVERAGE(B12:E12)</f>
        <v>59.25</v>
      </c>
      <c r="I12">
        <f>RANK(G12,$G$3:$G$14,0)</f>
        <v>10</v>
      </c>
    </row>
    <row r="13" spans="1:9" x14ac:dyDescent="0.25">
      <c r="A13" s="2" t="s">
        <v>8</v>
      </c>
      <c r="B13" s="3">
        <v>56</v>
      </c>
      <c r="C13">
        <v>76</v>
      </c>
      <c r="D13">
        <v>56</v>
      </c>
      <c r="E13" s="9">
        <v>45</v>
      </c>
      <c r="F13">
        <f>SUM(B13:E13)</f>
        <v>233</v>
      </c>
      <c r="G13" s="10">
        <f>AVERAGE(B13:E13)</f>
        <v>58.25</v>
      </c>
      <c r="I13">
        <f>RANK(G13,$G$3:$G$14,0)</f>
        <v>11</v>
      </c>
    </row>
    <row r="14" spans="1:9" x14ac:dyDescent="0.25">
      <c r="A14" s="2" t="s">
        <v>7</v>
      </c>
      <c r="B14" s="3">
        <v>78</v>
      </c>
      <c r="C14">
        <v>67</v>
      </c>
      <c r="D14">
        <v>32</v>
      </c>
      <c r="E14" s="9">
        <v>54</v>
      </c>
      <c r="F14">
        <f>SUM(B14:E14)</f>
        <v>231</v>
      </c>
      <c r="G14" s="10">
        <f>AVERAGE(B14:E14)</f>
        <v>57.75</v>
      </c>
      <c r="I14">
        <f>RANK(G14,$G$3:$G$14,0)</f>
        <v>12</v>
      </c>
    </row>
  </sheetData>
  <sortState ref="A3:I14">
    <sortCondition ref="I2"/>
  </sortState>
  <mergeCells count="1">
    <mergeCell ref="A1:XF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ANALYSIS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2025-09-24T19:38:45Z</dcterms:created>
  <dcterms:modified xsi:type="dcterms:W3CDTF">2025-09-24T20:04:53Z</dcterms:modified>
</cp:coreProperties>
</file>