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2300" yWindow="580" windowWidth="25360" windowHeight="15280" tabRatio="997" firstSheet="4" activeTab="6"/>
  </bookViews>
  <sheets>
    <sheet name="Orion-Dock flex" sheetId="104" state="hidden" r:id="rId1"/>
    <sheet name="QT0-Alex" sheetId="23" state="hidden" r:id="rId2"/>
    <sheet name="QT2-ALEX" sheetId="11" state="hidden" r:id="rId3"/>
    <sheet name="Change List" sheetId="159" r:id="rId4"/>
    <sheet name="Unit-ShutDown" sheetId="303" r:id="rId5"/>
    <sheet name="QT2-S" sheetId="29" state="hidden" r:id="rId6"/>
    <sheet name="CG-Install" sheetId="314" r:id="rId7"/>
  </sheets>
  <definedNames>
    <definedName name="_xlnm._FilterDatabase" localSheetId="0" hidden="1">'Orion-Dock flex'!$A$14:$I$14</definedName>
    <definedName name="_xlnm._FilterDatabase" localSheetId="1" hidden="1">'QT0-Alex'!$B$5:$F$373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 i="314" l="1"/>
  <c r="B1" i="303"/>
</calcChain>
</file>

<file path=xl/sharedStrings.xml><?xml version="1.0" encoding="utf-8"?>
<sst xmlns="http://schemas.openxmlformats.org/spreadsheetml/2006/main" count="2216" uniqueCount="1452">
  <si>
    <t>chipid</t>
  </si>
  <si>
    <t>bl -m</t>
  </si>
  <si>
    <t>syscfg print MLB#</t>
  </si>
  <si>
    <t>sn</t>
  </si>
  <si>
    <t>ver</t>
  </si>
  <si>
    <t>bl -h</t>
  </si>
  <si>
    <t>i2c -d 0 0x62 0x17 1</t>
  </si>
  <si>
    <t>dev -k GasGauge -e read_blk 59 0</t>
  </si>
  <si>
    <t>syscfg print CFG#</t>
  </si>
  <si>
    <t>stockholm --on</t>
  </si>
  <si>
    <t>stockholm --init</t>
  </si>
  <si>
    <t>stockholm --properties</t>
  </si>
  <si>
    <t>stockholm --seid</t>
  </si>
  <si>
    <t>dev -k gasgauge -g fw-version</t>
  </si>
  <si>
    <t>dev -k gasgauge -g chem-id</t>
  </si>
  <si>
    <t>dev -k GasGauge -e test_checksum</t>
  </si>
  <si>
    <t>pmuadc --sel tigris --read vbat</t>
  </si>
  <si>
    <t>nandsize</t>
  </si>
  <si>
    <t>dev -k GasGauge -e seal</t>
  </si>
  <si>
    <t>dev -g sealed</t>
  </si>
  <si>
    <t>dev -k GasGauge -g cycle-count</t>
  </si>
  <si>
    <t>touch --sel mesa</t>
  </si>
  <si>
    <t>touch --on</t>
  </si>
  <si>
    <t>touch -p serial-number</t>
  </si>
  <si>
    <t>touch --off</t>
  </si>
  <si>
    <t>syscfg print NSrN</t>
  </si>
  <si>
    <t>display --on</t>
  </si>
  <si>
    <t>display --id</t>
  </si>
  <si>
    <t>display --method photon_id</t>
  </si>
  <si>
    <t>syscfg add CGSp 0x0001 0x0000</t>
  </si>
  <si>
    <t>syscfg print CGSp</t>
  </si>
  <si>
    <t>syscfg add Mod# "MKQK2"</t>
  </si>
  <si>
    <t>syscfg print Mod#</t>
  </si>
  <si>
    <t>syscfg add Regn "LL/A"</t>
  </si>
  <si>
    <t>syscfg print Regn</t>
  </si>
  <si>
    <t>syscfg print DClr</t>
  </si>
  <si>
    <t>device -k GasGauge -e read_pack_sn</t>
  </si>
  <si>
    <t>syscfg print Batt</t>
  </si>
  <si>
    <t>syscfg print NoCl</t>
  </si>
  <si>
    <t>syscfg print PRSq</t>
  </si>
  <si>
    <t>syscfg delete WpCl</t>
  </si>
  <si>
    <t>syscfg print WpCl</t>
  </si>
  <si>
    <t>mipi --write 0x23 0xb2 0x00</t>
  </si>
  <si>
    <t>mipi --read 0x24 0xB1</t>
  </si>
  <si>
    <t>syscfg print MtCl</t>
  </si>
  <si>
    <t>syscfg print GLCl</t>
  </si>
  <si>
    <t>syscfg print BLCl</t>
  </si>
  <si>
    <t>syscfg print OrbG</t>
  </si>
  <si>
    <t>soc --set "perfstate gpu 1"</t>
  </si>
  <si>
    <t>soc -p get-perf-state</t>
  </si>
  <si>
    <t>baseband --on --load</t>
  </si>
  <si>
    <t>touch --sel grape</t>
  </si>
  <si>
    <t>audio --reset</t>
  </si>
  <si>
    <t>camisp --pick front --on</t>
  </si>
  <si>
    <t>charge --set 0</t>
  </si>
  <si>
    <t>event -s enter-bg-quiesce</t>
  </si>
  <si>
    <t>touch --sel mesa --on</t>
  </si>
  <si>
    <t>touch --sel mesa --off</t>
  </si>
  <si>
    <t>wait 10</t>
  </si>
  <si>
    <t>pmuadc --read all</t>
  </si>
  <si>
    <t>event -s leave-bg-quiesce</t>
  </si>
  <si>
    <t>camisp --pick front --exit</t>
  </si>
  <si>
    <t>soc --set "perfstate gpu 0"</t>
  </si>
  <si>
    <t>baseband --off</t>
  </si>
  <si>
    <t>time baseband --on</t>
  </si>
  <si>
    <t>time baseband --load_firmware</t>
  </si>
  <si>
    <t>time baseband --wait_for_ready</t>
  </si>
  <si>
    <t>baseband --properties sn</t>
  </si>
  <si>
    <t>time baseband --properties firmware-version</t>
  </si>
  <si>
    <t>time baseband --ping</t>
  </si>
  <si>
    <t>wifi --on</t>
  </si>
  <si>
    <t>wifi --load_firmware</t>
  </si>
  <si>
    <t>wifi --properties module-revision</t>
  </si>
  <si>
    <t>wifi --test_host_wake</t>
  </si>
  <si>
    <t>wifi --properties</t>
  </si>
  <si>
    <t>bluetooth --on</t>
  </si>
  <si>
    <t>bluetooth --load_firmware</t>
  </si>
  <si>
    <t>bluetooth --test_self_test</t>
  </si>
  <si>
    <t>wifi --off</t>
  </si>
  <si>
    <t>bluetooth --off</t>
  </si>
  <si>
    <t>dev -k GasGauge -g chem-cap-updates-en</t>
  </si>
  <si>
    <t>charge --set 1000 --force</t>
  </si>
  <si>
    <t>syscfg add MdlC "receiver_1=GOERTEK;alert_type=1;wifi_module_vendor=USI"</t>
  </si>
  <si>
    <t>syscfg print MdlC</t>
  </si>
  <si>
    <t>memrw --32 0x20A088004 0x10401E</t>
  </si>
  <si>
    <t>touch --load_firmware</t>
  </si>
  <si>
    <t>touch --test orb --run</t>
  </si>
  <si>
    <t>touch --test csig_single_stim --set_limit col --max 20 --run</t>
  </si>
  <si>
    <t>i2c -v 1 0x75 0x10 0x04</t>
  </si>
  <si>
    <t>pmuadc --sel tigris --read vbus</t>
  </si>
  <si>
    <t>pmuadc --sel tigris --read ibat</t>
  </si>
  <si>
    <t>audio --turnoff arc</t>
  </si>
  <si>
    <t>i2c -d 1 0x40 0x02 2</t>
  </si>
  <si>
    <t>i2c -v 1 0x40 0x09 0xAA</t>
  </si>
  <si>
    <t>i2c -v 1 0x40 0x2A 0x09</t>
  </si>
  <si>
    <t>processaudio --freebufs all</t>
  </si>
  <si>
    <t>loopaudio -b socmca -p ap-mca2 -x ap-mca2 -d 24 -l 50 --rate 48000</t>
  </si>
  <si>
    <t>loopaudio -b socmca -p ap-mca2 -x ap-mca2 -d 24 -l 100 --rate 48000 --freq 2000</t>
  </si>
  <si>
    <t>i2c -v 1 0x40 0x09 0x00</t>
  </si>
  <si>
    <t>loopaudio -b socmca -p ap-mca2 -x ap-mca2 -d 24 -l 1000 --rate 48000 --freq 300</t>
  </si>
  <si>
    <t>processaudio --pick fft -i process0 --option "--skipSamples 10000"</t>
  </si>
  <si>
    <t>audio --resetblock arc</t>
  </si>
  <si>
    <t>i2c -d 1 0x41 0x02 2</t>
  </si>
  <si>
    <t>routeaudio --route --block arc --in spk-i2s --out spk-out</t>
  </si>
  <si>
    <t>i2c -v 1 0x41 0x09 0xAA</t>
  </si>
  <si>
    <t>i2c -v 1 0x41 0x2A 0x09</t>
  </si>
  <si>
    <t>i2c -v 1 0x41 0x0F 0x01</t>
  </si>
  <si>
    <t>setvol --block arc --volume spk-vol --value 0</t>
  </si>
  <si>
    <t>audioparam --set --block arc --param enable-mon --value true</t>
  </si>
  <si>
    <t>audioparam --set --block arc --param amp-gain --value 16</t>
  </si>
  <si>
    <t>audioparam --block arc --param amp-drive --set --value LDO</t>
  </si>
  <si>
    <t>audioparam --block arc --param diag-hpf --set --value disable</t>
  </si>
  <si>
    <t>audioparam --block arc --param diag-signal --set --value 0</t>
  </si>
  <si>
    <t>audioparam --set --block arc --param diag-hpf --value disable</t>
  </si>
  <si>
    <t>audioparam --set --block arc --param boost-control --value 8000</t>
  </si>
  <si>
    <t>audioparam --block arc --param amp-drive --set --value VBST</t>
  </si>
  <si>
    <t>setvol --block arc --volume spk-vol --value -24</t>
  </si>
  <si>
    <t>loopaudio -b socmca -p ap-mca2 -x ap-mca2 -d 24 --rate 48000 -l 100 --freq 170</t>
  </si>
  <si>
    <t>setvol --block arc --volume spk-vol --value -10</t>
  </si>
  <si>
    <t>i2c -v 1 0x41 0x2A 0x89</t>
  </si>
  <si>
    <t>loopaudio -b socmca -p ap-mca2 -x ap-mca2 -d 24 -l 1000 --rate 48000 --freq 170</t>
  </si>
  <si>
    <t>dev -k GasGauge -p</t>
  </si>
  <si>
    <t>sensor --sel accel --init</t>
  </si>
  <si>
    <t>sensor --sel accel --conntest</t>
  </si>
  <si>
    <t>sensor --sel gyro --init</t>
  </si>
  <si>
    <t>sensor --sel gyro --conntest</t>
  </si>
  <si>
    <t>sensor --sel compass --init</t>
  </si>
  <si>
    <t>sensor --sel compass --conntest</t>
  </si>
  <si>
    <t>sensor --sel pressure --init</t>
  </si>
  <si>
    <t>sensor --sel pressure --conntest</t>
  </si>
  <si>
    <t>camisp --pick front</t>
  </si>
  <si>
    <t>camisp --cameraconfig</t>
  </si>
  <si>
    <t>camisp --on</t>
  </si>
  <si>
    <t>camisp --id</t>
  </si>
  <si>
    <t>camisp --stream on</t>
  </si>
  <si>
    <t>camisp --exit</t>
  </si>
  <si>
    <t>syscfg print FCMS</t>
  </si>
  <si>
    <t>syscfg print FCMB</t>
  </si>
  <si>
    <t>camisp --pick back</t>
  </si>
  <si>
    <t>syscfg print BCMS</t>
  </si>
  <si>
    <t>hash --type Moped --append</t>
  </si>
  <si>
    <t>hash --type Moped --check</t>
  </si>
  <si>
    <t>Status</t>
    <phoneticPr fontId="73" type="noConversion"/>
  </si>
  <si>
    <t>audio --turnoff codec</t>
  </si>
  <si>
    <t>camisp --find</t>
  </si>
  <si>
    <t>camisp --i2cread 0 0x63 0x00 1 1</t>
  </si>
  <si>
    <t>camisp --i2cwrite 0 0x63 0x2 1 1 0xA3</t>
  </si>
  <si>
    <t>camisp --i2cwrite 0 0x63 0x05 1 1 0xCC</t>
  </si>
  <si>
    <t>camisp --i2cwrite 0 0x63 0x4 1 1 0xC2</t>
  </si>
  <si>
    <t>camisp --i2cwrite 0 0x63 0x01 1 1 0x80</t>
  </si>
  <si>
    <t>bl -n</t>
  </si>
  <si>
    <t>pattern f</t>
  </si>
  <si>
    <t>Battery</t>
    <phoneticPr fontId="73" type="noConversion"/>
  </si>
  <si>
    <t>CG</t>
    <phoneticPr fontId="73" type="noConversion"/>
  </si>
  <si>
    <t>Camera</t>
    <phoneticPr fontId="73" type="noConversion"/>
  </si>
  <si>
    <t xml:space="preserve">Diags Command </t>
    <phoneticPr fontId="73" type="noConversion"/>
  </si>
  <si>
    <t xml:space="preserve">Command Status </t>
    <phoneticPr fontId="73" type="noConversion"/>
  </si>
  <si>
    <t>Command validation OK</t>
    <phoneticPr fontId="73" type="noConversion"/>
  </si>
  <si>
    <t>Command validation OK but need data check</t>
    <phoneticPr fontId="73" type="noConversion"/>
  </si>
  <si>
    <t>Command validation Fail</t>
    <phoneticPr fontId="73" type="noConversion"/>
  </si>
  <si>
    <t>Audio</t>
    <phoneticPr fontId="73" type="noConversion"/>
  </si>
  <si>
    <t>usbp --open</t>
  </si>
  <si>
    <t>script cont mikey_bus_script_v5.txt</t>
  </si>
  <si>
    <t>camisp --i2cwrite 0 0x63 0x7 1 1 0x7f</t>
  </si>
  <si>
    <t>camisp --i2cwrite 0 0x63 0x53 1 1 0x4F</t>
  </si>
  <si>
    <t>camisp --i2cwrite 0 0x63 0x01 1 1 0x82</t>
  </si>
  <si>
    <t>cbwrite 0x82</t>
    <phoneticPr fontId="73" type="noConversion"/>
  </si>
  <si>
    <t>baseband --load_firmware</t>
  </si>
  <si>
    <t>baseband --wait_for_ready</t>
  </si>
  <si>
    <t>baseband --ping</t>
  </si>
  <si>
    <t>time baseband --properties sim-tray-installed</t>
  </si>
  <si>
    <t>time baseband --properties sim-card-installed</t>
  </si>
  <si>
    <t>camisp --i2cwrite 0 0x63 0x7 1 1 0x00</t>
  </si>
  <si>
    <t>sensor --init compass</t>
  </si>
  <si>
    <t>sensorreg -s compass -r 0x00 1</t>
  </si>
  <si>
    <t>cbread 0x82</t>
    <phoneticPr fontId="73" type="noConversion"/>
  </si>
  <si>
    <t>bl -l</t>
  </si>
  <si>
    <t>Radar No</t>
    <phoneticPr fontId="73" type="noConversion"/>
  </si>
  <si>
    <t>Related Test Item</t>
    <phoneticPr fontId="73" type="noConversion"/>
  </si>
  <si>
    <t>Common</t>
    <phoneticPr fontId="73" type="noConversion"/>
  </si>
  <si>
    <t>SN</t>
  </si>
  <si>
    <t>Diag Version Check</t>
  </si>
  <si>
    <t>Compass_ID</t>
  </si>
  <si>
    <t>Battery Voltage</t>
  </si>
  <si>
    <t>Battery Current</t>
  </si>
  <si>
    <t>Battery Average Power</t>
  </si>
  <si>
    <t>Battery Charge Percentage</t>
  </si>
  <si>
    <t>Lifetime Max Temperature</t>
  </si>
  <si>
    <t>Display DUT</t>
  </si>
  <si>
    <t>Board ID (ECID)</t>
    <phoneticPr fontId="73" type="noConversion"/>
  </si>
  <si>
    <t>Write QT2 CB Incomplete</t>
    <phoneticPr fontId="73" type="noConversion"/>
  </si>
  <si>
    <t>Diag Version Check</t>
    <phoneticPr fontId="73" type="noConversion"/>
  </si>
  <si>
    <t>SN</t>
    <phoneticPr fontId="73" type="noConversion"/>
  </si>
  <si>
    <t>Sim Tray Detect
Sim Card Detect</t>
    <phoneticPr fontId="73" type="noConversion"/>
  </si>
  <si>
    <t>baseband --on</t>
    <phoneticPr fontId="73" type="noConversion"/>
  </si>
  <si>
    <t>Measure Cool White Torch Ev_1
Measure Cool White Torch x
Measure Cool White Torch y
Measure Cool White Torch Ev_2
Measure Cool White Torch u_prime
Measure Cool White Torch v_prime</t>
    <phoneticPr fontId="73" type="noConversion"/>
  </si>
  <si>
    <t>camisp --i2cwrite 0 0x63 0x01 1 1 0x80</t>
    <phoneticPr fontId="73" type="noConversion"/>
  </si>
  <si>
    <t>Measure Amber White Torch Ev_1
Measure Amber White Torch x
Measure Amber White Torch y
Measure Amber White Torch Ev_2
Measure Amber White Torch u_prime
Measure Amber White Torch v_prime</t>
    <phoneticPr fontId="73" type="noConversion"/>
  </si>
  <si>
    <t>BaseBand</t>
    <phoneticPr fontId="73" type="noConversion"/>
  </si>
  <si>
    <t>CG</t>
    <phoneticPr fontId="73" type="noConversion"/>
  </si>
  <si>
    <t>CG</t>
    <phoneticPr fontId="73" type="noConversion"/>
  </si>
  <si>
    <t>Battery</t>
    <phoneticPr fontId="73" type="noConversion"/>
  </si>
  <si>
    <t>Camera</t>
    <phoneticPr fontId="73" type="noConversion"/>
  </si>
  <si>
    <t>Sensor</t>
    <phoneticPr fontId="73" type="noConversion"/>
  </si>
  <si>
    <t>Compass_1_South_X
Compass_1_South_Y
Compass_1_South_Z
Compass_1_South_M</t>
    <phoneticPr fontId="73" type="noConversion"/>
  </si>
  <si>
    <t>Compass_1_North_X
Compass_1_North_Y
Compass_1_North_Z
Compass_1_North_M
Compass_1_Test_NMS_X
Compass_1_Test_NMS_Y
Compass_1_Test_NMS_Z
Compass_1_Test_NMS_M0
Compass_1_Test_NMS_M1</t>
    <phoneticPr fontId="73" type="noConversion"/>
  </si>
  <si>
    <t>Battery Voltage
Battery Current
Battery Average Power
Battery Charge Percentage</t>
    <phoneticPr fontId="73" type="noConversion"/>
  </si>
  <si>
    <t>adc_ibuck6_pp1v2_camera
adc_BIST_buck6_pp1v2_camera</t>
    <phoneticPr fontId="73" type="noConversion"/>
  </si>
  <si>
    <t>USB Present Open Check</t>
    <phoneticPr fontId="73" type="noConversion"/>
  </si>
  <si>
    <t>PMUADC</t>
    <phoneticPr fontId="73" type="noConversion"/>
  </si>
  <si>
    <t>Mikey</t>
    <phoneticPr fontId="73" type="noConversion"/>
  </si>
  <si>
    <t>Mikey Bus Sample Delay
Mikey Bus BER</t>
    <phoneticPr fontId="73" type="noConversion"/>
  </si>
  <si>
    <t>Write QT2 CB</t>
    <phoneticPr fontId="73" type="noConversion"/>
  </si>
  <si>
    <t>QT2 CB Check</t>
    <phoneticPr fontId="73" type="noConversion"/>
  </si>
  <si>
    <t>Common</t>
    <phoneticPr fontId="73" type="noConversion"/>
  </si>
  <si>
    <t>cbwrite</t>
    <phoneticPr fontId="73" type="noConversion"/>
  </si>
  <si>
    <t>rtc --set</t>
    <phoneticPr fontId="73" type="noConversion"/>
  </si>
  <si>
    <t>Common</t>
    <phoneticPr fontId="73" type="noConversion"/>
  </si>
  <si>
    <t>BaseBand</t>
    <phoneticPr fontId="73" type="noConversion"/>
  </si>
  <si>
    <t xml:space="preserve">Issue Description </t>
    <phoneticPr fontId="73" type="noConversion"/>
  </si>
  <si>
    <t xml:space="preserve">mikey_bus_script_v5.txt path missing </t>
    <phoneticPr fontId="73" type="noConversion"/>
  </si>
  <si>
    <t>Write CB Incomplete</t>
  </si>
  <si>
    <t>Muon Fault Register</t>
  </si>
  <si>
    <t>audio -p fpga --load_firmware maggie_top_bitmap.bin</t>
  </si>
  <si>
    <t>audio --resetblock botspeaker</t>
  </si>
  <si>
    <t>audio --turnoff botspeaker</t>
  </si>
  <si>
    <t>Common</t>
    <phoneticPr fontId="73" type="noConversion"/>
  </si>
  <si>
    <t>Mesa</t>
    <phoneticPr fontId="73" type="noConversion"/>
  </si>
  <si>
    <t>PMUADC</t>
    <phoneticPr fontId="73" type="noConversion"/>
  </si>
  <si>
    <t>Write GMT Date and Time</t>
  </si>
  <si>
    <t>Stockholm Firmware Check</t>
  </si>
  <si>
    <t>Board ID(ECID)</t>
  </si>
  <si>
    <t>Sensor</t>
    <phoneticPr fontId="73" type="noConversion"/>
  </si>
  <si>
    <t>Need new camera ERS document for validation</t>
    <phoneticPr fontId="73" type="noConversion"/>
  </si>
  <si>
    <t>routeaudio --route --block botspeaker --in spk-i2s --out spk-out</t>
  </si>
  <si>
    <t>Read MLB SN</t>
  </si>
  <si>
    <t>Burn SN</t>
  </si>
  <si>
    <t>Orb Value Check</t>
  </si>
  <si>
    <t>Read Panel ID</t>
  </si>
  <si>
    <t>Read Photon ID</t>
  </si>
  <si>
    <t>Front Camera Find</t>
  </si>
  <si>
    <t>Front Camera ID</t>
  </si>
  <si>
    <t>rtc --set 20150822112959</t>
  </si>
  <si>
    <t>cbwrite 0x80 incomplete 1.0_PVT_25</t>
  </si>
  <si>
    <t>nandcsid</t>
  </si>
  <si>
    <t>device -k GasGauge -e read_sleep</t>
  </si>
  <si>
    <t>device -k GasGauge -g model</t>
  </si>
  <si>
    <t>baseband --send_cmd "0x4b 0xfd 0x56 0 0x2"</t>
  </si>
  <si>
    <t>time baseband --off</t>
  </si>
  <si>
    <t>device -k GasGauge -g fw-version</t>
  </si>
  <si>
    <t>dev -k GasGauge -g sealed</t>
  </si>
  <si>
    <t>rtc --set 20150822114348</t>
  </si>
  <si>
    <t>cbread 0x80</t>
  </si>
  <si>
    <t>pattern --fill 0xffd700</t>
  </si>
  <si>
    <t>Get Link Data via MLB SN From SFC</t>
  </si>
  <si>
    <t>Burn Matrix and Special Builds</t>
  </si>
  <si>
    <t>Read SEID</t>
  </si>
  <si>
    <t>Battery FW Version</t>
  </si>
  <si>
    <t>Battery Chem Id</t>
  </si>
  <si>
    <t>Check The Checksnum of battery before flash</t>
  </si>
  <si>
    <t>Battery Present</t>
  </si>
  <si>
    <t>Read Nand Size</t>
  </si>
  <si>
    <t>Read Nand ID</t>
  </si>
  <si>
    <t>Cal GasGauge</t>
  </si>
  <si>
    <t>Battery GG Test Enhancement_Cycle Count</t>
  </si>
  <si>
    <t>Check LCM SN with SFC</t>
  </si>
  <si>
    <t>Upload Orb Flex SN</t>
  </si>
  <si>
    <t>Burn CGSp</t>
  </si>
  <si>
    <t>Burn MPN</t>
  </si>
  <si>
    <t>Burn Regn</t>
  </si>
  <si>
    <t>Burn DClr</t>
  </si>
  <si>
    <t>Compare Battery SN With SFC</t>
  </si>
  <si>
    <t>Burn Battery SN</t>
  </si>
  <si>
    <t>Burn NoCl</t>
  </si>
  <si>
    <t>Burn PRSq</t>
  </si>
  <si>
    <t>Read Back CHIP ID</t>
  </si>
  <si>
    <t>Burn LCM SN</t>
  </si>
  <si>
    <t>Burn Grape SN</t>
  </si>
  <si>
    <t>LCM Vendor Name</t>
  </si>
  <si>
    <t>Read Kepler SN</t>
  </si>
  <si>
    <t>Read Kepler Data</t>
  </si>
  <si>
    <t>Burn MtCl</t>
  </si>
  <si>
    <t>Burn GLCl</t>
  </si>
  <si>
    <t>Burn BLCl</t>
  </si>
  <si>
    <t>BLCl_Version</t>
  </si>
  <si>
    <t>BLCl_iMid</t>
  </si>
  <si>
    <t>BLCl_iMax</t>
  </si>
  <si>
    <t>GG Battery Type</t>
  </si>
  <si>
    <t>adc_BIST_amuxb4_pmu_to_wlan_clk32k</t>
  </si>
  <si>
    <t>adc_BIST_amuxb5_bb_to_pmu_amux_ldo11_sim1</t>
  </si>
  <si>
    <t>adc_BIST_amuxb6_ap_to_pmu_test_clockout</t>
  </si>
  <si>
    <t>adc_BIST_amuxb7_bb_to_pmu_amux_smps4</t>
  </si>
  <si>
    <t>adc_BIST_amuxby_pmu_amux_by</t>
  </si>
  <si>
    <t>tigris_adc_vbus</t>
  </si>
  <si>
    <t>tigris_adc_ibus</t>
  </si>
  <si>
    <t>tigris_adc_ibat</t>
  </si>
  <si>
    <t>tigris_adc_vdd</t>
  </si>
  <si>
    <t>tigris_adc_die_temp</t>
  </si>
  <si>
    <t>tigris_adc_vbat</t>
  </si>
  <si>
    <t>chestnut_Ground</t>
  </si>
  <si>
    <t>chestnut_VIN</t>
  </si>
  <si>
    <t>chestnut_VREF</t>
  </si>
  <si>
    <t>chestnut_VBST</t>
  </si>
  <si>
    <t>chestnut_VLDO1</t>
  </si>
  <si>
    <t>chestnut_VLDO2</t>
  </si>
  <si>
    <t>chestnut_VLDO3</t>
  </si>
  <si>
    <t>chestnut_VNEG</t>
  </si>
  <si>
    <t>chestnut_Die_temp</t>
  </si>
  <si>
    <t>chestnut_ILDO1</t>
  </si>
  <si>
    <t>chestnut_ILDO2</t>
  </si>
  <si>
    <t>chestnut_ILDO3</t>
  </si>
  <si>
    <t>BB ON</t>
  </si>
  <si>
    <t>Load BB Firmware</t>
  </si>
  <si>
    <t>BB Wait For Ready</t>
  </si>
  <si>
    <t>Vinyl checking</t>
  </si>
  <si>
    <t>BB SNUM</t>
  </si>
  <si>
    <t>BB FW Version Check</t>
  </si>
  <si>
    <t>BB Ping</t>
  </si>
  <si>
    <t>WiFi/BT Vendor</t>
  </si>
  <si>
    <t>Wifi Host Wake</t>
  </si>
  <si>
    <t>WIFI/BT Module SN</t>
  </si>
  <si>
    <t>BT Auto Test</t>
  </si>
  <si>
    <t>BB OFF</t>
  </si>
  <si>
    <t>Battery QEN Check</t>
  </si>
  <si>
    <t>Battery Charge Voltage</t>
  </si>
  <si>
    <t>Orb Frame Check</t>
  </si>
  <si>
    <t>CSIG_col_avg_med</t>
  </si>
  <si>
    <t>Column failures</t>
  </si>
  <si>
    <t>Row failures</t>
  </si>
  <si>
    <t>Charge Test</t>
  </si>
  <si>
    <t>ARC_VERS</t>
  </si>
  <si>
    <t>L25_ARC_FREQ</t>
  </si>
  <si>
    <t>Accelerator Connect Test</t>
  </si>
  <si>
    <t>Gyro Connect Test</t>
  </si>
  <si>
    <t>Compass Connect Test</t>
  </si>
  <si>
    <t xml:space="preserve">Pressure Connect Test </t>
  </si>
  <si>
    <t>Compare Front Camera SN With SFC</t>
  </si>
  <si>
    <t>Burn Front Camera FCMS</t>
  </si>
  <si>
    <t>Burn Front Camera FCMB</t>
  </si>
  <si>
    <t>Back Camera Find</t>
  </si>
  <si>
    <t>Back Camera ID</t>
  </si>
  <si>
    <t>Compare Back Camera SN With SFC</t>
  </si>
  <si>
    <t>Burn Back Camera BCMS</t>
  </si>
  <si>
    <t>Burn Back Camera BCMB</t>
  </si>
  <si>
    <t>MoPED Append</t>
  </si>
  <si>
    <t>MoPED Check</t>
  </si>
  <si>
    <t>Write QT0 CB</t>
  </si>
  <si>
    <t>QT0 CB Check</t>
  </si>
  <si>
    <t xml:space="preserve">syscfg add CFG# </t>
  </si>
  <si>
    <t>syscfg print LCM#</t>
  </si>
  <si>
    <t>syscfg print MtSN</t>
  </si>
  <si>
    <t>charge --set 1000</t>
  </si>
  <si>
    <t>pmuadc --sel tigris --read ibus</t>
  </si>
  <si>
    <t>L25_SPEAKER_VMON_7000mV_P
L25_SPEAKER_VMON_7000mV_N
L25_SPEAKER_IMON_7000mV_MAX</t>
    <phoneticPr fontId="73" type="noConversion"/>
  </si>
  <si>
    <t>L25_SPEAKER_IREFMIN_VBST
L25_SPEAKER_IREF_VBST_DELTA</t>
    <phoneticPr fontId="73" type="noConversion"/>
  </si>
  <si>
    <t>L25_SPEAKER_HG_FREQ
L25_SPEAKER_HG_THD</t>
    <phoneticPr fontId="73" type="noConversion"/>
  </si>
  <si>
    <t>dev -k GasGauge -e read_ctl 0x0</t>
  </si>
  <si>
    <t>dev -k GasGauge -e write_ctl 0x13</t>
  </si>
  <si>
    <t>charge --on</t>
  </si>
  <si>
    <t>dev -k GasGauge -e pair</t>
  </si>
  <si>
    <t>dev -k GasGauge -e check_pairing</t>
  </si>
  <si>
    <t>L25_ARC_VMON_500mV_P
L25_ARC_VMON_500mV_N
L25_ARC_IMON_500mV_MAX</t>
    <phoneticPr fontId="73" type="noConversion"/>
  </si>
  <si>
    <t>Clear WpCl</t>
  </si>
  <si>
    <t>BLCl_Ymax</t>
  </si>
  <si>
    <t>Burn OrbG</t>
  </si>
  <si>
    <t>chestnut_Ineg"</t>
  </si>
  <si>
    <t>Burn MdlC_ARC</t>
  </si>
  <si>
    <t>CSIG_col_diff_0 ~ diff_11</t>
  </si>
  <si>
    <t>CSIG_row_diff_0 ~ diff_23</t>
  </si>
  <si>
    <t>syscfg add BCMS ""</t>
  </si>
  <si>
    <t>syscfg print BCMB</t>
  </si>
  <si>
    <t>Comon</t>
  </si>
  <si>
    <t>Comon</t>
    <phoneticPr fontId="73" type="noConversion"/>
  </si>
  <si>
    <t>Stockholm</t>
    <phoneticPr fontId="73" type="noConversion"/>
  </si>
  <si>
    <t>PMUADC</t>
    <phoneticPr fontId="73" type="noConversion"/>
  </si>
  <si>
    <t xml:space="preserve">syscfg add NSrN </t>
    <phoneticPr fontId="73" type="noConversion"/>
  </si>
  <si>
    <t>Check Sleep Enable Bit
AutoCal/Sleep Current</t>
    <phoneticPr fontId="73" type="noConversion"/>
  </si>
  <si>
    <t>PMUADC</t>
    <phoneticPr fontId="73" type="noConversion"/>
  </si>
  <si>
    <t>adc_vddout
Cpu_Voltage
SoC_Voltage
Gpu_Voltage
adc_brick_id_usb_dm
adc_brick_id_usb_dp
adc_tcal
adc_temp1_forehead
adc_temp2_rear_camera
adc_temp3_radio_pa
adc_temp4_ap
adc_temp_ldo5
adc_temp_ldo10
adc_temp_buck0
adc_temp_buck1
adc_temp_buck2
adc_temp_buck3
adc_temp_buck4
adc_temp_buck5
adc_temp_buck6
adc_temp_buck7
adc_temp_buck8
adc_tjint
adc_ibuck0_pp_cpu
adc_ibuck1_pp_gpu
adc_ibuck2_pp_soc
adc_ibuck3_pp1v8_sdram
adc_ibuck4_pp1v1_sdram
adc_ibuck5_pp_fixed
adc_ibuck6_pp1v2_camera
adc_ibuck7_pp_cpu_sram
adc_ibuck8_pp_gpu_sram
adc_BIST_buck0_pp_cpu
adc_BIST_buck1_pp_gpu
adc_BIST_buck2_pp_var_soc
adc_BIST_buck3_pp1v8_sdram
adc_BIST_buck4_pp1v1_sdram
adc_BIST_buck5_pp_fixed
adc_BIST_buck6_pp1v2_camera
adc_BIST_buck7_pp_cpu_sram
adc_BIST_buck8_pp_gpu_sram
adc_BIST_buck3_sw1_pp1v8
adc_BIST_buck3_sw2_touch
adc_BIST_buck3_sw3_imu_owl
adc_BIST_buck4_sw1_pp1v1
adc_BIST_ldo1_pp3v3_usb
adc_BIST_ldo2_pp1v8_va
adc_BIST_ldo3_pp3v0_tristar
adc_BIST_ldo4_pp0v8_owl
adc_BIST_ldo5_pp3v0_nand
adc_BIST_ldo6_pp3v3_acc
adc_BIST_ldo7_pp3v0_prox_als
adc_BIST_ldo8_pp2v75_mamba
adc_BIST_ldo9_pp2v85_cam_avdd
adc_BIST_ldo10_pp0v9_nand
adc_BIST_ldo11_pp3v0_prox_irled
adc_BIST_ldo12_pp1v8_always
adc_BIST_ldo13_pp3v0_mesa
adc_BIST_ldo14_pp1v2
adc_BIST_ldo15_pp1v8_mesa
adc_BIST_vrtc
adc_BIST_ildo1_pp3v3_usb
adc_BIST_ildo2_pp1v8_va
adc_BIST_ildo3_pp3v0_tristar
adc_BIST_ildo4_pp0v8_owl
adc_BIST_ildo5_pp3v0_nand
adc_BIST_ildo6_pp3v3_acc
adc_BIST_ildo7_pp3v0_prox_als
adc_BIST_ildo8_pp2v75_mamba
adc_BIST_ildo9_pp2v85_cam_avdd
adc_BIST_ildo10_pp0v9_nand
adc_BIST_ildo11_pp3v0_prox_irled
adc_BIST_ildo12_pp1v8_always
adc_BIST_ildo13_pp3v0_mesa
adc_BIST_ildo14_pp1v2
adc_BIST_ildo15_pp1v8_mesa
adc_BIST_irtc
adc_BIST_amuxa0_pmu_to_ap_irq_l
adc_BIST_amuxa1_nc
adc_BIST_amuxa3_button_vol_up_l
adc_BIST_amuxa4_button_vol_down_l
adc_BIST_amuxa5_lcm_to_chestnut_pwr_en
adc_BIST_amuxa6_nc
adc_BIST_amuxa7_chestnut_to_pmu_adcmux
adc_BIST_amuxay_pmu_amux_ay
adc_BIST_amuxb0_bb_to_pmu_amux_smps1
adc_BIST_amuxb1_bb_to_pmu_amux_smps3
adc_BIST_amuxb2_nc
adc_BIST_amuxb3_nc</t>
    <phoneticPr fontId="73" type="noConversion"/>
  </si>
  <si>
    <t xml:space="preserve">syscfg add OrbG </t>
    <phoneticPr fontId="73" type="noConversion"/>
  </si>
  <si>
    <t>BaseBand</t>
    <phoneticPr fontId="73" type="noConversion"/>
  </si>
  <si>
    <t>WiFI/BT</t>
    <phoneticPr fontId="73" type="noConversion"/>
  </si>
  <si>
    <t>BaseBand</t>
    <phoneticPr fontId="73" type="noConversion"/>
  </si>
  <si>
    <t>CG-Orb</t>
    <phoneticPr fontId="73" type="noConversion"/>
  </si>
  <si>
    <t xml:space="preserve">syscfg add MtCl </t>
    <phoneticPr fontId="73" type="noConversion"/>
  </si>
  <si>
    <t xml:space="preserve">syscfg add GLCl </t>
    <phoneticPr fontId="73" type="noConversion"/>
  </si>
  <si>
    <t xml:space="preserve">syscfg add BLCl </t>
    <phoneticPr fontId="73" type="noConversion"/>
  </si>
  <si>
    <t xml:space="preserve">syscfg add LCM# </t>
    <phoneticPr fontId="73" type="noConversion"/>
  </si>
  <si>
    <t xml:space="preserve">syscfg add MtSN </t>
    <phoneticPr fontId="73" type="noConversion"/>
  </si>
  <si>
    <t xml:space="preserve">syscfg add NoCl </t>
    <phoneticPr fontId="73" type="noConversion"/>
  </si>
  <si>
    <t>syscfg add PRSq</t>
    <phoneticPr fontId="73" type="noConversion"/>
  </si>
  <si>
    <t>syscfg add DClr</t>
    <phoneticPr fontId="73" type="noConversion"/>
  </si>
  <si>
    <t>syscfg add Batt</t>
    <phoneticPr fontId="73" type="noConversion"/>
  </si>
  <si>
    <t>audio --turnoffbotspeaker</t>
  </si>
  <si>
    <t>Front Camera Stream
Front Camera_NVM Version
Front Camera_Project Identifier
Front Camera_Integrator
Front Camera_Lens
Front Camera_Lens Version
Front Camera_IRCF
Front Camera_IRCF Version
Front Camera_Substrate
Front Camera_Substrate Version
Front Camera_Sensor
Front Camera_Sensor Version
Front Camera_Flex
Front Camera_Flex Version
Front Camera_Stiffener
Front Camera_Stiffener Version
Front Camera_Build Type
Front Camera_Config Number
Front Camera_Year
Front Camera_Work Week
Front Camera_Day
Front Camera_Sequence Number
Front Camera_Algorithm Revision
Front Camera_DoE Lookup
Front Camera_Col Cal 1 B/G A
Front Camera_Col Cal 1 R/G A
Front Camera_Col Cal 1 B/G D50
Front Camera_Col Cal 1 R/G D50</t>
    <phoneticPr fontId="73" type="noConversion"/>
  </si>
  <si>
    <t xml:space="preserve">syscfg add FCMB </t>
    <phoneticPr fontId="73" type="noConversion"/>
  </si>
  <si>
    <t>syscfg add FCMS</t>
    <phoneticPr fontId="73" type="noConversion"/>
  </si>
  <si>
    <t>Back Camera Stream
Back Camera_NVM Version
Back Camera_Project
Back Camera_Variant
Back Camera_Integrator
Back Camera_Plant Code
Back Camera_Actuator
Back Camera_Actuator Version
Back Camera_Lens
Back Camera_Lens Version
Back Camera_Driver
Back Camera_Driver Version
Back Camera_IRCF
Back Camera_IRCF Version
Back Camera_Substrate
Back Camera_Substrate Version
Back Camera_Sensor
Back Camera_Sensor Version
Back Camera_Flex
Back Camera_Flex Version
Back Camera_Stiffener
Back Camera_Stiffener Version
Back Camera_Trim
Back Camera_Trim Version
Back Camera_Rail
Back Camera_Rail Version
Back Camera_Camera Build
Back Camera_Config Number
Back Camera_Year
Back Camera_Work Week
Back Camera_Day
Back Camera_Sequence Number
Back Camera_Software Revision
Back Camera_AF INFD
Back Camera_AF MCUP
Back Camera_R/G 1
Back Camera_B/G 1
Back Camera_R/G 2
Back Camera_B/G 2
Back Camera_Override AF/Color Cal</t>
    <phoneticPr fontId="73" type="noConversion"/>
  </si>
  <si>
    <t xml:space="preserve">syscfg add BCMB </t>
    <phoneticPr fontId="73" type="noConversion"/>
  </si>
  <si>
    <t>L25_SPEAKER_VMON_500mV_P
L25_SPEAKER_VMON_500mV_N
L25_SPEAKER_IMON_500mV_MAX</t>
    <phoneticPr fontId="73" type="noConversion"/>
  </si>
  <si>
    <t>L25_SPEAKER_VMON_3500mV_P
L25_SPEAKER_VMON_3500mV_N
L25_SPEAKER_IMON_3500mV_MAX</t>
    <phoneticPr fontId="73" type="noConversion"/>
  </si>
  <si>
    <t>L25_ARC_VMON_0V
L25_ARC_IMON_0A</t>
    <phoneticPr fontId="73" type="noConversion"/>
  </si>
  <si>
    <t>L25_ARC_VMON_2500mV_P
L25_ARC_VMON_2500mV_N
L25_ARC_IMON_2500mV_MAX</t>
    <phoneticPr fontId="73" type="noConversion"/>
  </si>
  <si>
    <t>Muon Fault Register</t>
    <phoneticPr fontId="73" type="noConversion"/>
  </si>
  <si>
    <t>Battery GG Test Enhancement FWVersion</t>
    <phoneticPr fontId="73" type="noConversion"/>
  </si>
  <si>
    <t>Battery GG Test Enhancement_Sealed</t>
    <phoneticPr fontId="73" type="noConversion"/>
  </si>
  <si>
    <t>Battery GG And IT Test_ChemID</t>
    <phoneticPr fontId="73" type="noConversion"/>
  </si>
  <si>
    <t>Battery Hibernate</t>
    <phoneticPr fontId="73" type="noConversion"/>
  </si>
  <si>
    <t>BatteryPair_Count</t>
    <phoneticPr fontId="73" type="noConversion"/>
  </si>
  <si>
    <t>Need Sim tray to do the validation</t>
    <phoneticPr fontId="73" type="noConversion"/>
  </si>
  <si>
    <t>Need Sim Card to do the validation</t>
    <phoneticPr fontId="73" type="noConversion"/>
  </si>
  <si>
    <t>Need Battery Spec for validation</t>
    <phoneticPr fontId="73" type="noConversion"/>
  </si>
  <si>
    <t>Category</t>
  </si>
  <si>
    <t>Need Battery document to check if the value is correct</t>
    <phoneticPr fontId="73" type="noConversion"/>
  </si>
  <si>
    <t>Battery</t>
    <phoneticPr fontId="73" type="noConversion"/>
  </si>
  <si>
    <r>
      <t xml:space="preserve">Need confirm the i2c command address
</t>
    </r>
    <r>
      <rPr>
        <sz val="12"/>
        <color rgb="FF3366FF"/>
        <rFont val="Arial"/>
        <family val="2"/>
      </rPr>
      <t xml:space="preserve">8/24.strobe function not support now
will change the strobe from 2 to 4 </t>
    </r>
    <phoneticPr fontId="73" type="noConversion"/>
  </si>
  <si>
    <t>processaudio -p CS35L25 -i looprx0 -o "--bins 2"</t>
  </si>
  <si>
    <t>processaudio -p CS35L25 -i looprx0 -o "--stats"</t>
  </si>
  <si>
    <t>processaudio -p CS35L25 -i looprx0 -o "--buffers"</t>
  </si>
  <si>
    <r>
      <t xml:space="preserve">Need confirm if the address is correct
</t>
    </r>
    <r>
      <rPr>
        <sz val="12"/>
        <color rgb="FFFF0000"/>
        <rFont val="Arial"/>
        <family val="2"/>
      </rPr>
      <t>8/24 : Error: Smbus returned No Response</t>
    </r>
    <phoneticPr fontId="73" type="noConversion"/>
  </si>
  <si>
    <t>setvol --block botspeaker --volume spk-vol --value 0</t>
  </si>
  <si>
    <t>audioparam --set --block botspeaker --param enable-mon --value true</t>
  </si>
  <si>
    <t>audioparam --set --block botspeaker --param amp-gain --value 16</t>
  </si>
  <si>
    <t>audioparam --block botspeaker --param amp-drive --set --value LDO</t>
  </si>
  <si>
    <t>audioparam --block botspeaker --param diag-hpf --set --value disable</t>
  </si>
  <si>
    <t>audioparam --block botspeaker --param diag-signal --set --value 0</t>
  </si>
  <si>
    <t>audioparam --set --block botspeaker --param boost-control --value 8000</t>
  </si>
  <si>
    <t>setvol --block botspeaker --volume spk-vol --value -24</t>
  </si>
  <si>
    <t>audioparam --block botspeaker --param amp-drive --set --value VBST</t>
  </si>
  <si>
    <t>setvol --block botspeaker --volume spk-vol --value -7</t>
  </si>
  <si>
    <t>setvol --block botspeaker --volume spk-vol --value -1</t>
  </si>
  <si>
    <t>setvol --block botspeaker --volume spk-vol --value 2</t>
  </si>
  <si>
    <t>audioparam --set --block botspeaker --param amp-gain --value 9</t>
  </si>
  <si>
    <t>8/24  Could not find parameter 'amp-drive' in 'botspeaker' audio block</t>
    <phoneticPr fontId="73" type="noConversion"/>
  </si>
  <si>
    <t>8/24 Could not find parameter 'amp-drive' in 'botspeaker' audio block</t>
    <phoneticPr fontId="73" type="noConversion"/>
  </si>
  <si>
    <t>audioparam --set --block botspeaker --param amp-gain --value 16</t>
    <phoneticPr fontId="73" type="noConversion"/>
  </si>
  <si>
    <t xml:space="preserve">SPKAMP_VERS
</t>
    <phoneticPr fontId="73" type="noConversion"/>
  </si>
  <si>
    <t>L25_SPEAKER_VMON_0V
L25_SPEAKER_IMON_0A</t>
    <phoneticPr fontId="73" type="noConversion"/>
  </si>
  <si>
    <t>i2c -v 1 0x41 0x0F 0x01</t>
    <phoneticPr fontId="73" type="noConversion"/>
  </si>
  <si>
    <r>
      <t xml:space="preserve">Need confirm if the i2c address is correct
</t>
    </r>
    <r>
      <rPr>
        <sz val="12"/>
        <color rgb="FF3366FF"/>
        <rFont val="Calibri"/>
        <family val="1"/>
        <charset val="136"/>
        <scheme val="minor"/>
      </rPr>
      <t xml:space="preserve">8/24 Confirmed , the address is correct </t>
    </r>
    <phoneticPr fontId="73" type="noConversion"/>
  </si>
  <si>
    <t>processaudio --pick CS35L25 -i looprx0 -o "--buffers"</t>
  </si>
  <si>
    <t>pmuset --ldo 6 --vol 3300 --on</t>
    <phoneticPr fontId="73" type="noConversion"/>
  </si>
  <si>
    <t>8/24 : Fixed by diags 24C35e</t>
  </si>
  <si>
    <t>i2c -z 2 --devread 0 0x51 0x0 0x35</t>
  </si>
  <si>
    <t>i2c -z 2 --devread 0 0x51 0x1200 0x16</t>
  </si>
  <si>
    <t>8/24 : Fixed by diags 24C35e</t>
    <phoneticPr fontId="73" type="noConversion"/>
  </si>
  <si>
    <t>8/24 : Fixed by diags 24C35e</t>
    <phoneticPr fontId="73" type="noConversion"/>
  </si>
  <si>
    <t>i2c -z 2 --devread 0 0x51 0x122 0x10</t>
    <phoneticPr fontId="73" type="noConversion"/>
  </si>
  <si>
    <t>i2c -z 2 --devread 0 0x51 0x46 0xdc</t>
    <phoneticPr fontId="73" type="noConversion"/>
  </si>
  <si>
    <t>i2c -z 2 --devread 0 0x51 0x0B1A 0x0300</t>
    <phoneticPr fontId="73" type="noConversion"/>
  </si>
  <si>
    <t>i2c -z 2 --devread 0 0x51 0x2000 0x1FA</t>
  </si>
  <si>
    <t>i2c -z 2 --devread 0 0x51 0x3b00 0x1A</t>
  </si>
  <si>
    <t>i2c -z 2 --devread 0 0x51 0x0000 0x3E80</t>
  </si>
  <si>
    <t>Need confirm if the address is correct</t>
    <phoneticPr fontId="73" type="noConversion"/>
  </si>
  <si>
    <t>audio -p fpga --load_firmware maggie_top_bitmap.bin</t>
    <phoneticPr fontId="73" type="noConversion"/>
  </si>
  <si>
    <t>8/24 : Could not find parameter 'amp-drive' in 'arc' audio block</t>
    <phoneticPr fontId="73" type="noConversion"/>
  </si>
  <si>
    <t>audioparam --block botspeaker --param amp-drive --set --value LDO</t>
    <phoneticPr fontId="73" type="noConversion"/>
  </si>
  <si>
    <t>audioparam --block arc --param amp-drive --set --value VBST</t>
    <phoneticPr fontId="73" type="noConversion"/>
  </si>
  <si>
    <r>
      <t xml:space="preserve">Need confirm the i2c command address
</t>
    </r>
    <r>
      <rPr>
        <sz val="12"/>
        <color rgb="FF3366FF"/>
        <rFont val="Arial"/>
        <family val="2"/>
      </rPr>
      <t>8/24.strobe function not support now
will change the strobe from 2 to 4</t>
    </r>
    <r>
      <rPr>
        <sz val="12"/>
        <color theme="1"/>
        <rFont val="Calibri"/>
        <family val="2"/>
        <scheme val="minor"/>
      </rPr>
      <t/>
    </r>
  </si>
  <si>
    <r>
      <t xml:space="preserve">Need confirm if the i2c address is correct
</t>
    </r>
    <r>
      <rPr>
        <sz val="12"/>
        <color rgb="FF0000FF"/>
        <rFont val="Calibri"/>
        <family val="1"/>
        <charset val="136"/>
        <scheme val="minor"/>
      </rPr>
      <t>8/24 : Modify  "i2c -z 2 --devread 2" to " i2c -z 2 --devread 0"
Will send out the log for data confrim</t>
    </r>
    <phoneticPr fontId="73" type="noConversion"/>
  </si>
  <si>
    <t>X582 Serial Number</t>
  </si>
  <si>
    <t>Burn X582 Chip ID</t>
  </si>
  <si>
    <t>[0018504A:2092663A] :-) sensor --init compass --sel compass --sample 100ms
Turning off power to 'compass' sensor...
Turning on power to 'compass' sensor...
Resetting 'compass' sensor...
Capturing samples for 100 milliseconds from:
compass @ 100.00 Hz
Output format = abstime : relativetime : sample
Waiting for capture to finish...
compass:  82s:805802us (+00s:000000us) = 63.136505, 17.096343, -62.086730, 23.551712
compass:  82s:813632us (+00s:007830us) = 63.061523, 17.546249, -62.011749, 23.551712
compass:  82s:823633us (+00s:010001us) = 63.136505, 17.471252, -60.961959, 23.551712
compass:  82s:833634us (+00s:010001us) = 62.986526, 17.096343, -62.461639, 23.551712
compass:  82s:843635us (+00s:010001us) = 62.911544, 17.396270, -61.111938, 23.551712
compass:  82s:853639us (+00s:010004us) = 63.061523, 17.096343, -62.236694, 23.489227
compass:  82s:863640us (+00s:010001us) = 62.836563, 17.396270, -61.861770, 23.551712
compass:  82s:873641us (+00s:010001us) = 62.836563, 17.321289, -61.186920, 23.489227
compass:  82s:883645us (+00s:010004us) = 62.836563, 17.171325, -62.686599, 23.551712
compass:  82s:893646us (+00s:010001us) = 63.211486, 17.321289, -61.036956, 23.551712
compass:  82s:903649us (+00s:010003us) = 63.211486, 16.871383, -62.236694, 23.551712
OK</t>
    <phoneticPr fontId="73" type="noConversion"/>
  </si>
  <si>
    <t xml:space="preserve">[0018504A:2092663A] :-) sensor --init compass --sel compass --sample 100ms
Turning off power to 'compass' sensor...
Turning on power to 'compass' sensor...
Resetting 'compass' sensor...
Capturing samples for 100 milliseconds from:
compass @ 100.00 Hz
Output format = abstime : relativetime : sample
Waiting for capture to finish...
compass:  85s:876900us (+00s:000000us) = 62.836563, 17.396270, -60.811996, 23.614181
compass:  85s:884739us (+00s:007839us) = 62.986526, 17.321289, -62.536636, 23.551712
compass:  85s:894744us (+00s:010005us) = 63.211486, 17.546249, -61.636825, 23.614181
compass:  85s:904749us (+00s:010005us) = 63.286468, 17.096343, -61.561843, 23.614181
compass:  85s:914754us (+00s:010005us) = 63.061523, 17.471252, -62.536636, 23.614181
compass:  85s:924761us (+00s:010007us) = 63.436431, 17.471252, -60.961959, 23.551712
compass:  85s:934766us (+00s:010005us) = 63.286468, 17.321289, -62.386657, 23.614181
compass:  85s:944769us (+00s:010003us) = 63.061523, 17.546249, -61.561843, 23.614181
compass:  85s:954774us (+00s:010005us) = 63.061523, 17.321289, -61.411865, 23.551712
compass:  85s:964779us (+00s:010005us) = 63.061523, 17.171325, -62.311676, 23.551712
compass:  85s:974782us (+00s:010003us) = 63.061523, 17.396270, -60.811996, 23.614181
OK
[0018504A:2092663A] :-) </t>
    <phoneticPr fontId="73" type="noConversion"/>
  </si>
  <si>
    <t>{NA}</t>
  </si>
  <si>
    <t>{Pass}</t>
  </si>
  <si>
    <t>Diags Response</t>
    <phoneticPr fontId="73" type="noConversion"/>
  </si>
  <si>
    <t>adc_ibuck6_pp1v2_camera</t>
  </si>
  <si>
    <t>adc_BIST_buck6_pp1v2_camera</t>
  </si>
  <si>
    <t>sensor --init compass --sel compass --sample 100ms</t>
    <phoneticPr fontId="73" type="noConversion"/>
  </si>
  <si>
    <t>sensor --init compass --sel compass --sample 100ms</t>
    <phoneticPr fontId="73" type="noConversion"/>
  </si>
  <si>
    <t>Command validation OK but need Function validation or data check</t>
    <phoneticPr fontId="73" type="noConversion"/>
  </si>
  <si>
    <t>Status</t>
    <phoneticPr fontId="73" type="noConversion"/>
  </si>
  <si>
    <t>Boost IC Check</t>
  </si>
  <si>
    <t>&lt;0x20&gt;</t>
  </si>
  <si>
    <t>i2c --devread 0 0x75 0x05 1</t>
  </si>
  <si>
    <t>[000C084A:2092663A] :-) i2c --devread 0 0x75 0x05 1
Reading 1 bytes from register offset 0x05 into 0x7B252C18, buffer read: 
Data:  0x20 
[000C084A:2092663A] :-)</t>
  </si>
  <si>
    <t>8/25: Add by COCO-Sean's introduction.</t>
  </si>
  <si>
    <t>Spec</t>
  </si>
  <si>
    <t xml:space="preserve">Diags Command </t>
    <phoneticPr fontId="73" type="noConversion"/>
  </si>
  <si>
    <t>Radar No</t>
    <phoneticPr fontId="73" type="noConversion"/>
  </si>
  <si>
    <t xml:space="preserve">Issue Description </t>
    <phoneticPr fontId="73" type="noConversion"/>
  </si>
  <si>
    <t>BaseBand</t>
    <phoneticPr fontId="73" type="noConversion"/>
  </si>
  <si>
    <t>Write QT2 CB Incomplete</t>
    <phoneticPr fontId="73" type="noConversion"/>
  </si>
  <si>
    <t>cbwrite 0x82</t>
    <phoneticPr fontId="73" type="noConversion"/>
  </si>
  <si>
    <t>Sim Tray Detect</t>
  </si>
  <si>
    <t>Sim Card Detect</t>
  </si>
  <si>
    <t>Need Sim tray to do the validation</t>
    <phoneticPr fontId="73" type="noConversion"/>
  </si>
  <si>
    <t>Lcm_on CompassX</t>
  </si>
  <si>
    <t>Lcm_on CompassY</t>
    <phoneticPr fontId="0" type="noConversion"/>
  </si>
  <si>
    <t>Lcm_on CompassZ</t>
    <phoneticPr fontId="0" type="noConversion"/>
  </si>
  <si>
    <t>Lcm_on Std_CompassX</t>
  </si>
  <si>
    <t>Lcm_on Std_CompassY</t>
  </si>
  <si>
    <t>Lcm_on Std_CompassZ</t>
  </si>
  <si>
    <t>Lcm_off CompassX</t>
  </si>
  <si>
    <t>Lcm_off CompassY</t>
  </si>
  <si>
    <t>Lcm_off CompassZ</t>
  </si>
  <si>
    <t>Lcm_off Std_CompassX</t>
  </si>
  <si>
    <t>Lcm_off Std_CompassY</t>
  </si>
  <si>
    <t>Lcm_off Std_CompassZ</t>
  </si>
  <si>
    <t>Lcm Delta CompassX</t>
  </si>
  <si>
    <t>Lcm Delta CompassY</t>
    <phoneticPr fontId="0" type="noConversion"/>
  </si>
  <si>
    <t>Lcm Delta CompassZ</t>
    <phoneticPr fontId="0" type="noConversion"/>
  </si>
  <si>
    <t>Fcam_on CompassX</t>
  </si>
  <si>
    <t>Fcam_on CompassY</t>
  </si>
  <si>
    <t>Fcam_on CompassZ</t>
  </si>
  <si>
    <t>Fcam_on Std_CompassX</t>
  </si>
  <si>
    <t>Fcam_on Std_CompassY</t>
  </si>
  <si>
    <t>Fcam_on Std_CompassZ</t>
  </si>
  <si>
    <t>Fcam_off CompassX</t>
  </si>
  <si>
    <t>Fcam_off CompassY</t>
  </si>
  <si>
    <t>Fcam_off CompassZ</t>
  </si>
  <si>
    <t>Fcam_off Std_CompassX</t>
  </si>
  <si>
    <t>Fcam_off Std_CompassY</t>
  </si>
  <si>
    <t>Fcam_off Std_CompassZ</t>
  </si>
  <si>
    <t>Fcam Delta CompassX</t>
  </si>
  <si>
    <t>Fcam Delta CompassY</t>
  </si>
  <si>
    <t>Fcam Delta CompassZ</t>
  </si>
  <si>
    <t>Rcam_on CompassX</t>
  </si>
  <si>
    <t>Rcam_on CompassY</t>
  </si>
  <si>
    <t>Rcam_on CompassZ</t>
  </si>
  <si>
    <t>Rcam_on Std_CompassX</t>
    <phoneticPr fontId="0" type="noConversion"/>
  </si>
  <si>
    <t>Rcam_on Std_CompassY</t>
    <phoneticPr fontId="0" type="noConversion"/>
  </si>
  <si>
    <t>Rcam_on Std_CompassZ</t>
  </si>
  <si>
    <t>Rcam_off CompassX</t>
  </si>
  <si>
    <t>Rcam_off CompassY</t>
  </si>
  <si>
    <t>Rcam_off CompassZ</t>
  </si>
  <si>
    <t>Rcam_off Std_CompassX</t>
  </si>
  <si>
    <t>Rcam_off Std_CompassY</t>
  </si>
  <si>
    <t>Rcam_off Std_CompassZ</t>
  </si>
  <si>
    <t>Rcam Delta CompassX</t>
  </si>
  <si>
    <t>Rcam Delta CompassY</t>
  </si>
  <si>
    <t>Rcam Delta CompassZ</t>
  </si>
  <si>
    <t>VCM_At_Min(0) CompassX</t>
  </si>
  <si>
    <t>VCM_At_Min(0) CompassY</t>
  </si>
  <si>
    <t>VCM_At_Min(0) CompassZ</t>
  </si>
  <si>
    <t>VCM_At_Min(0) Std_CompassX</t>
  </si>
  <si>
    <t>VCM_At_Min(0) Std_CompassY</t>
  </si>
  <si>
    <t>VCM_At_Min(0) Std_CompassZ</t>
  </si>
  <si>
    <t>VCM_At_Max(230) CompassX</t>
  </si>
  <si>
    <t>VCM_At_Max(230) CompassY</t>
  </si>
  <si>
    <t>VCM_At_Max(230) CompassZ</t>
  </si>
  <si>
    <t>VCM_At_Max(230) Std_CompassX</t>
  </si>
  <si>
    <t>VCM_At_Max(230) Std_CompassY</t>
  </si>
  <si>
    <t>VCM_At_Max(230) Std_CompassZ</t>
  </si>
  <si>
    <t>VCM Delta CompassX</t>
  </si>
  <si>
    <t>VCM Delta CompassY</t>
  </si>
  <si>
    <t>VCM Delta CompassZ</t>
  </si>
  <si>
    <t>OIS_B0_pos_on CompassX</t>
  </si>
  <si>
    <t>OIS_B0_pos_on CompassY</t>
  </si>
  <si>
    <t>OIS_B0_pos_on CompassZ</t>
  </si>
  <si>
    <t>OIS_B0_pos_on Std_CompassX</t>
  </si>
  <si>
    <t>OIS_B0_pos_on Std_CompassY</t>
    <phoneticPr fontId="0" type="noConversion"/>
  </si>
  <si>
    <t>OIS_B0_pos_on Std_CompassZ</t>
    <phoneticPr fontId="0" type="noConversion"/>
  </si>
  <si>
    <t>OIS_B0_neg_on CompassX</t>
  </si>
  <si>
    <t>OIS_B0_neg_on CompassY</t>
    <phoneticPr fontId="0" type="noConversion"/>
  </si>
  <si>
    <t>OIS_B0_neg_on CompassZ</t>
    <phoneticPr fontId="0" type="noConversion"/>
  </si>
  <si>
    <t>OIS_B0_neg_on Std_CompassX</t>
  </si>
  <si>
    <t>OIS_B0_neg_on Std_CompassY</t>
    <phoneticPr fontId="0" type="noConversion"/>
  </si>
  <si>
    <t>OIS_B0_neg_on Std_CompassZ</t>
    <phoneticPr fontId="0" type="noConversion"/>
  </si>
  <si>
    <t>OIS_B1_pos_on CompassX</t>
  </si>
  <si>
    <t>OIS_B1_pos_on CompassY</t>
    <phoneticPr fontId="0" type="noConversion"/>
  </si>
  <si>
    <t>OIS_B1_pos_on CompassZ</t>
    <phoneticPr fontId="0" type="noConversion"/>
  </si>
  <si>
    <t>OIS_B1_pos_on Std_CompassX</t>
  </si>
  <si>
    <t>OIS_B1_pos_on Std_CompassY</t>
    <phoneticPr fontId="0" type="noConversion"/>
  </si>
  <si>
    <t>OIS_B1_pos_on Std_CompassZ</t>
    <phoneticPr fontId="0" type="noConversion"/>
  </si>
  <si>
    <t>OIS_B1_neg_on CompassX</t>
  </si>
  <si>
    <t>OIS_B1_neg_on CompassY</t>
    <phoneticPr fontId="0" type="noConversion"/>
  </si>
  <si>
    <t>OIS_B1_neg_on CompassZ</t>
    <phoneticPr fontId="0" type="noConversion"/>
  </si>
  <si>
    <t>OIS_B1_neg_on Std_CompassX</t>
  </si>
  <si>
    <t>OIS_B1_neg_on Std_CompassY</t>
    <phoneticPr fontId="0" type="noConversion"/>
  </si>
  <si>
    <t>OIS_B1_neg_on Std_CompassZ</t>
    <phoneticPr fontId="0" type="noConversion"/>
  </si>
  <si>
    <t>OIS_off CompassX</t>
  </si>
  <si>
    <t>OIS_off CompassY</t>
    <phoneticPr fontId="0" type="noConversion"/>
  </si>
  <si>
    <t>OIS_off CompassZ</t>
    <phoneticPr fontId="0" type="noConversion"/>
  </si>
  <si>
    <t>OIS_off Std_CompassX</t>
  </si>
  <si>
    <t>OIS_off Std_CompassY</t>
    <phoneticPr fontId="0" type="noConversion"/>
  </si>
  <si>
    <t>OIS_off Std_CompassZ</t>
    <phoneticPr fontId="0" type="noConversion"/>
  </si>
  <si>
    <t>OIS_B0_pos Delta CompassX</t>
  </si>
  <si>
    <t>OIS_B0_pos Delta CompassY</t>
    <phoneticPr fontId="0" type="noConversion"/>
  </si>
  <si>
    <t>OIS_B0_pos Delta CompassZ</t>
    <phoneticPr fontId="0" type="noConversion"/>
  </si>
  <si>
    <t>OIS_B0_neg Delta CompassX</t>
  </si>
  <si>
    <t>OIS_B0_neg Delta CompassY</t>
    <phoneticPr fontId="0" type="noConversion"/>
  </si>
  <si>
    <t>OIS_B0_neg Delta CompassZ</t>
    <phoneticPr fontId="0" type="noConversion"/>
  </si>
  <si>
    <t>OIS_B1_pos Delta CompassX</t>
  </si>
  <si>
    <t>OIS_B1_pos Delta CompassY</t>
    <phoneticPr fontId="0" type="noConversion"/>
  </si>
  <si>
    <t>OIS_B1_pos Delta CompassZ</t>
    <phoneticPr fontId="0" type="noConversion"/>
  </si>
  <si>
    <t>OIS_B1_neg Delta CompassX</t>
  </si>
  <si>
    <t>OIS_B1_neg Delta CompassY</t>
    <phoneticPr fontId="0" type="noConversion"/>
  </si>
  <si>
    <t>OIS_B1_neg Delta CompassZ</t>
    <phoneticPr fontId="0" type="noConversion"/>
  </si>
  <si>
    <t>Charger_on CompassX</t>
  </si>
  <si>
    <t>Charger_on CompassY</t>
    <phoneticPr fontId="0" type="noConversion"/>
  </si>
  <si>
    <t>Charger_on CompassZ</t>
    <phoneticPr fontId="0" type="noConversion"/>
  </si>
  <si>
    <t>Charger_on Std_CompassX</t>
  </si>
  <si>
    <t>Charger_on Std_CompassY</t>
    <phoneticPr fontId="0" type="noConversion"/>
  </si>
  <si>
    <t>Charger_on Std_CompassZ</t>
    <phoneticPr fontId="0" type="noConversion"/>
  </si>
  <si>
    <t>Charger_off CompassX</t>
  </si>
  <si>
    <t>Charger_off CompassY</t>
    <phoneticPr fontId="0" type="noConversion"/>
  </si>
  <si>
    <t>Charger_off CompassZ</t>
    <phoneticPr fontId="0" type="noConversion"/>
  </si>
  <si>
    <t>Charger_off Std_CompassX</t>
  </si>
  <si>
    <t>Charger_off Std_CompassY</t>
    <phoneticPr fontId="0" type="noConversion"/>
  </si>
  <si>
    <t>Charger_off Std_CompassZ</t>
    <phoneticPr fontId="0" type="noConversion"/>
  </si>
  <si>
    <t>Charger Delta CompassX</t>
  </si>
  <si>
    <t>Charger Delta CompassY</t>
    <phoneticPr fontId="0" type="noConversion"/>
  </si>
  <si>
    <t>Charger Delta CompassZ</t>
    <phoneticPr fontId="0" type="noConversion"/>
  </si>
  <si>
    <t>Camisp_on CompassX</t>
  </si>
  <si>
    <t>Camisp_on CompassY</t>
    <phoneticPr fontId="0" type="noConversion"/>
  </si>
  <si>
    <t>Camisp_on CompassZ</t>
    <phoneticPr fontId="0" type="noConversion"/>
  </si>
  <si>
    <t>Camisp_on Std_CompassX</t>
  </si>
  <si>
    <t>Camisp_on Std_CompassY</t>
    <phoneticPr fontId="0" type="noConversion"/>
  </si>
  <si>
    <t>Camisp_on Std_CompassZ</t>
    <phoneticPr fontId="0" type="noConversion"/>
  </si>
  <si>
    <t>Camisp_off CompassX</t>
  </si>
  <si>
    <t>Camisp_off CompassY</t>
    <phoneticPr fontId="0" type="noConversion"/>
  </si>
  <si>
    <t>Camisp_off CompassZ</t>
    <phoneticPr fontId="0" type="noConversion"/>
  </si>
  <si>
    <t>Camisp_off Std_CompassX</t>
  </si>
  <si>
    <t>Camisp_off Std_CompassY</t>
    <phoneticPr fontId="0" type="noConversion"/>
  </si>
  <si>
    <t>Camisp_off Std_CompassZ</t>
    <phoneticPr fontId="0" type="noConversion"/>
  </si>
  <si>
    <t>Camisp Delta CompassX</t>
  </si>
  <si>
    <t>Camisp Delta CompassY</t>
    <phoneticPr fontId="0" type="noConversion"/>
  </si>
  <si>
    <t>Camisp Delta CompassZ</t>
    <phoneticPr fontId="0" type="noConversion"/>
  </si>
  <si>
    <t>Wled_on CompassX</t>
    <phoneticPr fontId="0" type="noConversion"/>
  </si>
  <si>
    <t>Wled_on CompassY</t>
  </si>
  <si>
    <t>Wled_on CompassZ</t>
    <phoneticPr fontId="0" type="noConversion"/>
  </si>
  <si>
    <t>Wled_on Std_CompassX</t>
  </si>
  <si>
    <t>Wled_on Std_CompassY</t>
  </si>
  <si>
    <t>Wled_on Std_CompassZ</t>
  </si>
  <si>
    <t xml:space="preserve">Wled_off CompassX </t>
  </si>
  <si>
    <t>Wled_off CompassY</t>
  </si>
  <si>
    <t>Wled_off CompassZ</t>
  </si>
  <si>
    <t>Wled_off Std_CompassX</t>
  </si>
  <si>
    <t>Wled_off Std_CompassY</t>
  </si>
  <si>
    <t>Wled_off Std_CompassZ</t>
  </si>
  <si>
    <t>Wled Delta CompassX</t>
  </si>
  <si>
    <t>Wled Delta CompassY</t>
  </si>
  <si>
    <t>Wled Delta CompassZ</t>
  </si>
  <si>
    <t>Backlight_on CompassX</t>
  </si>
  <si>
    <t>Backlight_on CompassY</t>
    <phoneticPr fontId="0" type="noConversion"/>
  </si>
  <si>
    <t>Backlight_on CompassZ</t>
  </si>
  <si>
    <t>Backlight_on Std_CompassX</t>
  </si>
  <si>
    <t>Backlight_on Std_CompassY</t>
  </si>
  <si>
    <t>Backlight_on Std_CompassZ</t>
  </si>
  <si>
    <t xml:space="preserve">Backlight_off CompassX </t>
  </si>
  <si>
    <t>Backlight_off CompassY</t>
  </si>
  <si>
    <t>Backlight_off CompassZ</t>
  </si>
  <si>
    <t>Backlight_off Std_CompassX</t>
    <phoneticPr fontId="0" type="noConversion"/>
  </si>
  <si>
    <t>Backlight_off Std_CompassY</t>
    <phoneticPr fontId="0" type="noConversion"/>
  </si>
  <si>
    <t>Backlight_off Std_CompassZ</t>
  </si>
  <si>
    <t>Backlight Delta CompassX</t>
    <phoneticPr fontId="0" type="noConversion"/>
  </si>
  <si>
    <t>Backlight Delta CompassY</t>
  </si>
  <si>
    <t>Backlight Delta CompassZ</t>
    <phoneticPr fontId="0" type="noConversion"/>
  </si>
  <si>
    <t>Aled_on CompassX</t>
  </si>
  <si>
    <t>Aled_on CompassY</t>
  </si>
  <si>
    <t>Aled_on CompassZ</t>
  </si>
  <si>
    <t>Aled_on Std_CompassX</t>
  </si>
  <si>
    <t>Aled_on Std_CompassY</t>
  </si>
  <si>
    <t>Aled_on Std_CompassZ</t>
  </si>
  <si>
    <t>Aled_off CompassX</t>
  </si>
  <si>
    <t>Aled_off CompassY</t>
  </si>
  <si>
    <t>Aled_off CompassZ</t>
  </si>
  <si>
    <t>Aled_off Std_CompassX</t>
  </si>
  <si>
    <t>Aled_off Std_CompassY</t>
  </si>
  <si>
    <t>Aled_off Std_CompassZ</t>
  </si>
  <si>
    <t>Aled Delta CompassX</t>
    <phoneticPr fontId="0" type="noConversion"/>
  </si>
  <si>
    <t>Aled Delta CompassY</t>
  </si>
  <si>
    <t>Aled Delta CompassZ</t>
  </si>
  <si>
    <t>CG</t>
    <phoneticPr fontId="73" type="noConversion"/>
  </si>
  <si>
    <t>Measure Cool White Torch Ev_1</t>
  </si>
  <si>
    <t>Measure Cool White Torch x</t>
  </si>
  <si>
    <t>Battery</t>
    <phoneticPr fontId="73" type="noConversion"/>
  </si>
  <si>
    <t>Measure Cool White Torch y</t>
  </si>
  <si>
    <t>Camera</t>
    <phoneticPr fontId="73" type="noConversion"/>
  </si>
  <si>
    <t>Measure Cool White Torch Ev_2</t>
  </si>
  <si>
    <t>Measure Cool White Torch u_prime</t>
  </si>
  <si>
    <t>Measure Cool White Torch v_prime</t>
  </si>
  <si>
    <t>Measure Amber White Torch Ev_1</t>
  </si>
  <si>
    <t>Measure Amber White Torch x</t>
  </si>
  <si>
    <t>Measure Amber White Torch y</t>
  </si>
  <si>
    <t>Measure Amber White Torch Ev_2</t>
  </si>
  <si>
    <t>Measure Amber White Torch u_prime</t>
  </si>
  <si>
    <t>Measure Amber White Torch v_prime</t>
  </si>
  <si>
    <t>Sensor</t>
    <phoneticPr fontId="73" type="noConversion"/>
  </si>
  <si>
    <t>Compass_1_X</t>
  </si>
  <si>
    <t>Compass_1_Y</t>
  </si>
  <si>
    <t>Compass_1_Z</t>
    <phoneticPr fontId="0" type="noConversion"/>
  </si>
  <si>
    <t xml:space="preserve">Compass_Std_X </t>
  </si>
  <si>
    <t>Compass_Std_Y</t>
  </si>
  <si>
    <t>Compass_Std_Z</t>
  </si>
  <si>
    <t>Compass_1_South_X</t>
  </si>
  <si>
    <t>Compass_1_South_Y</t>
  </si>
  <si>
    <t>Compass_1_South_Z</t>
  </si>
  <si>
    <t>Compass_1_South_M</t>
  </si>
  <si>
    <t>Compass_1_North_X</t>
  </si>
  <si>
    <t>Compass_1_North_Y</t>
  </si>
  <si>
    <t>Compass_1_North_Z</t>
  </si>
  <si>
    <t>Compass_1_North_M</t>
  </si>
  <si>
    <t>Compass_1_Test_NMS_X</t>
  </si>
  <si>
    <t>Compass_1_Test_NMS_Y</t>
  </si>
  <si>
    <t>Compass_1_Test_NMS_Z</t>
  </si>
  <si>
    <t>Compass_1_Test_NMS_M0</t>
  </si>
  <si>
    <t>Compass_1_Test_NMS_M1</t>
  </si>
  <si>
    <t>Common</t>
    <phoneticPr fontId="73" type="noConversion"/>
  </si>
  <si>
    <t>Common</t>
    <phoneticPr fontId="73" type="noConversion"/>
  </si>
  <si>
    <t>cbread 0x82</t>
    <phoneticPr fontId="73" type="noConversion"/>
  </si>
  <si>
    <t>[000C084A:2092663A] :-) baseband --off
time-pmeto: 4 uS
apcie: Disabling link 3
OK</t>
    <phoneticPr fontId="73" type="noConversion"/>
  </si>
  <si>
    <t>[000C084A:2092663A] :-) time baseband --properties sim-card-installed
No
OK
time: 12 ms</t>
    <phoneticPr fontId="73" type="noConversion"/>
  </si>
  <si>
    <t>[000C084A:2092663A] :-) time baseband --properties sim-tray-installed
No
OK
time: 21 ms</t>
    <phoneticPr fontId="73" type="noConversion"/>
  </si>
  <si>
    <t>[000C084A:2092663A] :-) baseband --ping
DATA: test-result="Passed"
PASS</t>
    <phoneticPr fontId="73" type="noConversion"/>
  </si>
  <si>
    <t>[000C084A:2092663A] :-) baseband --wait_for_ready
DATA: wait-time="678 ms"
BB RCINIT done
OK</t>
    <phoneticPr fontId="73" type="noConversion"/>
  </si>
  <si>
    <t>[000C084A:2092663A] :-) baseband --load_firmware
Baseband Load FirmwareFlags Len: 0, Max: 24
Sending no flags
Executing Firmware Load
Interface 0: Firmware Load Interface
Interface 1: Core Dumps Interface
Path for efs1 file fs1:\bbfs\
Path for prov,cal and pac files nandfs:\System\Library\Caches\com.apple.factorydata\
Path for all other FW files nandfs:\usr\local\standalone\firmware\Baseband\Mav16\
Loading firmware from NAND..Hey, no root manifest, sending zeroes..............done
Attempting flash on interface 0 (Firmware Load Interface) flags: 0x8
Starting stage 1 boot.
Chip ID 0x9540E1
Serial Number 0x16E690
Starting Stage 1 boot
Stage 1 Image transfer completion callback: status 0x0, code 0x0, size 0x357F8
Starting stage 2 boot.
BB_RESET_DET_N went high!
Device Flash done!
Firmware load completed in 4220 ms!
DATA: firmware-load="Passed"
OK</t>
    <phoneticPr fontId="73" type="noConversion"/>
  </si>
  <si>
    <t>i2c --devread 0 0x75 0x05 1</t>
    <phoneticPr fontId="73" type="noConversion"/>
  </si>
  <si>
    <t>[000C084A:2092663A] :-) baseband --on
PS_HOLD went high in 67ms!
time-train: 25530 uS
Writing 0xBFFFF000 @ 0x604004018
Writing 0x1 to 0x604000124
Writing 0x0 to 0x604000128
Link 3 speed negotiate to 1 
Link 3 width negotiate to 1 
APCIE power on completed
Device 00:03:0 config space@0x610018000
Vendor:106B Device:1008 Revision:01 ClassCode:060400 Type:01
    PriBus:00 SecBus:04 SubBus:04
    Capability 0x01 Offset:0x40 Address:0x610018040
    Capability 0x05 Offset:0x50 Address:0x610018050
    Capability 0x10 Offset:0x70 Address:0x610018070
    Extended Capability 0x0001 Ver:0x02 Offset:0x0100 Address:0x610018100
    Extended Capability 0x0019 Ver:0x01 Offset:0x0148 Address:0x610018148
    Extended Capability 0x001E Ver:0x01 Offset:0x0160 Address:0x610018160
Writing MSI cap 0x817005 @ 610400050
Writing 0xBFFFF000 @ 610400054
Found device id 0x301
Device 04:00:0 config space@0x610400000
Vendor:17CB Device:0301 Revision:00 ClassCode:FF0000 Type:00
    BAR0 MEM F0000000/00001000
    BAR1  IO 00000000/00000004
    BAR2 MEM F0001000/00001000
    BAR3  IO 00000000/00000004
    Capability 0x01 Offset:0x40 Address:0x610400040
    Capability 0x05 Offset:0x50 Address:0x610400050
    Capability 0x10 Offset:0x70 Address:0x610400070
    Extended Capability 0x0001 Ver:0x02 Offset:0x0100 Address:0x610400100
    Extended Capability 0x0018 Ver:0x01 Offset:0x0148 Address:0x610400148
    Extended Capability 0x001E Ver:0x01 Offset:0x0150 Address:0x610400150
APCIE</t>
    <phoneticPr fontId="73" type="noConversion"/>
  </si>
  <si>
    <t>audio --turnoff topspeaker</t>
  </si>
  <si>
    <t>i2c -v 4 0x40 0x5e 0x42</t>
  </si>
  <si>
    <t>audioparam --set --block topspeaker --param enable-mon --value true</t>
  </si>
  <si>
    <t>routeaudio --route --block topspeaker --in spk-pdm --out spk-out</t>
  </si>
  <si>
    <t>i2c -v 2 0x40 0x17 0x0F</t>
  </si>
  <si>
    <r>
      <rPr>
        <sz val="12"/>
        <color rgb="FFFF0000"/>
        <rFont val="Arial"/>
        <family val="2"/>
      </rPr>
      <t>Compass / Stroble test coverage modified and sent to Frank review</t>
    </r>
    <r>
      <rPr>
        <sz val="12"/>
        <color theme="1"/>
        <rFont val="Arial"/>
        <family val="2"/>
      </rPr>
      <t xml:space="preserve">
</t>
    </r>
    <phoneticPr fontId="73" type="noConversion"/>
  </si>
  <si>
    <t>setvol --block botspeaker --volume spk-vol --value -22</t>
  </si>
  <si>
    <t>audioparam --block botspeaker --set --param amp-gain --value 16</t>
  </si>
  <si>
    <t>audioparam --set -b botspeaker --param enable-mon --value true</t>
  </si>
  <si>
    <t>BotSpeaker Impedance Current</t>
  </si>
  <si>
    <t>BotSpeaker Impedance RDC</t>
  </si>
  <si>
    <t>BotSpeaker Impedance Voltage</t>
  </si>
  <si>
    <t>processaudio --pick CS35L25 -i process0 --options "--buffers"</t>
  </si>
  <si>
    <t>processaudio -p fft -i process1 -o "--minHz 30 --maxHz 50 --windowType no_window --normalize false"</t>
  </si>
  <si>
    <t>processaudio -p fft -i process3 -o "--minHz 30 --maxHz 50 --windowType no_window --normalize false"</t>
  </si>
  <si>
    <t xml:space="preserve"> {NA}</t>
  </si>
  <si>
    <t>Initialise Fixture</t>
  </si>
  <si>
    <t>Check DUT Mode</t>
  </si>
  <si>
    <t>Check UOP</t>
  </si>
  <si>
    <t>AmIOK</t>
  </si>
  <si>
    <t>START_TEST_ SA-FLEX1</t>
  </si>
  <si>
    <t>Orion</t>
  </si>
  <si>
    <t>SET DMM TO RESISTANCE MODE</t>
  </si>
  <si>
    <t>[,30]</t>
  </si>
  <si>
    <t>SPK_POS TO GND RESISTANCE CHECK</t>
  </si>
  <si>
    <t>SPK_SENSE_POS CONTINUITY CHECK</t>
  </si>
  <si>
    <t>SPK_SENSE_POS TO GND RESISTANCE CHECK</t>
  </si>
  <si>
    <t>SPK_SENSE_NEG CONTINUITY CHECK</t>
  </si>
  <si>
    <t>SPK_SENSE_NEG TO GND RESISTANCE CHECK</t>
  </si>
  <si>
    <t>SPK_NEG CONTINUITY CHECK</t>
  </si>
  <si>
    <t>SPK_NEG TO GND RESISTANCE CHECK</t>
  </si>
  <si>
    <t>ACC2 CONTINUITY CHECK</t>
  </si>
  <si>
    <t>ACC2 TO GND RESISTANCE CHECK</t>
  </si>
  <si>
    <t>USB_5V CONTINUITY CHECK</t>
  </si>
  <si>
    <t>USB_5V TO GND RESISTANCE CHECK</t>
  </si>
  <si>
    <t>ACC1 CONTINUITY CHECK</t>
  </si>
  <si>
    <t>ACC1 TO GND RESISTANCE CHECK</t>
  </si>
  <si>
    <t>DET_L CONTINUITY CHECK</t>
  </si>
  <si>
    <t>DET_L TO GND RESISTANCE CHECK</t>
  </si>
  <si>
    <t>ORION_PP CONTINUITY CHECK</t>
  </si>
  <si>
    <t>ORION_PP TO GND RESISTANCE CHECK</t>
  </si>
  <si>
    <t>ORION_ID CONTINUITY CHECK</t>
  </si>
  <si>
    <t>ORION_ID TO GND RESISTANCE CHECK</t>
  </si>
  <si>
    <t>E75_GND CONTINUITY CHECK</t>
  </si>
  <si>
    <t>E75_GND TO GND RESISTANCE CHECK</t>
  </si>
  <si>
    <t>ORION_GND CONTINUITY CHECK</t>
  </si>
  <si>
    <t>ORION_GND TO GND RESISTANCE CHECK</t>
  </si>
  <si>
    <t>DP2_P CONTINUITY CHECK</t>
  </si>
  <si>
    <t>DP2_P TO GND RESISTANCE CHECK</t>
  </si>
  <si>
    <t>DP2_N CONTINUITY CHECK</t>
  </si>
  <si>
    <t>DP2_N TO GND RESISTANCE CHECK</t>
  </si>
  <si>
    <t>DP1_P CONTINUITY CHECK</t>
  </si>
  <si>
    <t>DP1_P TO GND RESISTANCE CHECK</t>
  </si>
  <si>
    <t>DP1_N CONTINUITY CHECK</t>
  </si>
  <si>
    <t>DP1_N TO GND RESISTANCE CHECK</t>
  </si>
  <si>
    <t>DET_L E75 UNPLUG CHECK</t>
  </si>
  <si>
    <t xml:space="preserve">RESET FIXTURE </t>
  </si>
  <si>
    <t>END_TEST_ SA-FLEX1</t>
  </si>
  <si>
    <t/>
  </si>
  <si>
    <t>Get Link Data via ISN From SFC</t>
  </si>
  <si>
    <t>Camera</t>
  </si>
  <si>
    <t>Diags Response</t>
    <phoneticPr fontId="0" type="noConversion"/>
  </si>
  <si>
    <t>AMIOK</t>
  </si>
  <si>
    <t>[300000,]</t>
  </si>
  <si>
    <t>routeaudio --route --block codec --in xsp[0] --out pdm</t>
  </si>
  <si>
    <t>Common</t>
    <phoneticPr fontId="0" type="noConversion"/>
  </si>
  <si>
    <t>Related Test Item</t>
    <phoneticPr fontId="0" type="noConversion"/>
  </si>
  <si>
    <t>USB Power Off
USB Power Off Pass
@_@</t>
  </si>
  <si>
    <t>USB Power Off</t>
  </si>
  <si>
    <t>USB Power On
USB Power On Pass
@_@</t>
  </si>
  <si>
    <t>USB Power On</t>
  </si>
  <si>
    <t>usb power on</t>
  </si>
  <si>
    <t>Response</t>
    <phoneticPr fontId="0" type="noConversion"/>
  </si>
  <si>
    <t xml:space="preserve">Diags Command </t>
    <phoneticPr fontId="0" type="noConversion"/>
  </si>
  <si>
    <t>Status</t>
    <phoneticPr fontId="0" type="noConversion"/>
  </si>
  <si>
    <t>Command validation OK</t>
    <phoneticPr fontId="62" type="noConversion"/>
  </si>
  <si>
    <t>Command validation OK but need Function validation or data check</t>
    <phoneticPr fontId="62" type="noConversion"/>
  </si>
  <si>
    <t>New for D10</t>
    <phoneticPr fontId="62" type="noConversion"/>
  </si>
  <si>
    <t>reset fixture</t>
  </si>
  <si>
    <t>INIT FIXTURE</t>
    <phoneticPr fontId="68" type="noConversion"/>
  </si>
  <si>
    <t>open e_detect</t>
  </si>
  <si>
    <t>open e_acc1</t>
  </si>
  <si>
    <t>mlb power on</t>
  </si>
  <si>
    <t>34401_Instrument:*CLS</t>
    <phoneticPr fontId="68" type="noConversion"/>
  </si>
  <si>
    <t>34401_Instrument:STAT:PRES</t>
    <phoneticPr fontId="68" type="noConversion"/>
  </si>
  <si>
    <t>34401_Instrument:*SRE 0</t>
    <phoneticPr fontId="68" type="noConversion"/>
  </si>
  <si>
    <t xml:space="preserve">34401_Instrument:*ESE 0
</t>
    <phoneticPr fontId="68" type="noConversion"/>
  </si>
  <si>
    <t>Fixture ID</t>
    <phoneticPr fontId="68" type="noConversion"/>
  </si>
  <si>
    <t>fixture information</t>
  </si>
  <si>
    <t>Test spk_pos continuity</t>
  </si>
  <si>
    <t>34401_Instrument:READ?</t>
  </si>
  <si>
    <t>Test spk_pos to GND R</t>
  </si>
  <si>
    <t>Test spk_sense_pos continuity</t>
  </si>
  <si>
    <t>Test spk_sense_pos to GND R</t>
  </si>
  <si>
    <t xml:space="preserve">Test spk_sense_neg continuity </t>
  </si>
  <si>
    <t>Test spk_sense_neg to GND R</t>
  </si>
  <si>
    <t>Test spk_neg continuity</t>
  </si>
  <si>
    <t>Test spk_neg to GND R</t>
  </si>
  <si>
    <t>Test orion_pp continuity</t>
  </si>
  <si>
    <t>Test orion_pp to GND R</t>
  </si>
  <si>
    <t>Test orion_ID continuity</t>
  </si>
  <si>
    <t>Test orion_ID to GND R</t>
  </si>
  <si>
    <t>Test orion_GND continuity</t>
  </si>
  <si>
    <t>Test USB_5V continuity</t>
  </si>
  <si>
    <t>Test ACC1 continuity</t>
  </si>
  <si>
    <t>Test ACC2 continuity</t>
  </si>
  <si>
    <t>Test DP1_N continuity</t>
  </si>
  <si>
    <t>Test DP1_P continuity</t>
  </si>
  <si>
    <t>Test DP2_N continuity</t>
  </si>
  <si>
    <t>Test DP2_P continuity</t>
  </si>
  <si>
    <t>Test E75_GND continuity</t>
  </si>
  <si>
    <t>Test DET_L continuity</t>
  </si>
  <si>
    <t>Test USB_5V to GND R</t>
  </si>
  <si>
    <t>Test ACC1 to GND R</t>
  </si>
  <si>
    <t>Test ACC2 to GND R</t>
  </si>
  <si>
    <t>Test DP1_N to GND R</t>
  </si>
  <si>
    <t>Test DP1_P to GND R</t>
  </si>
  <si>
    <t>Test DP2_N to GND R</t>
  </si>
  <si>
    <t>Test DP2_P to GND R</t>
  </si>
  <si>
    <t>Test E75_GND to GND R</t>
  </si>
  <si>
    <t>Test DET_L to GND R</t>
  </si>
  <si>
    <t>Test orion_GND to GND R</t>
  </si>
  <si>
    <t>close e_detect</t>
  </si>
  <si>
    <t>34401_Instrument:*RST</t>
    <phoneticPr fontId="68" type="noConversion"/>
  </si>
  <si>
    <t>SPK_POS CONTINUITY CHECK</t>
    <phoneticPr fontId="68" type="noConversion"/>
  </si>
  <si>
    <t>touch --test menu_button_state --run</t>
  </si>
  <si>
    <t>&lt;0x49&gt;</t>
  </si>
  <si>
    <t>Not Support for P1</t>
    <phoneticPr fontId="73" type="noConversion"/>
  </si>
  <si>
    <t>Font Color define for "Diags Command"</t>
    <phoneticPr fontId="62" type="noConversion"/>
  </si>
  <si>
    <t>Issue Comamnd</t>
    <phoneticPr fontId="73" type="noConversion"/>
  </si>
  <si>
    <t xml:space="preserve">Command for Fixture/Instrument </t>
    <phoneticPr fontId="0" type="noConversion"/>
  </si>
  <si>
    <t xml:space="preserve">String </t>
    <phoneticPr fontId="73" type="noConversion"/>
  </si>
  <si>
    <t>Color define for "Spec"</t>
    <phoneticPr fontId="62" type="noConversion"/>
  </si>
  <si>
    <t>Color define for "Status"</t>
    <phoneticPr fontId="62" type="noConversion"/>
  </si>
  <si>
    <t>Color define for "Test Item"</t>
    <phoneticPr fontId="62" type="noConversion"/>
  </si>
  <si>
    <t>Open Limit</t>
    <phoneticPr fontId="73" type="noConversion"/>
  </si>
  <si>
    <t>fixture information
D10_Left_Button_Fixture-HW:1.0-SW1.0-0001
Pass
@_@</t>
    <phoneticPr fontId="73" type="noConversion"/>
  </si>
  <si>
    <t>Test Time (s)</t>
  </si>
  <si>
    <t>Command validation Fail</t>
    <phoneticPr fontId="62" type="noConversion"/>
  </si>
  <si>
    <t>N71 item remove by D10</t>
    <phoneticPr fontId="62" type="noConversion"/>
  </si>
  <si>
    <t>SPEC</t>
    <phoneticPr fontId="0" type="noConversion"/>
  </si>
  <si>
    <t>Radar No</t>
    <phoneticPr fontId="0" type="noConversion"/>
  </si>
  <si>
    <t xml:space="preserve">Issue Description </t>
    <phoneticPr fontId="0" type="noConversion"/>
  </si>
  <si>
    <t>[6.8,8.2]</t>
  </si>
  <si>
    <t>usb power off</t>
  </si>
  <si>
    <t>mlb power off</t>
  </si>
  <si>
    <t>close e_acc1</t>
  </si>
  <si>
    <t>[2015-09-24 11:14:46.946](TX ==&gt; ):open e_detect
[2015-09-24 11:14:46.946](RX ==&gt; ):open e_detect
open e_detect
Pass</t>
  </si>
  <si>
    <t>[2015-09-24 11:14:46.946](TX ==&gt; ):open e_acc1
[2015-09-24 11:14:46.946](RX ==&gt; ):open e_acc1
open e_acc1
Pass</t>
  </si>
  <si>
    <t>[2015-09-24 11:14:46.946](TX ==&gt; ):mlb power on
[2015-09-24 11:14:46.946](RX ==&gt; ):mlb power on
mlb power on
Pass</t>
  </si>
  <si>
    <t>[2015-09-24 11:14:46.946](TX ==&gt; ):usb power on
[2015-09-24 11:14:46.946](RX ==&gt; ):usb power on
usb power on
Pass</t>
  </si>
  <si>
    <t xml:space="preserve">[2015-09-24 11:14:58.958](TX ==&gt; ):Test spk_pos continuity
[2015-09-24 11:14:58.958](RX ==&gt; ):Test spk_pos continuity
Test spk_pos continuity
Pass
</t>
  </si>
  <si>
    <t>[2015-09-24 11:14:59.959](TX ==&gt; ):Test spk_pos to GND R
[2015-09-24 11:14:59.959](RX ==&gt; ):Test spk_pos to GND R
Test spk_pos to GND R
Pass</t>
  </si>
  <si>
    <t>[2015-09-24 11:14:59.959](TX ==&gt; ):Test spk_sense_pos continuity
[2015-09-24 11:14:59.959](RX ==&gt; ):Test spk_sense_pos continuity
Test spk_sense_pos continuity
Pass</t>
  </si>
  <si>
    <t>[2015-09-24 11:15:00.90](TX ==&gt; ):Test spk_sense_pos to GND R
[2015-09-24 11:15:00.90](RX ==&gt; ):Test spk_sense_pos to GND R
Test spk_sense_pos to GND R pass</t>
  </si>
  <si>
    <t>[2015-09-24 11:15:01.91](TX ==&gt; ):Test spk_sense_neg continuity 
[2015-09-24 11:15:01.91](RX ==&gt; ):Test spk_sense_neg continuity 
Test spk_sense_neg continuity 
Pass</t>
  </si>
  <si>
    <t>[2015-09-24 11:15:02.92](TX ==&gt; ):Test spk_sense_neg to GND R
[2015-09-24 11:15:02.92](RX ==&gt; ):Test spk_sense_neg to GND R
Test spk_sense_neg to GND R
Pass</t>
  </si>
  <si>
    <t>[2015-09-24 11:15:03.93](TX ==&gt; ):Test spk_neg continuity
[2015-09-24 11:15:03.93](RX ==&gt; ):Test spk_neg continuity
Test spk_neg continuity
Pass</t>
  </si>
  <si>
    <t>[2015-09-24 11:15:03.93](TX ==&gt; ):Test spk_neg to GND R
[2015-09-24 11:15:03.93](RX ==&gt; ):Test spk_neg to GND R
Test spk_neg to GND R
Pass</t>
  </si>
  <si>
    <t>[2015-09-24 11:15:04.94](TX ==&gt; ):Test orion_pp continuity
[2015-09-24 11:15:04.94](RX ==&gt; ):Test orion_pp continuity
Test orion_pp continuity
Pass</t>
  </si>
  <si>
    <t>[2015-09-24 11:15:05.95](TX ==&gt; ):Test orion_pp to GND R
[2015-09-24 11:15:05.95](RX ==&gt; ):Test orion_pp to GND R
Test orion_pp to GND R
Pass</t>
  </si>
  <si>
    <t>[2015-09-24 11:15:06.96](TX ==&gt; ):Test orion_ID continuity
[2015-09-24 11:15:06.96](RX ==&gt; ):Test orion_ID continuity
Test orion_ID continuity
Pass</t>
  </si>
  <si>
    <t>[2015-09-24 11:15:07.97](TX ==&gt; ):Test orion_ID to GND R
[2015-09-24 11:15:07.97](RX ==&gt; ):Test orion_ID to GND R
Test orion_ID to GND R
Pass</t>
  </si>
  <si>
    <t>[2015-09-24 11:15:08.98](TX ==&gt; ):Test orion_GND continuity
[2015-09-24 11:15:08.98](RX ==&gt; ):Test orion_GND continuity
Test orion_GND continuity
Pass</t>
  </si>
  <si>
    <t>[2015-09-24 11:15:09.99](TX ==&gt; ):Test USB_5V continuity
[2015-09-24 11:15:09.99](RX ==&gt; ):Test USB_5V continuity
Test USB_5V continuity
Pass</t>
  </si>
  <si>
    <t>[2015-09-24 11:15:09.99](TX ==&gt; ):Test ACC1 continuity
[2015-09-24 11:15:09.99](RX ==&gt; ):Test ACC1 continuity
Test ACC1 continuity
Pass</t>
  </si>
  <si>
    <t>[2015-09-24 11:15:10.910](TX ==&gt; ):Test ACC2 continuity
[2015-09-24 11:15:10.910](RX ==&gt; ):Test ACC2 continuity
Test ACC2 continuity
Pass</t>
  </si>
  <si>
    <t>[2015-09-24 11:15:10.910](TX ==&gt; ):Test DP1_N continuity
[2015-09-24 11:15:10.910](RX ==&gt; ):Test DP1_N continuity
Test DP1_N continuity
Pass</t>
  </si>
  <si>
    <t>[2015-09-24 11:15:11.911](TX ==&gt; ):Test DP1_P continuity
[2015-09-24 11:15:11.911](RX ==&gt; ):Test DP1_P continuity
Test DP1_P continuity
Pass</t>
  </si>
  <si>
    <t>[2015-09-24 11:15:11.911](TX ==&gt; ):Test DP2_N continuity
[2015-09-24 11:15:11.911](RX ==&gt; ):Test DP2_N continuity
Test DP2_N continuity
Pass</t>
  </si>
  <si>
    <t>[2015-09-24 11:15:12.912](TX ==&gt; ):Test DP2_P continuity
[2015-09-24 11:15:12.912](RX ==&gt; ):Test DP2_P continuity
Test DP2_P continuity
Pass</t>
  </si>
  <si>
    <t>[2015-09-24 11:15:12.912](TX ==&gt; ):Test E75_GND continuity
[2015-09-24 11:15:12.912](RX ==&gt; ):Test E75_GND continuity
Test E75_GND continuity
Pass</t>
  </si>
  <si>
    <t>[2015-09-24 11:15:13.913](TX ==&gt; ):Test DET_L continuity
[2015-09-24 11:15:13.913](RX ==&gt; ):Test DET_L continuity
Test DET_L continuity
Pass</t>
  </si>
  <si>
    <t>[2015-09-24 11:15:16.916](TX ==&gt; ):Test USB_5V to GND R
[2015-09-24 11:15:16.916](RX ==&gt; ):Test USB_5V to GND R
Test USB_5V to GND R
Pass</t>
  </si>
  <si>
    <t>[2015-09-24 11:15:17.917](TX ==&gt; ):Test ACC1 to GND R
[2015-09-24 11:15:17.917](RX ==&gt; ):Test ACC1 to GND R
Test ACC1 to GND R
Pass</t>
  </si>
  <si>
    <t>[2015-09-24 11:15:18.918](TX ==&gt; ):Test ACC2 to GND R
[2015-09-24 11:15:18.918](RX ==&gt; ):Test ACC2 to GND R
Test ACC2 to GND R
Pass</t>
  </si>
  <si>
    <t>[2015-09-24 11:15:18.918](TX ==&gt; ):Test DP1_N to GND R
[2015-09-24 11:15:18.918](RX ==&gt; ):Test DP1_N to GND R
Test DP1_N to GND R
Pass</t>
  </si>
  <si>
    <t>[2015-09-24 11:15:19.919](TX ==&gt; ):Test DP1_P to GND R
[2015-09-24 11:15:19.919](RX ==&gt; ):Test DP1_P to GND R
Test DP1_P to GND R
Pass</t>
  </si>
  <si>
    <t>[2015-09-24 11:15:19.919](TX ==&gt; ):Test DP2_N to GND R
[2015-09-24 11:15:19.919](RX ==&gt; ):Test DP2_N to GND R
Test DP2_N to GND R
Pass</t>
  </si>
  <si>
    <t>[2015-09-24 11:15:20.920](TX ==&gt; ):Test DP2_P to GND R
[2015-09-24 11:15:20.920](RX ==&gt; ):Test DP2_P to GND R
Test DP2_P to GND R
Pass</t>
  </si>
  <si>
    <t>[2015-09-24 11:15:21.921](TX ==&gt; ):Test E75_GND to GND R
[2015-09-24 11:15:21.921](RX ==&gt; ):Test E75_GND to GND R
Test E75_GND to GND R
Pass</t>
  </si>
  <si>
    <t>[2015-09-24 11:15:22.922](TX ==&gt; ):Test DET_L continuity
[2015-09-24 11:15:22.922](RX ==&gt; ):Test DET_L continuity
Test DET_L continuity
Pass</t>
  </si>
  <si>
    <t>[2015-09-24 11:15:23.923](TX ==&gt; ):Test DET_L to GND R
[2015-09-24 11:15:23.923](RX ==&gt; ):Test DET_L to GND R
Test DET_L to GND R
Pass</t>
  </si>
  <si>
    <t>[2015-09-24 11:15:23.923](TX ==&gt; ):Test orion_GND to GND R
[2015-09-24 11:15:23.923](RX ==&gt; ):Test orion_GND to GND R
Test orion_GND to GND R
Pass</t>
  </si>
  <si>
    <t>[2015-09-24 11:15:24.924](TX ==&gt; ):usb power off
[2015-09-24 11:15:24.924](RX ==&gt; ):usb power off
usb power off
Pass</t>
  </si>
  <si>
    <t>[2015-09-24 11:15:24.924](TX ==&gt; ):mlb power off
[2015-09-24 11:15:24.924](RX ==&gt; ):mlb power off
mlb power off
Pass</t>
  </si>
  <si>
    <t>[2015-09-24 11:15:24.924](TX ==&gt; ):close e_acc1
[2015-09-24 11:15:24.924](RX ==&gt; ):close e_acc1
close e_acc1
Pass</t>
  </si>
  <si>
    <t>[2015-09-24 11:15:24.924](TX ==&gt; ):close e_detect
[2015-09-24 11:15:24.924](RX ==&gt; ):close e_detect
close e_detect
Pass</t>
  </si>
  <si>
    <t>[2015-09-24 11:15:24.924](TX ==&gt; ):reset fixture
[2015-09-24 11:15:24.924](RX ==&gt; ):reset fixture
reset fixture
Pass</t>
  </si>
  <si>
    <t>Remark</t>
  </si>
  <si>
    <t>processaudio -p audio-mapper -i looprx0 -o "--in [3:1] --out [2:0]"</t>
  </si>
  <si>
    <t>loopaudio -b socmca -p ap-mca2 -x ap-mca2 -d 24 -l 1500 --channels 4 --freq 40</t>
  </si>
  <si>
    <t>Convoy</t>
  </si>
  <si>
    <t>i2c -d 2 0x21 0x01 1</t>
  </si>
  <si>
    <t xml:space="preserve">Change List </t>
    <phoneticPr fontId="40" type="noConversion"/>
  </si>
  <si>
    <t>Date</t>
    <phoneticPr fontId="40" type="noConversion"/>
  </si>
  <si>
    <t>&lt;0xCD&gt;</t>
  </si>
  <si>
    <t>processaudio -p fft -i looprx0</t>
  </si>
  <si>
    <t>routeaudio --route --block codec --in ain4 --out xsp[1:0]</t>
  </si>
  <si>
    <t>touch -p</t>
  </si>
  <si>
    <t xml:space="preserve"> &lt;Pass&gt;</t>
  </si>
  <si>
    <t xml:space="preserve"> [3400,4350]</t>
  </si>
  <si>
    <t xml:space="preserve"> &lt;Yes&gt;</t>
  </si>
  <si>
    <t xml:space="preserve"> [0,60]</t>
  </si>
  <si>
    <t xml:space="preserve"> &lt;0x9B&gt;</t>
  </si>
  <si>
    <t>ALS ID check</t>
  </si>
  <si>
    <t>rtc --set [*NowTime*]</t>
  </si>
  <si>
    <t>Slot</t>
  </si>
  <si>
    <t>NetWork CB: Check Previous Station CBs</t>
  </si>
  <si>
    <t>PREVIOUS FG SN</t>
  </si>
  <si>
    <t>UNIT_SHUTDOWN</t>
  </si>
  <si>
    <t>3K Tone Rec to MIC3_Frequency(R)</t>
  </si>
  <si>
    <t>3K Tone Rec to MIC3_Frequency(L)</t>
  </si>
  <si>
    <t>Load Touch Firmware</t>
  </si>
  <si>
    <t>Check OrbG</t>
  </si>
  <si>
    <t>RGBW_2</t>
  </si>
  <si>
    <t>RGBW_1</t>
  </si>
  <si>
    <t>FOS_Count</t>
  </si>
  <si>
    <t>VSFOM_Count</t>
  </si>
  <si>
    <t>Flick_Count</t>
  </si>
  <si>
    <t>FOS_Val</t>
  </si>
  <si>
    <t>VSFOM_Val</t>
  </si>
  <si>
    <t>display --off</t>
  </si>
  <si>
    <t>Related Test Item</t>
  </si>
  <si>
    <t>START_TEST_UNIT_SHUTDOWN</t>
  </si>
  <si>
    <t>usb power on
usb power on
Pass
@_@</t>
  </si>
  <si>
    <t>rtc --set 20150925134021
20150925134021
[00090899:30C2E626] :-)</t>
  </si>
  <si>
    <t>ver
D10 Diag (factory_d10_proto1)
BuildEng build D10Casaval24C35aa (24C35aa). Revision 35bae91.
	Built at 2015/09/20 08:51:38
[00090899:30C2E626] :-)</t>
  </si>
  <si>
    <t>syscfg print MLB#
C7H537500B8GXD51B
[00090899:30C2E626] :-)</t>
  </si>
  <si>
    <t>Get FG SN From SFC</t>
  </si>
  <si>
    <t>Read Battery SN</t>
  </si>
  <si>
    <t>device -k GasGauge -e read_pack_sn
PACK SN: FG95355W07GGR501C
OK
[00090899:30C2E626] :-)</t>
  </si>
  <si>
    <t>Get Battery SN From SFC</t>
  </si>
  <si>
    <t>audio --reset
Resetting arc...
Speaker already powered off.
Resetting audmux...
Resetting baseband...
Resetting bluetooth...
Resetting botspeaker...
Resetting codec...
Resetting fpga...
Resetting socmca...
Resetting topspeaker...
Speaker already powered off.
OK
[00090899:30C2E626] :-)</t>
  </si>
  <si>
    <t>audio --turnoff codec
Turning-off power to codec...
OK
[00090899:30C2E626] :-)</t>
  </si>
  <si>
    <t>audio --turnoff topspeaker
Turning-off power to topspeaker...
OK
[00090899:30C2E626] :-)</t>
  </si>
  <si>
    <t>audio --turnoff arc
Turning-off power to arc...
OK
[00090899:30C2E626] :-)</t>
  </si>
  <si>
    <t>routeaudio --route --block botspeaker --in spk-i2s --out spk-out
Routing from botspeaker.spk-i2s[1:0] --&gt; botspeaker.spk-out[l]
OK
[00090899:30C2E626] :-)</t>
  </si>
  <si>
    <t>setvol --block botspeaker --volume spk-vol --value -22
Set 'spk-vol' volume to -22 dB
OK
[00090899:30C2E626] :-)</t>
  </si>
  <si>
    <t>audioparam --block botspeaker --set --param amp-gain --value 16
OK
[00090899:30C2E626] :-)</t>
  </si>
  <si>
    <t>audioparam --set -b botspeaker --param enable-mon --value true
OK
[00090899:30C2E626] :-)</t>
  </si>
  <si>
    <t>i2c -v 4 0x40 0x5e 0x42
Set  bytes:	0x42 	Writing 1 bytes
[00090899:30C2E626] :-)</t>
  </si>
  <si>
    <t>processaudio --freebufs all
Delete all buffers in the system...
OK
[00090899:30C2E626] :-)</t>
  </si>
  <si>
    <t>processaudio --pick CS35L25 -i process0 --options "--buffers"
Allocated output buffer 'process1' for use with processor...
Allocated output buffer 'process2' for use with processor...
Allocated output buffer 'process3' for use with processor...
Allocated output buffer 'process4' for use with processor...
Finished separating data into 4 buffers.
OK
[00090899:30C2E626] :-)</t>
  </si>
  <si>
    <t>dev -k GasGauge -e read_blk 59 0
Class 59, Block 0:
0000000: 01 54 00 E1 0F 3B 0E 8E 02 55 FC 44 00 00 00 00  .T...;...U.D....
0000010: 06 E9 06 B0 00 01 00 01 FF 29 FF 29 07 1C 07 1C  .........).)....
OK
[00090899:30C2E626] :-)</t>
  </si>
  <si>
    <t>Write Unit ShutDown CB</t>
  </si>
  <si>
    <t>rtc --set 20150925134028
20150925134028
[00090899:30C2E626] :-)</t>
  </si>
  <si>
    <t>Unit ShutDown CB Check</t>
  </si>
  <si>
    <t>cbread 0x7A
0x7A Passed 0 0 1 133796428 1.0d1_M6_Proto1_1
[00090899:30C2E626] :-)</t>
  </si>
  <si>
    <t>&lt;Power Off&gt;</t>
  </si>
  <si>
    <t>usb power off
usb power off
Pass
@_@</t>
  </si>
  <si>
    <t xml:space="preserve"> {Power Off}</t>
  </si>
  <si>
    <t>device -k GasGauge -e disconnect_bat
Display subsystem has already been powered off
OK
[00090899:30C2E626] :-)</t>
  </si>
  <si>
    <t>END_TEST_UNIT_SHUTDOWN</t>
  </si>
  <si>
    <t>Status</t>
    <phoneticPr fontId="0" type="noConversion"/>
  </si>
  <si>
    <t>[10,50]</t>
  </si>
  <si>
    <t>Compare X582 Module SN with SFC</t>
  </si>
  <si>
    <t>sensor --sel als --init</t>
  </si>
  <si>
    <t>Board ID</t>
  </si>
  <si>
    <t>Commands</t>
    <phoneticPr fontId="0" type="noConversion"/>
  </si>
  <si>
    <t>Commands</t>
  </si>
  <si>
    <t xml:space="preserve">loopaudio -b socmca -p ap-mca2 -x ap-mca2 -d 24 -l 1500 --channels 4 --freq 40
Configuring 'socmca' to play/record 48Khz, 24-bit, 4 channels of padded audio data for 1500mS...
Requesting new tx buffer...
Generating tone data into 'looptx0'...
Requesting new rx buffer...
Using rx buffer 'looprx0'...
Playing/Receiving audio...
Done!
OK
[0002154E:30C2E626] :-) 
</t>
  </si>
  <si>
    <t>Speaker Impedance RDC</t>
  </si>
  <si>
    <t>Get Rear Camera SN From SFC</t>
  </si>
  <si>
    <t>Compare Rear Camera SN With SFC</t>
  </si>
  <si>
    <t>Speaker Impedance Voltage</t>
  </si>
  <si>
    <t xml:space="preserve">camisp --pick back
picked : back 
Pass
[001A2161:0003663A] :-) 
</t>
  </si>
  <si>
    <t xml:space="preserve">camisp --cameraconfig
FW Infor:
name : DIONYSUS 
linkDate : Nov 18 2015 - 14:52:39 
release : H6ISP-11.37.02 
Sensor channel 2 detected : 
sensorID : 0x314 (currently inactive)
sensorRevision : 0x0
moduleAvailable : 0x1
moduleYear : 0x5
moduleWorkWeek : 0x2E
moduleDayofWeek : 0x2
moduleIntegrator : 0xC
moduleIRFilterID : 0x25
moduleLensID : 0x2C
moduleFocusID : 0x0
sensorAvailable : 0x1
oisAvailable: 0x0
focusAvailable : 0x0
focusID : 0x0
strobeAvailable: 0x1
strobeID : 0xFFC0
ledAvailable : 0x0
ledID : 0x0
ledMfgID : 0x0
numTestPatterns : 0x9
sensorI2CAddress : 0x10
focusI2CAddress : 0x0
strobeI2CAddress : 0x0
shutterAvailable : 0
sensorSerialNum : 0xC 0x28 0xB1 0x6C 0xF2 0x28 0xCD 0xFB 
sensorSerialNumStr : F0W546201A3GMJF44
number of total configurations : 3
maxFrameRate = 29.0 
minFrameRate = 14.128 
NVM Data 1536 bytes : 
0x0 : 0xF3 0x15 0xC 0x29 0x40 0x20 0x25 0x45 
0x8 : 0x20 0x0 0x2C 0x0 0x0 0x0 0x12 0x32 
0x10 : 0x0 0x0 0x0 0x28 0xB1 0x6C 0xF2 0x28 
0x18 : 0xCD 0xFB 0x2D 0xB 0xE7 0x28 0x1 0x0 
0x20 : 0x11 0x0 0x0 0x0 0x0 0x0 0x0 0x2 
0x28 : 0x0 0x0 0x0 0x0 0x0 0x0 0x0 0x0 
0x30 : 0x0 0x0 0x0 0x0 0x0 0x0 0x0 0x0 
0x38 : 0x0 0x0 0x0 0x0 0x0 0x0 0x0 0xE7 
0x40 : 0x0 0x0 0x0 0x0 0x0 0x0 0x0 0x6 
0x48 : 0x7E 0x2 0xD7 0x3 0xCA 0x4 0x5B 0x77 
0x50 : 0x0 0x0 0x0 0x0 0x0 0x0 0x0 0x0 
0x58 : 0x0 0x0 0x0 0x0 0x0 0x0 0x0 0x0 
0x60 : 0xF 0xC 0x1 0x5D 0x65 0x78 0x8A 0x9B 
0x68 : 0xA5 0xAA 0xA5 0x9A 0x8A 0x79 0x65 0x5C 
0x70 : 0x5E 0x73 0x8B 0xA1 0xB6 0xC4 0xCA 0xC4 
0x78 : 0xB5 0xA2 0x8B 0x74 0x5E 0x65 0x7E 0x98 
0x80 : 0xB4 0xCB 0xDD 0xE2 0xDC 0xCC 0xB3 0x98 
0x88 : 0x7E 0x65 0x69 0x84 0xA1 0xBE 0xD9 0xED 
0x90 : 0xF3 0xED 0xDA 0xBF 0xA1 0x85 0x6A 0x6B 
0x98 : 0x87 0xA4 0xC3 0xE0 0xF4 0xFA 0xF4 0xE1 
0xA0 : 0xC4 0xA4 0x87 0x6C 0x69 0x85 0xA1 0xBF 
0xA8 : 0xDA 0xEE 0xF4 0xEE 0xDB 0xC0 0xA1 0x85 
0xB0 : 0x6A 0x65 0x7D 0x98 0xB3 0xCC 0xDD 0xE3 
0xB8 : 0xDE 0xCC 0xB3 0x99 0x7E 0x65 0x5E 0x74 
0xC0 : 0x8B 0xA2 0xB6 0xC4 0xC9 0xC4 0xB7 0xA2 
0xC8 : 0x8C 0x74 0x5C 0x5E 0x68 0x7B 0x8E 0x9E 
0xD0 : 0xA9 0xAD 0xA9 0x9F 0x8E 0x7B 0x67 0x5D 
0xD8 : 0x50 0x57 0x68 0x7A 0x8C 0x99 0x9E 0x99 
0xE0 : 0x8E 0x7E 0x6B 0x59 0x52 0x51 0x63 0x7A 
0xE8 : 0x92 0xA9 0xB9 0xC0 0xBB 0xAC 0x96 0x7D 
0xF0 : 0x67 0x52 0x56 0x6D 0x87 0xA4 0xC0 0xD5 
</t>
  </si>
  <si>
    <t xml:space="preserve">camisp --exit
RunExit
Pass
[001A2161:0003663A] :-) 
</t>
  </si>
  <si>
    <t xml:space="preserve">camisp --find
call pick sensor.
found 2 sensors :  
pick number 0, front  detected 
pick number 2, back  detected 
Pass
[001A2161:0003663A] :-) </t>
  </si>
  <si>
    <t>syscfg add SrNm [*80ISN_MLBSN*]</t>
  </si>
  <si>
    <t>Check CG Color and HSG Color</t>
  </si>
  <si>
    <t>Front Camera Stream</t>
  </si>
  <si>
    <t>&lt;1&gt;</t>
  </si>
  <si>
    <t>SPEC</t>
  </si>
  <si>
    <t>START_TEST_CG-INSTALL</t>
  </si>
  <si>
    <t>syscfg print MLB#
C7H5383004CGXD51T
[000848D9:30C2E626] :-)</t>
  </si>
  <si>
    <t>Get FG SN from SFC</t>
  </si>
  <si>
    <t>sn
Serial: C7CQG032GX68
[000848D9:30C2E626] :-)</t>
  </si>
  <si>
    <t>syscfg add SrNm C7CQD04HGX6F
OK</t>
  </si>
  <si>
    <t xml:space="preserve">sn
Serial: C7CQD04HGX6F
[00051988:1092663A] :-) 
</t>
  </si>
  <si>
    <t>CG Pattern Test</t>
  </si>
  <si>
    <t>pattern --fill 0xFFFFFF</t>
  </si>
  <si>
    <t>bl -h
OK
[000848D9:30C2E626] :-)</t>
  </si>
  <si>
    <t>Front Camera SN</t>
  </si>
  <si>
    <t>camisp --cameraconfig
FW Infor:
name : DIONYSUS 
linkDate : Sep 15 2015 - 15:08:30 
release : H6ISP-11.29.00 
Sensor channel 2 detected : 
sensorID : 0x314 (currently inactive)
sensorRevision : 0x0
moduleAvailable : 0x1
moduleYear : 0x5
moduleWorkWeek : 0x24
moduleDayofWeek : 0x4
moduleIntegrator : 0xC
moduleIRFilterID : 0x25
moduleLensID : 0x28
moduleFocusID : 0x0
sensorAvailable : 0x1
oisAvailable: 0x0
focusAvailable : 0x0
focusID : 0x0
strobeAvailable: 0x1
strobeID : 0xFFC0
ledAvailable : 0x0
ledID : 0x0
ledMfgID : 0x0
numTestPatterns : 0x9
sensorI2CAddress : 0x10
focusI2CAddress : 0x0
strobeI2CAddress : 0x0
shutterAvailable : 0
sensorSerialNum : 0xC 0x29 0xA 0x2F 0x70 0x53 0x9 0x99 
sensorSerialNumStr : F5853642FK7GMJGA8
number of total configurations : 7
maxFrameRate = 29.0 
minFrameRate = 14.128 
NVM Data 1536 bytes : 
0x0 : 0xF3 0x15 0xC 0x49 0x50 0x46 0x25 0x25 
0x8 : 0x28 0x0 0x28 0x0 0x0 0x0 0x43 0xA 
0x10 : 0x0 0x0 0x0 0x29 0xA 0x2F 0x70 0x53 
0x18 : 0x9 0x99 0x2D 0xB 0xEC 0x7C 0x0 0x0 
0x20 : 0x11 0x0 0x0 0x0 0x0 0x0 0x0 0x1 
0x28 : 0x8 0x0 0x0 0x0 0x0 0x0 0x0 0x0 
0x30 : 0x0 0x0 0x0 0x0 0x0 0x0 0x0 0x0 
0x38 : 0x0 0x0 0x0 0x0 0x0 0x0 0x0 0xA5 
0x40 : 0x0 0x0 0x0 0x0 0x0 0x0 0x0 0x61 
0x48 : 0x6 0xB3 0x2 0xD5 0x3 0x1D 0x4 0xEB 
0x50 : 0x0 0x0 0x0 0x0 0x0 0x0 0x0 0x0 
0x58 : 0x0 0x0 0x0 0x0 0x0 0x0 0x0 0x0 
0x60 : 0xB 0xFB 0xE9 0x57 0x63 0x76 0x88 0x98 
0x68 : 0xA3 0xA5 0xA1 0x96 0x86 0x74 0x61 0x54 
0x70 : 0x5C 0x73 0x89 0xA0 0xB3 0xC1 0xC5 0xBF 
0x78 : 0xB2 0x9D 0x87 0x71 0x5B 0x64 0x7E 0x97 
0x80 : 0xB2 0xC9 0xDB 0xE0 0xD9 0xC7 0xAF 0x95 
0x88 : 0x7B 0x63 0x69 0x85 0xA2 0xBF 0xD9 0xEC 
0x90 : 0xF2 0xEB 0xD8 0xBC 0x9F 0x82 0x67 0x6B 
0x98 : 0x88 0xA5 0xC4 0xE0 0xF3 0xFA 0xF2 0xDE 
0xA0 : 0xC2 0xA3 0x85 0x69 0x6A 0x87 0xA4 0xC1 
0xA8 : 0xDD 0xF0 0xF6 0xEF 0xDB 0xBF 0xA1 0x84 
0xB0 : 0x68 0x65 0x80 0x9B 0xB7 0xCF 0xE2 0xE7 
0xB8 : 0xE1 0xCF 0xB5 0x99 0x7E 0x64 0x5E 0x77 
0xC0 : 0x8F 0xA7 0xBC 0xCB 0xCF 0xCA 0xBB 0xA5 
0xC8 : 0x8C 0x74 0x5E 0x58 0x6A 0x7F 0x92 0xA4 
0xD0 : 0xB0 0xB3 0xAF 0xA3 0x91 0x7D 0x68 0x59 
0xD8 : 0x4D 0x56 0x67 0x79 0x8A 0x95 0x98 0x93 
0xE0 : 0x87 0x77 0x65 0x54 0x4B 0x4F 0x62 0x79 
0xE8 : 0x91 0xA8 0xB6 0xBB 0xB4 0xA5 0x8F 0x77 
0xF0 : 0x61 0x4E 0x55 0x6D 0x88 0xA5 0xC1 0xD5 
0xF8 : 0xDA 0xD3 0xBF 0xA3 0x86 0x6B 0x55 0x5A 
0x100 : 0x74 0x92 0xB3 0xD4 0xEA 0xF1 0xE8 0xD2 
0x108 : 0xB2 0x90 0x72 0x59 0x5C 0x77 0x96 0xB9 
0x110 : 0xDC 0xF2 0xFA 0xF0 0xD9 0xB8 0x94 0x74 
0x118 : 0x5A 0x5B 0x76 0x94 0xB6 0xD7 0xEE 0xF5 
0x120 : 0xEC 0xD5 0xB5 0x91 0x73 0x59 0x56 0x6F 
0x128 : 0x8B 0xAA 0xC7 0xDB 0xE2 0xDB 0xC5 0xA8 
0x130 : 0x89 0x6D 0x55 0x50 0x67 0x7E 0x98 0xB1 
0x138 : 0xC0 0xC6 0xC0 0xAE 0x96 0x7D 0x64 0x51 
0x140 : 0x4D 0x5B 0x6D 0x81 0x94 0xA0 0xA4 0xA0 
0x148 : 0x92 0x80 0x6B 0x59 0x4E 0x58 0x65 0x77 
0x150 : 0x8A 0x9A 0xA5 0xA8 0xA4 0x98 0x89 0x76 
0x158 : 0x63 0x54 0x5D 0x75 0x8C 0xA3 0xB5 0xC3 
0x160 : 0xC7 0xC2 0xB4 0xA0 0x8A 0x73 0x5C 0x66 
0x168 : 0x80 0x99 0xB4 0xCA 0xDB 0xE0 0xDA 0xC9 
0x170 : 0xB1 0x98 0x7D 0x64 0x6C 0x87 0xA4 0xC1 
0x178 : 0xDB 0xED 0xF3 0xED 0xDB 0xBF 0xA1 0x84 
0x180 : 0x69 0x6D 0x8A 0xA8 0xC7 0xE2 0xF4 0xFA 
0x188 : 0xF3 0xE0 0xC4 0xA5 0x88 0x6B 0x6C 0x89 
0x190 : 0xA6 0xC2 0xDC 0xEF 0xF5 0xEF 0xDC 0xC0 
0x198 : 0xA3 0x86 0x6A 0x67 0x83 0x9C 0xB8 0xD0 
0x1A0 : 0xE2 0xE7 0xE1 0xD0 0xB6 0x9B 0x80 0x65 
0x1A8 : 0x5F 0x78 0x8F 0xA7 0xBC 0xCB 0xD0 0xCA 
0x1B0 : 0xBC 0xA5 0x8D 0x76 0x5E 0x58 0x6A 0x7E 
0x1B8 : 0x92 0xA3 0xAE 0xB3 0xAE 0xA2 0x90 0x7C 
0x1C0 : 0x69 0x59 0x56 0x63 0x76 0x88 0x98 0xA3 
0x1C8 : 0xA6 0xA2 0x97 0x87 0x74 0x62 0x55 0x5B 
0x1D0 : 0x72 0x89 0xA0 0xB4 0xC1 0xC6 0xC1 0xB3 
0x1D8 : 0x9F 0x88 0x71 0x5B 0x63 0x7D 0x97 0xB1 
0x1E0 : 0xC9 0xDA 0xE0 0xDA 0xC8 0xB0 0x95 0x7B 
0x1E8 : 0x62 0x69 0x84 0xA0 0xBD 0xD9 0xEB 0xF2 
0x1F0 : 0xEC 0xD9 0xBD 0x9F 0x82 0x68 0x6A 0x86 
0x1F8 : 0xA4 0xC2 0xE0 0xF2 0xFA 0xF2 0xDF 0xC2 
0x200 : 0xA3 0x85 0x6A 0x69 0x85 0xA2 0xBF 0xDB 
0x208 : 0xEF 0xF6 0xEF 0xDA 0xBF 0xA1 0x83 0x69 
0x210 : 0x64 0x7F 0x9A 0xB5 0xCE 0xE0 0xE7 0xE1 
0x218 : 0xCE 0xB4 0x99 0x7E 0x64 0x5D 0x76 0x8D 
0x220 : 0xA5 0xBB 0xC9 0xCF 0xCA 0xBB 0xA5 0x8C 
0x228 : 0x74 0x5E 0x58 0x69 0x7E 0x91 0xA3 0xB0 
0x230 : 0xB4 0xAF 0xA3 0x91 0x7C 0x68 0x5A 0xBD 
0x238 : 0x0 0x0 0x0 0x0 0x0 0x0 0x0 0x0 
0x240 : 0x0 0x0 0x0 0x0 0x0 0x0 0x0 0x0 
0x248 : 0x0 0x0 0x0 0x0 0x0 0x0 0x0 0x0 
0x250 : 0x0 0x0 0x0 0x0 0x0 0x0 0x0 0x0 
0x258 : 0x0 0x0 0x0 0x0 0x0 0x0 0x0 0x0 
0x260 : 0x0 0x0 0x0 0x0 0x0 0x0 0x0 0x0 
0x268 : 0x0 0x0 0x0 0x0 0x0 0x0 0x0 0x0 
0x270 : 0x0 0x0 0x0 0x0 0x0 0x0 0x0 0x0 
0x278 : 0x0 0x0 0x0 0x0 0x0 0x0 0x0 0x0 
0x280 : 0x0 0x0 0x0 0x0 0x0 0x0 0x0 0x0 
0x288 : 0x0 0x0 0x0 0x0 0x0 0x0 0x0 0x0 
0x290 : 0x0 0x0 0x0 0x0 0x0 0x0 0x0 0x0 
0x298 : 0x0 0x0 0x0 0x0 0x0 0x0 0x0 0x0 
0x2A0 : 0x0 0x0 0x0 0x0 0x0 0x0 0x0 0x0 
0x2A8 : 0x0 0x0 0x0 0x0 0x0 0x0 0x0 0x0 
0x2B0 : 0x0 0x0 0x0 0x0 0x0 0x0 0x0 0x0 
0x2B8 : 0x0 0x0 0x0 0x0 0x0 0x0 0x0 0x0 
0x2C0 : 0x0 0x0 0x0 0x0 0x0 0x0 0x0 0x0 
0x2C8 : 0x0 0x0 0x0 0x0 0x0 0x0 0x0 0x0 
0x2D0 : 0x0 0x0 0x0 0x0 0x0 0x0 0x0 0x0 
0x2D8 : 0x0 0x0 0x0 0x0 0x0 0x0 0x0 0x0 
0x2E0 : 0x0 0x0 0x0 0x0 0x0 0x0 0x0 0x0 
0x2E8 : 0x0 0x0 0x0 0x0 0x0 0x0 0x0 0x0 
0x2F0 : 0x0 0x0 0x0 0x0 0x0 0x0 0x0 0x0 
0x2F8 : 0x0 0x0 0x0 0x0 0x0 0x0 0x0 0x0 
0x300 : 0x0 0x0 0x0 0x0 0x0 0x0 0x0 0x0 
0x308 : 0x0 0x0 0x0 0x0 0x0 0x0 0x0 0x0 
0x310 : 0x0 0x0 0x0 0x0 0x0 0x0 0x0 0x0 
0x318 : 0x0 0x0 0x0 0x0 0x0 0x0 0x0 0x0 
0x320 : 0x0 0x0 0x0 0x0 0x0 0x0 0x0 0x0 
0x328 : 0x0 0x0 0x0 0x0 0x0 0x0 0x0 0x0 
0x330 : 0x0 0x0 0x0 0x0 0x0 0x0 0x0 0x0 
0x338 : 0x0 0x0 0x0 0x0 0x0 0x0 0x0 0x0 
0x340 : 0x0 0x0 0x0 0x0 0x0 0x0 0x1 0x5 
0x348 : 0xF 0x19 0x69 0xD7 0xEB 0x4B 0x35 0x31 
0x350 : 0x32 0x33 0x31 0x32 0x50 0x43 0x42 0x44 
0x358 : 0x35 0x33 0x41 0x31 0x32 0x33 0x34 0x30 
0x360 : 0x30 0x30 0x30 0x30 0x30 0x30 0x30 0x30 
0x368 : 0x30 0x30 0x4C 0x56 0x31 0x32 0x33 0x31 
0x370 : 0x32 0x35 0x33 0x41 0x31 0x32 0x33 0x34 
0x378 : 0x30 0x30 0x30 0x30 0x30 0x30 0x30 0x30 
0x380 : 0x30 0x30 0x30 0x30 0x30 0x30 0x30 0x30 
0x388 : 0x30 0x30 0x30 0x30 0x30 0x30 0x30 0x30 
0x390 : 0x30 0x30 0x30 0x30 0x32 0x35 0x33 0x31 
0x398 : 0x32 0x33 0x34 0x35 0x30 0x30 0x30 0x30 
0x3A0 : 0x30 0x30 0x30 0x30 0x44 0x35 0x31 0x32 
0x3A8 : 0x33 0x31 0x32 0xB9 0xFF 0x0 0x0 0x0 
0x3B0 : 0x0 0x0 0x0 0x0 0x0 0x0 0x0 0x0 
0x3B8 : 0x0 0x0 0x0 0x0 0x0 0x0 0x0 0x0 
0x3C0 : 0x1 0xC5 0x72 0x4D 0x90 0x0 0x0 0x0 
0x3C8 : 0x0 0x0 0x0 0x0 0x0 0x0 0x0 0x0 
0x3D0 : 0x0 0x0 0x0 0x0 0x0 0x0 0x0 0x0 
0x3D8 : 0x0 0x0 0x0 0x0 0x0 0x0 0x0 0x0 
0x3E0 : 0x0 0x0 0x0 0x0 0x0 0x0 0x0 0x0 
0x3E8 : 0x0 0x0 0x0 0x0 0x0 0x0 0x0 0x0 
0x3F0 : 0x0 0x0 0x0 0x0 0x0 0x0 0x0 0x0 
0x3F8 : 0x0 0x0 0x0 0x0 0x0 0x0 0x0 0x0 
0x400 : 0x0 0x0 0x0 0x0 0x0 0x0 0x0 0x0 
0x408 : 0x0 0x0 0x0 0x0 0x0 0x0 0x0 0x0 
0x410 : 0x0 0x0 0x0 0x0 0x0 0x0 0x0 0x0 
0x418 : 0x0 0x0 0x0 0x0 0x0 0x0 0x0 0x0 
0x420 : 0x0 0x0 0x0 0x0 0x0 0x0 0x0 0x0 
0x428 : 0x0 0x0 0x0 0x0 0x0 0x0 0x0 0x0 
0x430 : 0x0 0x0 0x0 0x0 0x0 0x0 0x0 0x0 
0x438 : 0x0 0x0 0x0 0x0 0x1 0xF 0x60 0x5C 
0x440 : 0x80 0x0 0x0 0x0 0x0 0x0 0x0 0x0 
0x448 : 0x0 0x0 0x0 0x0 0x0 0x0 0x0 0x0 
0x450 : 0x0 0x0 0x0 0x0 0x0 0x0 0x0 0x0 
0x458 : 0x0 0x0 0x0 0x0 0x0 0x0 0x0 0x0 
0x460 : 0x0 0x0 0x0 0x0 0x0 0x0 0x0 0x0 
0x468 : 0x0 0x0 0x0 0x0 0x0 0x0 0x0 0x0 
0x470 : 0x0 0x0 0x0 0x0 0x0 0x0 0x0 0x0 
0x478 : 0x0 0x0 0x0 0x0 0x0 0x0 0x0 0x0 
0x480 : 0x0 0x0 0x0 0x0 0x0 0x0 0x0 0x0 
0x488 : 0x0 0x0 0x0 0x0 0x0 0x0 0x0 0x0 
0x490 : 0x0 0x0 0x0 0x0 0x0 0x0 0x0 0x0 
0x498 : 0x0 0x0 0x0 0x0 0x0 0x0 0x0 0x0 
0x4A0 : 0x0 0x0 0x0 0x0 0x0 0x0 0x0 0x0 
0x4A8 : 0x0 0x0 0x0 0x0 0x0 0x0 0x0 0x0 
0x4B0 : 0x0 0x0 0x0 0x0 0x0 0x0 0x0 0x0 
0x4B8 : 0x0 0x0 0x0 0x0 0x0 0x0 0x0 0x0 
0x4C0 : 0x0 0x0 0x0 0x0 0x0 0x0 0x0 0x0 
0x4C8 : 0x0 0x0 0x0 0x0 0x0 0x0 0x0 0x0 
0x4D0 : 0x0 0x0 0x0 0x0 0x0 0x0 0x0 0x0 
0x4D8 : 0x0 0x0 0x0 0x0 0x0 0x0 0x0 0x0 
0x4E0 : 0x0 0x0 0x0 0x0 0x0 0x0 0x0 0x0 
0x4E8 : 0x0 0x0 0x0 0x0 0x0 0x0 0x0 0x0 
0x4F0 : 0x0 0x0 0x0 0x0 0x0 0x0 0x0 0x0 
0x4F8 : 0x0 0x0 0x0 0x0 0x0 0x0 0x0 0x0 
0x500 : 0x0 0x0 0x0 0x0 0x0 0x0 0x0 0x0 
0x508 : 0x0 0x1 0x6E 0xD6 0x40 0x0 0x0 0x0 
0x510 : 0x0 0x0 0x0 0x0 0x0 0x0 0x0 0x0 
0x518 : 0x0 0x0 0x0 0x0 0x0 0x0 0x0 0x0 
0x520 : 0x0 0x0 0x0 0x0 0x0 0x0 0x0 0x0 
0x528 : 0x0 0x0 0x0 0x0 0x0 0x0 0x0 0x0 
0x530 : 0x0 0x0 0x0 0x0 0x0 0x0 0x0 0x0 
0x538 : 0x0 0x0 0x0 0x0 0x0 0x0 0x0 0x0 
0x540 : 0x0 0x0 0x0 0x0 0x0 0x0 0x0 0x0 
0x548 : 0x0 0x0 0x0 0x0 0x0 0x0 0x0 0x0 
0x550 : 0x0 0x0 0x0 0x0 0x0 0x0 0x0 0x0 
0x558 : 0x0 0x0 0x0 0x0 0x0 0x0 0x0 0x0 
0x560 : 0x0 0x0 0x0 0x0 0x0 0x0 0x0 0x0 
0x568 : 0x0 0x0 0x0 0x0 0x0 0x0 0x0 0x0 
0x570 : 0x0 0x0 0x0 0x0 0x0 0x0 0x0 0x0 
0x578 : 0x0 0x0 0x0 0x0 0x0 0x0 0x0 0x0 
0x580 : 0x0 0x0 0x0 0x0 0x0 0x0 0x0 0x0 
0x588 : 0x0 0x0 0x0 0x0 0x0 0x0 0x0 0x0 
0x590 : 0x0 0x0 0x0 0x0 0x0 0x0 0x0 0x0 
0x598 : 0x0 0x0 0x0 0x0 0x0 0x0 0x0 0x0 
0x5A0 : 0x0 0x0 0x0 0x0 0x0 0x0 0x0 0x0 
0x5A8 : 0x0 0x0 0x0 0x0 0x0 0x0 0x0 0x0 
0x5B0 : 0x0 0x0 0x0 0x0 0x0 0x0 0x0 0x0 
0x5B8 : 0x0 0x0 0x0 0x0 0x13 0x10 0x10 0x10 
0x5C0 : 0x12 0x22 0x61 0x11 0x10 0x0 0x1F 0x0 
0x5C8 : 0x1 0x1F 0x28 0x0 0x0 0x0 0x0 0x0 
0x5D0 : 0x11 0xA 0x2 0x5 0x11 0x1 0x4 0x0 
0x5D8 : 0x9 0xB 0x8 0x8 0x10 0x0 0x0 0x0 
0x5E0 : 0x0 0x1 0x0 0x6A 0x17 0x9 0x1 0x53 
0x5E8 : 0x6A 0x17 0x9 0x8 0x96 0x1 0x7F 0x3 
0x5F0 : 0x0 0x0 0x0 0x0 0x0 0x0 0x0 0x0 
0x5F8 : 0x0 0x0 0x0 0x0 0x0 0x0 0x0 0x0 
0x600 : 
Sensor channel 0 detected : 
sensorID : 0x303 (currently active)
sensorRevision : 0x0
moduleAvailable : 0x1
moduleYear : 0x0
moduleWorkWeek : 0x0
moduleDayofWeek : 0x0
moduleIntegrator : 0x10
moduleIRFilterID : 0x34
moduleLensID : 0x35
moduleFocusID : 0x28
sensorAvailable : 0x1
oisAvailable: 0x1
focusAvailable : 0x1
focusID : 0x5842
strobeAvailable: 0x1
strobeID : 0x3566
ledAvailable : 0x0
ledID : 0x0
ledMfgID : 0x0
numTestPatterns : 0x4
sensorI2CAddress : 0x10
focusI2CAddress : 0x1C
strobeI2CAddress : 0x63
shutterAvailable : 0
sensorSerialNum : 0x10 0x25 0x1 0x72 0x9D 0x3D 0x4C 0x8C 
sensorSerialNumStr : DNL5333075NGKCQ13
number of total configurations : 3
current picked config : 0
    W/H=0/0, binW/H=0/0, rawW/H=0/0, rawPoolIDAux=0, outputPoolID=0, rawPoolID=0, maxFrameRateForTheConfig=0.0
ISP final output width : 0
ISP final output height : 0
maxFrameRate = 29.0 
minFrameRate = 14.128 
NVM Data 4096 bytes : 
0x0 : 0xF1 0xD 0xC 0x10 0x50 0x72 0x34 0x34 
0x8 : 0x28 0x55 0x35 0x28 0x34 0x34 0x45 0x31 
0x10 : 0x0 0x0 0x0 0x25 0x1 0x72 0x9D 0x3D 
0x18 : 0x4C 0x8C 0x2C 0xDF 0xAE 0x15 0x4 0x0 
0x20 : 0x81 0x0 0x1D 0x5 0xE 0x19 0xCE 0xC 
0x28 : 0x6 0x0 0x0 0x0 0x0 0x0 0x0 0x0 
0x30 : 0x0 0x0 0x0 0x44 0x11 0x83 0x24 0x60 
0x38 : 0x81 0x4 0x31 0x94 0x4 0x12 0x49 0x39 
0x40 : 0xFE 0x98 0x2 0x3E 0x0 0x91 0x99 0x5 
0x48 : 0x40 0x2 0x75 0x3 0x11 0x3 0xDE 0x4F 
0x50 : 0x0 0x0 0x0 0x0 0x0 0x0 0x0 0x0 
0x58 : 0x0 0x0 0x0 0x0 0x0 0x0 0x0 0x0 
0x60 : 0x7 0x0 0x0 0x50 0x55 0x63 0x71 0x80 
0x68 : 0x8E 0x96 0x97 0x95 0x8E 0x81 0x72 0x64 
0x70 : 0x57 0x50 0x54 0x59 0x69 0x79 0x8B 0x99 
0x78 : 0xA1 0xA4 0xA1 0x99 0x8B 0x79 0x69 0x5B 
0x80 : 0x56 0x5E 0x64 0x78 0x91 0xA7 0xB6 0xBF 
0x88 : 0xC1 0xBE 0xB6 0xA6 0x91 0x79 0x66 0x5F 
0x90 : 0x65 0x6D 0x87 0xA2 0xB9 0xCB 0xD7 0xDB 
0x98 : 0xD7 0xCB 0xB9 0xA2 0x87 0x6E 0x67 0x6A 
0xA0 : 0x74 0x91 0xAD 0xC5 0xDC 0xEC 0xF1 0xEC 
0xA8 : 0xDD 0xC6 0xAE 0x91 0x75 0x6C 0x6C 0x75 
0xB0 : 0x93 0xB0 0xCA 0xE1 0xF2 0xFA 0xF3 0xE3 
0xB8 : 0xC9 0xB1 0x95 0x77 0x6E 0x6A 0x73 0x91 
0xC0 : 0xAD 0xC5 0xDB 0xED 0xF1 0xED 0xDD 0xC7 
0xC8 : 0xAE 0x92 0x74 0x6C 0x65 0x6D 0x86 0xA1 
0xD0 : 0xB8 0xCA 0xD6 0xDB 0xD6 0xCB 0xB8 0xA3 
0xD8 : 0x87 0x6E 0x67 0x5E 0x64 0x78 0x90 0xA5 
0xE0 : 0xB4 0xBD 0xC0 0xBD 0xB5 0xA7 0x91 0x79 
0xE8 : 0x66 0x5F 0x54 0x59 0x68 0x78 0x89 0x98 
0xF0 : 0x9F 0xA3 0xA0 0x98 0x8A 0x79 0x69 0x5B 
0xF8 : 0x57 0x4F 0x55 0x62 0x70 0x7F 0x8C 0x94 
0x100 : 0x96 0x94 0x8D 0x80 0x71 0x63 0x57 0x4F 
0x108 : 0x4B 0x50 0x5E 0x6C 0x7C 0x89 0x90 0x93 
0x110 : 0x90 0x89 0x7C 0x6D 0x5F 0x53 0x4D 0x4F 
0x118 : 0x55 0x64 0x75 0x86 0x95 0x9D 0x9F 0x9C 
0x120 : 0x95 0x86 0x74 0x65 0x56 0x52 0x58 0x60 
0x128 : 0x74 0x8D 0xA2 0xB2 0xBB 0xBE 0xBA 0xB3 
0x130 : 0xA2 0x8C 0x74 0x61 0x5A 0x61 0x69 0x83 
0x138 : 0x9E 0xB5 0xC9 0xD5 0xDA 0xD5 0xC8 0xB5 
0x140 : 0x9F 0x83 0x6A 0x61 0x66 0x70 0x8E 0xAA 
0x148 : 0xC4 0xDC 0xEC 0xF2 0xEC 0xDD 0xC3 0xAB 
0x150 : 0x8E 0x70 0x68 0x67 0x71 0x90 0xAC 0xC7 
0x158 : 0xE1 0xF3 0xFA 0xF3 0xE2 0xC7 0xAD 0x90 
0x160 : 0x73 0x69 0x66 0x6F 0x8E 0xAB 0xC4 0xDB 
0x168 : 0xEC 0xF1 0xEC 0xDB 0xC4 0xAB 0x8E 0x71 
0x170 : 0x68 0x61 0x69 0x83 0x9E 0xB6 0xC8 0xD4 
0x178 : 0xDA 0xD5 0xC8 0xB5 0x9F 0x83 0x6A 0x61 
0x180 : 0x59 0x60 0x74 0x8E 0xA2 0xB3 0xBB 0xBE 
0x188 : 0xBB 0xB2 0xA2 0x8D 0x75 0x62 0x5B 0x50 
0x190 : 0x56 0x65 0x75 0x87 0x96 0x9D 0xA2 0x9E 
0x198 : 0x95 0x87 0x75 0x65 0x57 0x53 0x4C 0x52 
0x1A0 : 0x60 0x6D 0x7D 0x89 0x91 0x93 0x91 0x8A 
0x1A8 : 0x7D 0x6D 0x60 0x54 0x4C 0x53 0x59 0x67 
0x1B0 : 0x75 0x86 0x93 0x9B 0x9D 0x9A 0x93 0x85 
0x1B8 : 0x76 0x67 0x5A 0x52 0x57 0x5D 0x6C 0x7E 
0x1C0 : 0x91 0x9F 0xA7 0xAA 0xA7 0x9F 0x8F 0x7E 
0x1C8 : 0x6C 0x5D 0x58 0x60 0x68 0x7D 0x97 0xAC 
0x1D0 : 0xBC 0xC4 0xC7 0xC3 0xBC 0xAB 0x96 0x7C 
0x1D8 : 0x69 0x61 0x67 0x71 0x8B 0xA8 0xBE 0xD1 
0x1E0 : 0xDC 0xDF 0xDB 0xD0 0xBE 0xA7 0x8B 0x71 
0x1E8 : 0x67 0x6C 0x77 0x95 0xB1 0xCA 0xDF 0xEE 
0x1F0 : 0xF4 0xEE 0xDF 0xCA 0xB1 0x94 0x77 0x6E 
0x1F8 : 0x6E 0x78 0x98 0xB3 0xCD 0xE3 0xF3 0xFA 
0x200 : 0xF3 0xE4 0xCB 0xB4 0x96 0x78 0x6E 0x6B 
0x208 : 0x76 0x94 0xAF 0xC8 0xDD 0xEC 0xF1 0xEB 
0x210 : 0xDD 0xC8 0xB0 0x93 0x77 0x6C 0x67 0x6F 
0x218 : 0x89 0xA4 0xBB 0xCD 0xD6 0xDB 0xD8 0xCB 
0x220 : 0xBC 0xA5 0x88 0x6F 0x67 0x5F 0x66 0x7C 
0x228 : 0x93 0xA7 0xB6 0xBF 0xC2 0xC0 0xB7 0xA9 
0x230 : 0x93 0x7A 0x68 0x60 0x55 0x5B 0x6A 0x79 
0x238 : 0x8B 0x9A 0x9F 0xA4 0xA2 0x9A 0x8C 0x79 
0x240 : 0x6A 0x5C 0x57 0x50 0x57 0x64 0x71 0x80 
0x248 : 0x8E 0x94 0x97 0x95 0x8E 0x80 0x72 0x64 
0x250 : 0x58 0x50 0x51 0x55 0x65 0x72 0x82 0x90 
0x258 : 0x97 0x99 0x97 0x8F 0x82 0x73 0x65 0x58 
0x260 : 0x51 0x54 0x5A 0x6A 0x7A 0x8D 0x9B 0xA3 
0x268 : 0xA6 0xA3 0x9B 0x8C 0x7A 0x6A 0x5B 0x56 
0x270 : 0x5E 0x65 0x7A 0x92 0xA8 0xB8 0xC1 0xC3 
0x278 : 0xC0 0xB8 0xA7 0x92 0x79 0x66 0x5F 0x65 
0x280 : 0x6D 0x87 0xA2 0xBA 0xCD 0xD8 0xDC 0xD8 
0x288 : 0xCC 0xBA 0xA3 0x87 0x6E 0x66 0x6A 0x73 
0x290 : 0x91 0xAD 0xC6 0xDF 0xED 0xF2 0xED 0xDE 
0x298 : 0xC5 0xAD 0x91 0x74 0x6C 0x6B 0x75 0x93 
0x2A0 : 0xAF 0xC9 0xE1 0xF2 0xFA 0xF2 0xE2 0xC9 
0x2A8 : 0xB0 0x93 0x76 0x6D 0x69 0x73 0x90 0xAC 
0x2B0 : 0xC5 0xDC 0xEC 0xF2 0xEB 0xDC 0xC5 0xAC 
0x2B8 : 0x91 0x74 0x6B 0x64 0x6C 0x85 0xA0 0xB7 
0x2C0 : 0xCA 0xD5 0xD9 0xD5 0xC9 0xB7 0xA1 0x86 
0x2C8 : 0x6D 0x65 0x5D 0x64 0x77 0x8F 0xA4 0xB4 
0x2D0 : 0xBC 0xBF 0xBC 0xB4 0xA5 0x8F 0x77 0x65 
0x2D8 : 0x5E 0x53 0x59 0x67 0x77 0x88 0x97 0x9E 
0x2E0 : 0xA1 0x9E 0x97 0x89 0x78 0x68 0x5A 0x55 
0x2E8 : 0x4F 0x55 0x62 0x6F 0x7E 0x8B 0x93 0x95 
0x2F0 : 0x92 0x8C 0x7E 0x6F 0x62 0x56 0x4F 0xB4 
0x2F8 : 0x0 0x0 0x0 0x0 0x0 0x0 0x0 0x0 
0x300 : 0x0 0x0 0x0 0x0 0x0 0x0 0x0 0x0 
0x308 : 0x0 0x0 0x0 0x0 0x0 0x0 0x0 0x0 
0x310 : 0x0 0x0 0x0 0x0 0x0 0x0 0x0 0x0 
0x318 : 0x0 0x0 0x0 0x0 0x0 0x0 0x0 0x0 
0x320 : 0x0 0x0 0x0 0x0 0x0 0x0 0x0 0x0 
0x328 : 0x0 0x0 0x0 0x0 0x0 0x0 0x0 0x0 
0x330 : 0x0 0x0 0x0 0x0 0x0 0x0 0x0 0x0 
0x338 : 0x0 0x0 0x0 0x0 0x0 0x0 0x0 0x0 
0x340 : 0x0 0x0 0x0 0x0 0x0 0x0 0x0 0x0 
0x348 : 0x0 0x0 0x0 0x0 0x0 0x0 0x0 0x0 
0x350 : 0x0 0x0 0x0 0x0 0x0 0x0 0x0 0x0 
0x358 : 0x0 0x0 0x0 0x0 0x0 0x0 0x0 0x0 
0x360 : 0x0 0x0 0x0 0x0 0x0 0x0 0x0 0x0 
0x368 : 0x0 0x0 0x0 0x0 0x0 0x0 0x0 0x0 
0x370 : 0x0 0x0 0x0 0x0 0x0 0x0 0x0 0x0 
0x378 : 0x0 0x0 0x0 0x0 0x0 0x0 0x0 0x0 
0x380 : 0x8 0xC 0x7 0xEF 0x0 0x0 0x0 0x0 
0x388 : 0x0 0x0 0x89 0xA8 0x0 0x0 0xE0 0xA9 
0x390 : 0xF6 0xB7 0xF8 0x11 0x0 0x0 0x0 0x0 
0x398 : 0xF 0x6C 0xD9 0x35 0xC6 0xC4 0x5 0xEB 
0x3A0 : 0x5 0xF2 0x0 0x0 0x0 0x0 0x0 0x1 
0x3A8 : 0x3B 0x7C 0x0 0x0 0xE4 0x7A 0xF0 0x5D 
0x3B0 : 0xF8 0x1B 0x0 0xE7 0x0 0xE8 0x45 0x56 
0x3B8 : 0x45 0x56 0x0 0x0 0x0 0x0 0x12 0xEF 
0x3C0 : 0x2 0xBF 0xFD 0x6E 0xFD 0xFB 0x2 0x1 
0x3C8 : 0xFE 0x42 0xFE 0x16 0x2 0x5E 0x2 0x4D 
0x3D0 : 0x7 0x2A 0x0 0x0 0x0 0x0 0x0 0x0 
0x3D8 : 0x0 0x0 0x0 0x0 0x0 0x0 0x0 0x0 
0x3E0 : 0x0 0x0 0x0 0x0 0x0 0x0 0x0 0x0 
0x3E8 : 0x0 0x0 0x0 0x0 0x0 0x0 0x0 0x0 
0x3F0 : 0x0 0x0 0x0 0x0 0x0 0x0 0x0 0x0 
0x3F8 : 0x0 0x0 0x0 0x0 0x0 0x0 0x0 0x0 
0x400 : 0x0 0x0 0x0 0x0 0x0 0x0 0x0 0x0 
0x408 : 0x0 0x0 0x0 0x0 0x0 0x0 0x0 0x0 
0x410 : 0x0 0x0 0x0 0x0 0x0 0x0 0x0 0x0 
0x418 : 0x0 0x0 0x0 0x0 0x0 0x0 0x0 0x0 
0x420 : 0x0 0x0 0x0 0x0 0x0 0x0 0x0 0x0 
0x428 : 0x0 0x0 0x0 0x0 0x0 0x0 0x0 0x0 
0x430 : 0x0 0x0 0x0 0x0 0x0 0x0 0x0 0x0 
0x438 : 0x0 0x0 0x0 0x0 0x0 0x0 0x0 0x0 
0x440 : 0x0 0x0 0x0 0x0 0x0 0x0 0x0 0x0 
0x448 : 0x0 0x0 0x0 0x0 0x0 0x0 0x0 0x0 
0x450 : 0x0 0x0 0x0 0x0 0x0 0x0 0x0 0x0 
0x458 : 0x0 0x0 0x0 0x0 0x0 0x0 0x0 0x0 
0x460 : 0x0 0x0 0x0 0x0 0x0 0x0 0x0 0x0 
0x468 : 0x0 0x0 0x0 0x0 0x0 0x0 0x0 0x0 
0x470 : 0x0 0x0 0x0 0x0 0x0 0x0 0x0 0x0 
0x478 : 0x0 0x0 0x0 0x0 0x0 0x0 0x0 0x0 
0x480 : 0x0 0x0 0x0 0x0 0x0 0x0 0x0 0x0 
0x488 : 0x0 0x0 0x0 0x0 0x0 0x0 0x0 0x0 
0x490 : 0x0 0x0 0x0 0x0 0x0 0x0 0x0 0x0 
0x498 : 0x0 0x0 0x0 0x0 0x0 0x0 0x0 0x0 
0x4A0 : 0x0 0x0 0x0 0x0 0x0 0x0 0x0 0x0 
0x4A8 : 0x0 0x0 0x0 0x0 0x0 0x0 0x0 0x0 
0x4B0 : 0x10 0x10 0x90 0xC7 0x0 0x0 0x2 0x40 
0x4B8 : 0x4A 0x96 0xE 0xEB 0xFE 0x4F 0x43 0xFD 
0x4C0 : 0xFF 0xB 0xB1 0x0 0x0 0x0 0x0 0x0 
0x4C8 : 0xFF 0xC9 0x0 0x83 0xE 0x6D 0x25 0x11 
0x4D0 : 0x67 0xF2 0x67 0xE1 0xFD 0x5 0x2 0x2F 
0x4D8 : 0xF 0x12 0x2A 0xD3 0x67 0xFA 0x67 0xD9 
0x4E0 : 0xD 0xCC 0xF1 0x3B 0x4 0xC0 0xFF 0xF6 
0x4E8 : 0x1B 0x21 0x17 0xC6 0x8 0x7F 0x0 0xAC 
0x4F0 : 0x0 0x0 0x1B 0x9D 0x0 0x1C 0xFF 0x49 
0x4F8 : 0xFE 0x89 0xFD 0xBD 0xFF 0x57 0xFF 0xE7 
0x500 : 0x0 0x72 0x1 0x2 0x1B 0x9D 0x1B 0x9D 
0x508 : 0x1B 0x9D 0x1B 0x9D 0x0 0x0 0x0 0x0 
0x510 : 0x0 0x0 0x0 0x0 0x0 0x0 0x0 0x0 
0x518 : 0x0 0x0 0x0 0x0 0x0 0x0 0x0 0x0 
0x520 : 0x10 0x1 0xF2 0xC3 0x0 0x0 0xFF 0x47 
0x528 : 0xEC 0x35 0x5C 0xB1 0xEE 0x5B 0x0 0x0 
0x530 : 0xEE 0x66 0xEB 0xBA 0x8 0x7F 0x0 0x0 
0x538 : 0x1 0x87 0xD 0x3B 0xD0 0x57 0x4 0xA4 
0x540 : 0x0 0x0 0xEE 0xF4 0x0 0x0 0x0 0x0 
0x548 : 0x0 0x0 0x0 0x0 0x0 0x0 0x0 0x0 
0x550 : 0x0 0x0 0x0 0x0 0x0 0x0 0x0 0x0 
0x558 : 0x0 0x0 0x0 0x0 0x0 0x0 0x0 0x0 
0x560 : 0x0 0x0 0x0 0x0 0x0 0x0 0x0 0x0 
0x568 : 0x0 0x0 0x0 0x0 0x0 0x0 0x0 0x0 
0x570 : 0x0 0x0 0x0 0x0 0x0 0x0 0x0 0x0 
0x578 : 0x0 0x0 0x0 0x0 0x0 0x0 0x0 0x0 
0x580 : 0x0 0x0 0x0 0x0 0x0 0x0 0x0 0x0 
0x588 : 0x0 0x0 0x0 0x0 0x0 0x0 0x0 0x0 
0x590 : 0x0 0x0 0x0 0x0 0x0 0x0 0x0 0x0 
0x598 : 0x0 0x0 0x0 0x0 0x0 0x0 0x0 0x0 
0x5A0 : 0x0 0x0 0x0 0x0 0x0 0x0 0x0 0x0 
0x5A8 : 0x0 0x0 0x0 0x0 0x0 0x0 0x0 0x0 
0x5B0 : 0x0 0x0 0x0 0x0 0x0 0x0 0x0 0x0 
0x5B8 : 0x0 0x0 0x0 0x0 0x0 0x0 0x0 0x0 
0x5C0 : 0x0 0x0 0x0 0x0 0x0 0x0 0x0 0x0 
0x5C8 : 0x0 0x0 0x0 0x0 0x0 0x0 0x0 0x0 
0x5D0 : 0x0 0x0 0x0 0x0 0x0 0x0 0x0 0x0 
0x5D8 : 0x0 0x0 0x0 0x0 0x0 0x0 0x0 0x1B 
0x5E0 : 0x0 0x0 0x0 0x0 0x0 0x0 0x0 0x0 
0x5E8 : 0x0 0x0 0x0 0x0 0x0 0x0 0x0 0x0 
0x5F0 : 0x0 0x0 0x0 0x0 0x0 0x0 0x0 0x0 
0x5F8 : 0x0 0x0 0x0 0x0 0x0 0x0 0x0 0x0 
0x600 : 0x0 0x0 0x0 0x0 0x0 0x0 0x0 0x0 
0x608 : 0x0 0x0 0x0 0x0 0x0 0x0 0x0 0x0 
0x610 : 0x0 0x0 0x0 0x0 0x0 0x0 0x0 0x0 
0x618 : 0x0 0x0 0x0 0x0 0x0 0x0 0x0 0x0 
0x620 : 0x0 0x0 0x0 0x0 0x0 0x0 0x0 0x0 
0x628 : 0x0 0x0 0x0 0x0 0x0 0x0 0x0 0x0 
0x630 : 0x0 0x0 0x0 0x0 0x0 0x0 0x0 0x0 
0x638 : 0x0 0x0 0x0 0x0 0x0 0x0 0x0 0x0 
0x640 : 0x0 0x0 0x0 0x0 0x0 0x0 0x0 0x0 
0x648 : 0x0 0x0 0x0 0x0 0x0 0x0 0x0 0x0 
0x650 : 0x0 0x0 0x0 0x0 0x0 0x0 0x0 0x0 
0x658 : 0x0 0x0 0x0 0x0 0x0 0x0 0x0 0x0 
0x660 : 0x0 0x0 0x0 0x0 0x0 0x0 0x0 0x0 
0x668 : 0x0 0x0 0x0 0x0 0x0 0x0 0x0 0x0 
0x670 : 0x0 0x0 0x0 0x0 0x0 0x0 0x0 0x0 
0x678 : 0x0 0x0 0x0 0x0 0x0 0x0 0x0 0x0 
0x680 : 0x0 0x0 0x0 0x0 0x0 0x0 0x0 0x0 
0x688 : 0x0 0x0 0x0 0x0 0x0 0x0 0x0 0x0 
0x690 : 0x0 0x0 0x0 0x0 0x0 0x0 0x0 0x0 
0x698 : 0x0 0x0 0x0 0x0 0x0 0x0 0x0 0x0 
0x6A0 : 0x0 0x0 0x0 0x0 0x0 0x0 0x0 0x0 
0x6A8 : 0x0 0x0 0x0 0x0 0x0 0x0 0x0 0x0 
0x6B0 : 0x0 0x0 0x0 0x0 0x0 0x0 0x0 0x0 
0x6B8 : 0x0 0x0 0x0 0x0 0x0 0x0 0x0 0x0 
0x6C0 : 0x0 0x0 0x0 0x0 0x0 0x0 0x0 0x0 
0x6C8 : 0x0 0x0 0x0 0x0 0x0 0x0 0x0 0x0 
0x6D0 : 0x0 0x0 0x0 0x0 0x0 0x0 0x0 0x0 
0x6D8 : 0x0 0x0 0x0 0x0 0x0 0x0 0x0 0x0 
0x6E0 : 0x0 0x0 0x0 0x0 0x0 0x0 0x0 0x0 
0x6E8 : 0x0 0x0 0x0 0x0 0x0 0x0 0x0 0x0 
0x6F0 : 0x0 0x0 0x0 0x0 0x0 0x0 0x0 0x0 
0x6F8 : 0x0 0x0 0x0 0x0 0x0 0x0 0x0 0x0 
0x700 : 0x0 0x0 0x0 0x0 0x0 0x0 0x0 0x0 
0x708 : 0x0 0x0 0x0 0x0 0x0 0x0 0x0 0x0 
0x710 : 0x0 0x0 0x0 0x0 0x0 0x0 0x0 0x0 
0x718 : 0x0 0x0 0x0 0x0 0x0 0x0 0x0 0x0 
0x720 : 0x0 0x0 0x0 0x0 0x0 0x0 0x0 0x0 
0x728 : 0x0 0x0 0x0 0x0 0x0 0x0 0x0 0x0 
0x730 : 0x0 0x0 0x0 0x0 0x0 0x0 0x0 0x0 
0x738 : 0x0 0x0 0x0 0x0 0x0 0x0 0x0 0x0 
0x740 : 0x0 0x0 0x0 0x0 0x0 0x0 0x0 0x0 
0x748 : 0x0 0x0 0x0 0x0 0x0 0x0 0x0 0x0 
0x750 : 0x0 0x0 0x0 0x0 0x0 0x0 0x0 0x0 
0x758 : 0x0 0x0 0x0 0x0 0x0 0x0 0x0 0x0 
0x760 : 0x0 0x0 0x0 0x0 0x0 0x0 0x0 0x0 
0x768 : 0x0 0x0 0x0 0x0 0x0 0x0 0x0 0x0 
0x770 : 0x0 0x0 0x0 0x0 0x0 0x0 0x0 0x0 
0x778 : 0x0 0x0 0x0 0x0 0x0 0x0 0x0 0x0 
0x780 : 0x0 0x0 0x0 0x0 0x0 0x0 0x0 0x0 
0x788 : 0x0 0x0 0x0 0x0 0x0 0x0 0x0 0x0 
0x790 : 0x0 0x0 0x0 0x0 0x0 0x0 0x0 0x0 
0x798 : 0x0 0x0 0x0 0x0 0x0 0x0 0x0 0x0 
0x7A0 : 0x0 0x0 0x0 0x0 0x0 0x0 0x0 0x0 
0x7A8 : 0x0 0x0 0x0 0x0 0x0 0x0 0x0 0x0 
0x7B0 : 0x0 0x0 0x0 0x0 0x0 0x0 0x0 0x0 
0x7B8 : 0x0 0x0 0x0 0x0 0x0 0x0 0x0 0x0 
0x7C0 : 0x0 0x0 0x0 0x0 0x0 0x0 0x0 0x0 
0x7C8 : 0x0 0x0 0x0 0x0 0x0 0x0 0x0 0x0 
0x7D0 : 0x0 0x0 0x0 0x0 0x0 0x0 0x0 0x0 
0x7D8 : 0x0 0x0 0x0 0x0 0x0 0x0 0x0 0x0 
0x7E0 : 0x0 0x0 0x0 0x0 0x0 0x0 0x0 0x0 
0x7E8 : 0x0 0x0 0x0 0x0 0x0 0x0 0x0 0x0 
0x7F0 : 0x0 0x0 0x0 0x0 0x0 0x0 0x0 0x0 
0x7F8 : 0x0 0x0 0x0 0x0 0x0 0x0 0x0 0x0 
0x800 : 0x0 0x0 0x0 0x0 0x0 0x0 0x0 0x0 
0x808 : 0x0 0x0 0x0 0x0 0x0 0x0 0x0 0x0 
0x810 : 0x0 0x0 0x0 0x0 0x0 0x0 0x0 0x0 
0x818 : 0x0 0x0 0x0 0x0 0x0 0x0 0x0 0x0 
0x820 : 0x0 0x0 0x0 0x0 0x0 0x0 0x0 0x0 
0x828 : 0x0 0x0 0x0 0x0 0x0 0x0 0x0 0x0 
0x830 : 0x0 0x0 0x0 0x0 0x0 0x0 0x0 0x0 
0x838 : 0x0 0x0 0x0 0x0 0x0 0x0 0x0 0x0 
0x840 : 0x0 0x0 0x0 0x0 0x0 0x0 0x0 0x0 
0x848 : 0x0 0x0 0x0 0x0 0x0 0x0 0x0 0x0 
0x850 : 0x0 0x0 0x0 0x0 0x0 0x0 0x0 0x0 
0x858 : 0x0 0x0 0x0 0x0 0x0 0x0 0x0 0x0 
0x860 : 0x0 0x0 0x0 0x0 0x0 0x0 0x0 0x0 
0x868 : 0x0 0x0 0x0 0x0 0x0 0x0 0x0 0x0 
0x870 : 0x0 0x0 0x0 0x0 0x0 0x0 0x0 0x0 
0x878 : 0x0 0x0 0x0 0x0 0x0 0x0 0x0 0x0 
0x880 : 0x0 0x0 0x0 0x0 0x0 0x0 0x0 0x0 
0x888 : 0x0 0x0 0x0 0x0 0x0 0x0 0x0 0x0 
0x890 : 0x0 0x0 0x0 0x0 0x0 0x0 0x0 0x0 
0x898 : 0x0 0x0 0x0 0x0 0x0 0x0 0x0 0x0 
0x8A0 : 0x0 0x0 0x0 0x0 0x0 0x0 0x0 0x0 
0x8A8 : 0x0 0x0 0x0 0x0 0x0 0x0 0x0 0x0 
0x8B0 : 0x0 0x0 0x0 0x0 0x0 0x0 0x0 0x0 
0x8B8 : 0x0 0x0 0x0 0x0 0x0 0x0 0x0 0x0 
0x8C0 : 0x0 0x0 0x0 0x0 0x0 0x0 0x0 0x0 
0x8C8 : 0x0 0x0 0x0 0x0 0x0 0x0 0x0 0x0 
0x8D0 : 0x0 0x0 0x0 0x0 0x0 0x0 0x0 0x0 
0x8D8 : 0x0 0x0 0x0 0x0 0x0 0x0 0x0 0x0 
0x8E0 : 0x0 0x0 0x0 0x0 0x0 0x0 0x0 0x0 
0x8E8 : 0x0 0x0 0x0 0x0 0x0 0x0 0x0 0x0 
0x8F0 : 0x0 0x0 0x0 0x0 0x0 0x0 0x0 0x0 
0x8F8 : 0x0 0x0 0x0 0x0 0x0 0x0 0x0 0x0 
0x900 : 0x0 0x0 0x0 0x0 0x0 0x0 0x0 0x0 
0x908 : 0x0 0x0 0x0 0x0 0x0 0x0 0x0 0x0 
0x910 : 0x0 0x0 0x0 0x0 0x0 0x0 0x0 0x0 
0x918 : 0x0 0x0 0x0 0x0 0x0 0x0 0x0 0x0 
0x920 : 0x0 0x0 0x0 0x0 0x0 0x0 0x0 0x0 
0x928 : 0x0 0x0 0x0 0x0 0x0 0x0 0x0 0x0 
0x930 : 0x0 0x0 0x0 0x0 0x0 0x0 0x0 0x0 
0x938 : 0x0 0x0 0x0 0x0 0x0 0x0 0x0 0x0 
0x940 : 0x24 0x61 0x0 0x89 0x14 0x3F 0xE2 0x42 
0x948 : 0x8F 0xFC 0x8F 0x4 0x5 0x23 0x61 0x3 
0x950 : 0x8 0xB8 0x41 0x82 0x22 0x10 0xB0 0x86 
0x958 : 0x4 0x3E 0x20 0xE9 0x15 0x88 0xE 0x46 
0x960 : 0xC1 0xF9 0x12 0x10 0x7C 0x84 0x99 0x1E 
0x968 : 0xD9 0x29 0xC7 0xB4 0x4B 0x11 0xE9 0x93 
0x970 : 0x0 0x7A 0x64 0xC6 0x24 0xB0 0xFF 0x9 
0x978 : 0x34 0x3F 0x2 0x48 0x8F 0xC8 0x8F 0xE3 
0x980 : 0xFD 0x23 0x69 0x1 0x48 0xAC 0x41 0x32 
0x988 : 0x1E 0x10 0x94 0x84 0xE4 0x38 0x20 0xA1 
0x990 : 0x13 0x48 0x0 0x46 0x51 0xF7 0x11 0xF8 
0x998 : 0x7B 0xE4 0x97 0x1E 0x89 0x2B 0x87 0x8C 
0x9A0 : 0x4C 0x51 0xE0 0x13 0x54 0x78 0x24 0xDC 
0x9A8 : 0x24 0xF8 0xFC 0x49 0x3E 0x3E 0xB2 0x48 
0x9B0 : 0xF 0xCC 0x8F 0xE3 0xFB 0x23 0x88 0xFE 
0x9B8 : 0xC8 0xB8 0x40 0x32 0x20 0x90 0x64 0x84 
0x9C0 : 0x24 0x34 0x20 0x59 0x12 0xC7 0xEC 0x46 
0x9C8 : 0x31 0xF3 0x91 0xF4 0x7B 0x64 0x96 0x1E 
0x9D0 : 0x51 0x2D 0x47 0x74 0x4D 0x1 0xDA 0x93 
0x9D8 : 0x80 0x77 0x24 0xE3 0x25 0x18 0xFB 0x9 
0x9E0 : 0x44 0x3E 0x62 0x4C 0xF 0xAC 0x90 0x63 
0x9E8 : 0xF6 0x23 0x68 0xFF 0x8 0xAE 0x40 0x52 
0x9F0 : 0x1E 0x10 0x68 0x84 0x4 0x30 0x20 0x71 
0x9F8 : 0x10 0x87 0xEE 0x45 0xC1 0xF1 0x11 0xF4 
0xA00 : 0x7A 0xC4 0x97 0x1E 0x59 0x2B 0xC7 0x7C 
0xA08 : 0x4C 0x81 0xDB 0x13 0x6C 0x77 0x64 0xDE 
0xA10 : 0x24 0xE8 0xFC 0x9 0x30 0x3E 0xB2 0x47 
0xA18 : 0x8F 0xC4 0x8F 0xE3 0xF7 0x23 0x61 0x0 
0xA20 : 0x8 0xAA 0x40 0xE2 0x1E 0x10 0x84 0x84 
0xA28 : 0x84 0x35 0x20 0x81 0x12 0x7 0xFE 0x45 
0xA30 : 0xE1 0xF5 0x91 0xE0 0x7B 0x84 0x92 0x1E 
0xA38 : 0x81 0x2A 0x47 0x8A 0x4B 0xD1 0xDF 0x13 
0xA40 : 0x38 0x78 0x64 0xD2 0x24 0x31 0x1 0x9 
0xA48 : 0x8 0x3F 0xE2 0x3F 0xF 0xFC 0x8E 0x44 
0xA50 : 0x5 0x23 0x29 0x3 0x8 0xA2 0x41 0xA2 
0xA58 : 0x1E 0x90 0xA8 0x85 0x44 0x3C 0x20 0xC1 
0xA60 : 0x13 0x88 0x8 0x46 0x31 0xF7 0x91 0xF0 
0xA68 : 0x7C 0x44 0x8E 0x1E 0xD1 0x27 0x7 0xAA 
0xA70 : 0x4A 0x91 0xE9 0x12 0xD4 0x79 0xC4 0xBF 
0xA78 : 0x0 0x0 0x0 0x0 0x0 0x0 0x0 0x0 
0xA80 : 0x0 0x0 0x0 0x0 0x0 0x0 0x0 0x0 
0xA88 : 0x0 0x0 0x0 0x0 0x0 0x0 0x0 0x0 
0xA90 : 0x0 0x0 0x0 0x0 0x0 0x0 0x0 0x0 
0xA98 : 0x0 0x0 0x0 0x0 0x0 0x0 0x0 0x0 
0xAA0 : 0x0 0x0 0x0 0x0 0x1 0x50 0xE5 0x55 
0xAA8 : 0x0 0x0 0x0 0x0 0x0 0x0 0x0 0x0 
0xAB0 : 0x0 0x0 0x0 0x0 0x0 0x0 0x0 0x0 
0xAB8 : 0x0 0x0 0x0 0x0 0x0 0x0 0x0 0x0 
0xAC0 : 0x2 0x47 0x25 0x8E 0x4C 0x45 0x1C 0xF0 
0xAC8 : 0x0 0x0 0x0 0x0 0x0 0x0 0x0 0x0 
0xAD0 : 0x0 0x0 0x0 0x0 0x0 0x0 0x0 0x0 
0xAD8 : 0x0 0x0 0x0 0x4 0x59 0x60 0xAB 0x82 
0xAE0 : 0xED 0xF5 0xCF 0xF6 0xFA 0xE7 0x6B 0x8E 
0xAE8 : 0x70 0x0 0x0 0x0 0x0 0x0 0x0 0x0 
0xAF0 : 0x0 0x0 0x0 0x0 0x0 0x0 0x0 0x0 
0xAF8 : 0x0 0x0 0x0 0x0 0x0 0x0 0x0 0x0 
0xB00 : 0x0 0x0 0x0 0x0 0x0 0x0 0x0 0x0 
0xB08 : 0x0 0x0 0x0 0x0 0x0 0x0 0x0 0x0 
0xB10 : 0x0 0x0 0x0 0x0 0x0 0x0 0x0 0x0 
0xB18 : 0x0 0x0 0x0 0x0 0x0 0x0 0x0 0x0 
0xB20 : 0x0 0x0 0x0 0x0 0x0 0x0 0x0 0x0 
0xB28 : 0x0 0x0 0x0 0x0 0x0 0x0 0x0 0x0 
0xB30 : 0x0 0x0 0x0 0x0 0x0 0x0 0x0 0x0 
0xB38 : 0x0 0x0 0x0 0x0 0x0 0x0 0x0 0x0 
0xB40 : 0x0 0x0 0x0 0x0 0x0 0x0 0x0 0x0 
0xB48 : 0x0 0x0 0x0 0x0 0x0 0x0 0x0 0x0 
0xB50 : 0x0 0x0 0x0 0x0 0x0 0x0 0x0 0x0 
0xB58 : 0x0 0x0 0x0 0x0 0x0 0x0 0x0 0x0 
0xB60 : 0x0 0x0 0x0 0x0 0x0 0x0 0x0 0x0 
0xB68 : 0x0 0x5E 0x7D 0xE8 0x14 0x91 0x10 0x2E 
0xB70 : 0x4 0x78 0x59 0x6 0xF9 0x50 0x16 0x5 
0xB78 : 0x30 0xAB 0x21 0x18 0xA0 0x48 0xB1 0xAC 
0xB80 : 0x10 0x2A 0x66 0x20 0x90 0x16 0xB3 0xC4 
0xB88 : 0xB 0xD1 0x8C 0x8 0xEE 0xDD 0x6 0x16 
0xB90 : 0xBA 0x83 0xEB 0x7C 0x2 0x7C 0x21 0x21 
0xB98 : 0x72 0xA0 0x20 0xB9 0x9 0x98 0x92 0xB0 
0xBA0 : 0xC8 0x57 0x53 0xB4 0x2C 0xA7 0x7D 0x1C 
0xBA8 : 0x13 0x5B 0xE 0x48 0xCE 0x47 0x5D 0x2D 
0xBB0 : 0x84 0x12 0x36 0x32 0xD 0x42 0x89 0x1A 
0xBB8 : 0x98 0x10 0x8F 0xDB 0xCC 0x4A 0xEA 0x86 
0xBC0 : 0x25 0x92 0x6F 0x13 0x2A 0xF8 0xC9 0xD4 
0xBC8 : 0xC2 0x25 0x12 0x46 0x12 0xBD 0x11 0x9 
0xBD0 : 0x67 0xAA 0x44 0xC6 0x4D 0xA 0x6D 0xA8 
0xBD8 : 0xE9 0x3C 0x54 0xC2 0x9E 0xCA 0x47 0x52 
0xBE0 : 0x44 0x1A 0xC9 0x52 0xF0 0xA5 0x19 0x1A 
0xBE8 : 0x8A 0xDF 0xBB 0x75 0x75 0x40 0x14 0xBE 
0xBF0 : 0x28 0xE5 0x5F 0xF3 0x88 0xB0 0xCA 0x77 
0xBF8 : 0x58 0xE4 0x28 0xC 0x7E 0x80 0x26 0x71 
0xC00 : 0x1F 0x33 0x42 0xB1 0x31 0xAA 0x59 0xDA 
0xC08 : 0xD9 0xE3 0xCC 0x6E 0x17 0x46 0xB7 0xEA 
0xC10 : 0x3 0x5C 0x5 0x63 0xAE 0xDE 0x26 0x37 
0xC18 : 0x75 0x2F 0x93 0xDC 0xBD 0x71 0xFA 0x4B 
0xC20 : 0x92 0xFE 0x29 0x7D 0x7F 0x50 0x4B 0x40 
0xC28 : 0x48 0x33 0xA0 0xD4 0x6F 0x90 0x92 0x75 
0xC30 : 0xE8 0x49 0x1A 0x6C 0x27 0xAC 0x6E 0x14 
0xC38 : 0x43 0xA3 0xD 0x2C 0xAA 0x86 0xD5 0xAE 
0xC40 : 0xC3 0xCA 0x73 0x62 0x65 0xAE 0x31 0x62 
0xC48 : 0xCB 0xE8 0xF7 0x35 0x14 0x80 0x93 0x72 
0xC50 : 0x52 0x54 0xF9 0x2B 0xEF 0x19 0x97 0x73 
0xC58 : 0x86 0xCC 0x2A 0xC9 0x66 0xF5 0x8C 0x93 
0xC60 : 0xC2 0x60 0xE9 0xF7 0x60 0xB5 0x14 0xA9 
0xC68 : 0x4E 0x90 0x46 0x87 0x4A 0x21 0x5C 0xA5 
0xC70 : 0xF2 0x7C 0xD3 0x68 0x4F 0x69 0xC5 0x4 
0xC78 : 0xB4 0xFA 0x9 0xAA 0x91 0x6F 0xDD 0x64 
0xC80 : 0xB9 0x5A 0xBE 0x55 0xFD 0x64 0xE1 0x2 
0xC88 : 0xB6 0x15 0xFE 0xDC 0x39 0x9B 0x6F 0x94 
0xC90 : 0x0 0x0 0x0 0x0 0x0 0x0 0x0 0x0 
0xC98 : 0x0 0x0 0x0 0x0 0x0 0x0 0x0 0x0 
0xCA0 : 0x0 0x0 0x0 0x0 0x0 0x0 0x0 0x0 
0xCA8 : 0x0 0x0 0x0 0x0 0x0 0x0 0x0 0x0 
0xCB0 : 0x0 0x0 0x0 0x0 0x0 0x0 0x0 0x0 
0xCB8 : 0x0 0x0 0x0 0x0 0x0 0x0 0x0 0x0 
0xCC0 : 0x0 0x0 0x0 0x0 0x0 0x0 0x0 0x0 
0xCC8 : 0x0 0x0 0x0 0x0 0x0 0x0 0x0 0x0 
0xCD0 : 0x0 0x0 0x0 0x0 0x0 0x0 0x0 0x0 
0xCD8 : 0x0 0x0 0x0 0x0 0x0 0x0 0x0 0x0 
0xCE0 : 0x0 0x0 0x0 0x0 0x0 0x0 0x0 0x0 
0xCE8 : 0x0 0x0 0x0 0x0 0x0 0x0 0x0 0x0 
0xCF0 : 0x0 0x0 0x0 0x0 0x0 0x0 0x0 0x0 
0xCF8 : 0x0 0x0 0x0 0x0 0x0 0x0 0x0 0x0 
0xD00 : 0x0 0x0 0x0 0x0 0x0 0x0 0x0 0x0 
0xD08 : 0x0 0x0 0x0 0x0 0x0 0x0 0x0 0x0 
0xD10 : 0x0 0x0 0x0 0x0 0x0 0x0 0x0 0x0 
0xD18 : 0x0 0x0 0x0 0x0 0x0 0x0 0x0 0x0 
0xD20 : 0x0 0x0 0x0 0x0 0x0 0x0 0x0 0x0 
0xD28 : 0x0 0x0 0x0 0x0 0x0 0x0 0x0 0x0 
0xD30 : 0x0 0x0 0x0 0x0 0x0 0x0 0x0 0x0 
0xD38 : 0x0 0x0 0x0 0x0 0x0 0x0 0x0 0x3 
0xD40 : 0x15 0x72 0x7F 0x16 0xCA 0x5A 0x4B 0x67 
0xD48 : 0x2D 0x40 0x0 0x0 0x0 0x0 0x0 0x0 
0xD50 : 0x0 0x0 0x0 0x0 0x0 0x0 0x0 0x0 
0xD58 : 0x0 0x0 0x0 0x0 0x0 0x0 0x0 0x0 
0xD60 : 0x0 0x0 0x0 0x0 0x0 0x0 0x0 0x0 
0xD68 : 0x0 0x0 0x0 0x0 0x0 0x0 0x0 0x0 
0xD70 : 0x0 0x0 0x0 0x0 0x0 0x0 0x0 0x0 
0xD78 : 0x0 0x0 0x0 0x0 0x0 0x0 0x0 0x0 
0xD80 : 0x0 0x0 0x0 0x0 0x0 0x0 0x0 0x0 
0xD88 : 0x0 0x0 0x0 0x0 0x0 0x0 0x0 0x0 
0xD90 : 0x0 0x0 0x0 0x0 0x0 0x0 0x0 0x0 
0xD98 : 0x0 0x0 0x0 0x0 0x0 0x0 0x0 0x0 
0xDA0 : 0x0 0x0 0x0 0x0 0x0 0x0 0x0 0x0 
0xDA8 : 0x0 0x0 0x0 0x0 0x0 0x0 0x0 0x0 
0xDB0 : 0x0 0x0 0x0 0x0 0x0 0x0 0x0 0x0 
0xDB8 : 0x0 0x0 0x0 0x0 0x0 0x0 0x0 0x0 
0xDC0 : 0x0 0x0 0x0 0x0 0x0 0x0 0x0 0x0 
0xDC8 : 0x0 0x0 0x0 0x0 0x0 0x0 0x0 0x0 
0xDD0 : 0x0 0x0 0x0 0x0 0x0 0x0 0x0 0x0 
0xDD8 : 0x0 0x0 0x0 0x0 0x0 0x0 0x0 0x0 
0xDE0 : 0x0 0x0 0x0 0x0 0x0 0x0 0x0 0x0 
0xDE8 : 0x0 0x0 0x0 0x0 0x0 0x0 0x0 0x0 
0xDF0 : 0x0 0x0 0x0 0x0 0x0 0x0 0x0 0x0 
0xDF8 : 0x0 0x0 0x0 0x0 0x0 0x0 0x0 0x0 
0xE00 : 0x0 0x0 0x0 0x0 0x0 0x0 0x0 0x0 
0xE08 : 0x0 0x0 0x0 0x0 0x0 0x0 0x0 0x0 
0xE10 : 0x0 0x0 0x0 0x0 0x0 0x0 0x0 0x0 
0xE18 : 0x0 0x0 0x0 0x0 0x0 0x0 0x0 0x0 
0xE20 : 0x0 0x0 0x0 0x0 0x0 0x0 0x0 0x0 
0xE28 : 0x0 0x0 0x0 0x0 0x0 0x0 0x0 0x0 
0xE30 : 0xF1 0xF5 0xFA 0xFE 0x3 0x8 0xC 0xE 
0xE38 : 0xEF 0xF3 0xF8 0xFE 0x3 0x9 0xD 0xF 
0xE40 : 0xEE 0xF2 0xF8 0xFD 0x2 0x9 0xF 0x10 
0xE48 : 0xEE 0xF2 0xF7 0xFD 0x3 0x9 0xE 0x10 
0xE50 : 0xEF 0xF3 0xF8 0xFE 0x3 0x8 0xC 0xF 
0xE58 : 0xF0 0xF4 0xF9 0xFE 0x2 0x8 0xB 0xE 
0xE60 : 0xB 0xB 0xB 0x8 0x6 0x5 0x2 0x1 
0xE68 : 0xC 0xB 0xA 0x9 0x7 0x4 0x1 0x0 
0xE70 : 0xB 0xA 0xA 0x8 0x5 0x2 0x0 0xFE 
0xE78 : 0x9 0x9 0x8 0x4 0x1 0xFF 0xFD 0xFC 
0xE80 : 0x8 0x7 0x5 0x1 0xFF 0xFB 0xFA 0xFA 
0xE88 : 0x7 0x4 0x2 0xFF 0xFC 0xF8 0xF7 0xF7 
0xE90 : 0x3 0x3 0x1 0xFE 0xFB 0xF8 0xF7 0xF8 
0xE98 : 0x6 0x5 0x4 0x1 0xFF 0xFC 0xFB 0xFB 
0xEA0 : 0x8 0x8 0x7 0x5 0x3 0x0 0x0 0xFF 
0xEA8 : 0x9 0x9 0xA 0x9 0x7 0x5 0x3 0x2 
0xEB0 : 0xB 0xB 0xB 0xA 0xA 0x7 0x6 0x5 
0xEB8 : 0xA 0xB 0xA 0x9 0x9 0x8 0x6 0x5 
0xEC0 : 0x0 0x0 0x0 0x0 0x0 0x0 0x0 0x0 
0xEC8 : 0x0 0x0 0x0 0x0 0x0 0x0 0x0 0x0 
0xED0 : 0x0 0x0 0x0 0x0 0x0 0x0 0x0 0x0 
0xED8 : 0x0 0x0 0x0 0x0 0x0 0x0 0x0 0x0 
0xEE0 : 0x0 0x0 0x0 0x0 0x0 0x0 0x0 0x0 
0xEE8 : 0x0 0x0 0x0 0x0 0x0 0x0 0x0 0x0 
0xEF0 : 0xD 0xB 0x7 0x2 0xFD 0xF8 0xF3 0xEE 
0xEF8 : 0xE 0xC 0x7 0x2 0xFD 0xF7 0xF1 0xEC 
0xF00 : 0xF 0xC 0x8 0x2 0xFC 0xF6 0xEF 0xEB 
0xF08 : 0xE 0xC 0x8 0x2 0xFC 0xF6 0xEF 0xEB 
0xF10 : 0xD 0xB 0x7 0x1 0xFC 0xF6 0xF1 0xEC 
0xF18 : 0xC 0xA 0x6 0x2 0xFD 0xF8 0xF3 0xEE 
0xF20 : 0x0 0x2 0x4 0x7 0xA 0xB 0xC 0xE 
0xF28 : 0x0 0x1 0x4 0x7 0xB 0xC 0xD 0xE 
0xF30 : 0xFE 0x0 0x2 0x5 0x9 0xB 0xC 0xD 
0xF38 : 0xFC 0xFE 0x0 0x2 0x6 0x9 0xB 0xC 
0xF40 : 0xF9 0xFA 0xFC 0x0 0x3 0x7 0x8 0xA 
0xF48 : 0xF7 0xF8 0xFA 0xFD 0x0 0x3 0x6 0x7 
0xF50 : 0xF9 0xF7 0xF8 0xFA 0xFE 0x1 0x3 0x4 
0xF58 : 0xFA 0xFA 0xFC 0xFF 0x1 0x4 0x6 0x7 
0xF60 : 0xFE 0xFF 0x0 0x4 0x7 0x9 0x9 0xA 
0xF68 : 0x1 0x2 0x5 0x8 0xA 0xB 0xB 0xB 
0xF70 : 0x3 0x4 0x8 0xB 0xC 0xD 0xE 0xD 
0xF78 : 0x3 0x5 0x7 0x9 0xC 0xD 0xE 0xE 
0xF80 : 0x0 0x0 0x0 0x0 0x0 0x0 0x0 0x0 
0xF88 : 0x0 0x0 0x0 0x0 0x0 0x0 0x0 0x0 
0xF90 : 0x0 0x0 0x0 0x0 0x0 0x0 0x0 0x0 
0xF98 : 0x0 0x0 0x0 0x0 0x10 0x1F 0x15 0x28 
0xFA0 : 0x47 0x47 0x47 0x87 0x12 0xDC 0x90 0x19 
0xFA8 : 0x1A 0x19 0x1A 0x19 0x1A 0x19 0x1A 0x8 
0xFB0 : 0x8 0x26 0xFC 0x20 0x60 0x0 0x0 0x3 
0xFB8 : 0x3 0xC1 0x0 0xC0 0x6 0x13 0x1 0x53 
0xFC0 : 0xC0 0x6 0x13 0x19 0x5 0x2 0x0 0x0 
0xFC8 : 0x0 0x0 0x0 0x0 0x0 0x0 0x0 0x0 
0xFD0 : 0x0 0x0 0x0 0x0 0x0 0x0 0x0 0x0 
0xFD8 : 0x0 0x0 0x0 0x0 0x0 0x3 0x0 0x0 
0xFE0 : 0x0 0x0 0x0 0x0 0x0 0x0 0x0 0x0 
0xFE8 : 0x0 0x0 0x0 0x0 0x0 0x0 0x0 0x0 
0xFF0 : 0x0 0x0 0x0 0x0 0x0 0x0 0x0 0x0 
0xFF8 : 0x0 0x0 0x0 0x0 0x0 0x0 0x0 0x0 
0x1000 : 
Pas</t>
  </si>
  <si>
    <t>camisp --exit
RunExit
Pass
[000848D9:30C2E626] :-)</t>
  </si>
  <si>
    <t>camisp --pick front
picked : front 
Pass
[000848D9:30C2E626] :-)</t>
  </si>
  <si>
    <t>Read LCM SN From Diags</t>
  </si>
  <si>
    <t>Link CG SN</t>
  </si>
  <si>
    <t>rtc --set 20150925032245</t>
  </si>
  <si>
    <t>rtc --set 20150925032245
20150925032245
[000848D9:30C2E626] :-)</t>
  </si>
  <si>
    <t>cbwrite 0x7b incomplete 1.0d2_M2_Proto1_1
0x7B Incomplete 0 0 1 133759365 1.0d2_M2_Proto1_1
OK
[000848D9:30C2E626] :-)</t>
  </si>
  <si>
    <t>ver
D10 Diag (factory_d10_proto1)
BuildEng build D10Casaval24C35aa (24C35aa). Revision 35bae91.
	Built at 2015/09/20 08:51:38
[000848D9:30C2E626] :-)</t>
  </si>
  <si>
    <t xml:space="preserve"> &lt;0x00&gt;</t>
  </si>
  <si>
    <t>i2c -d 0 0x62 0x17 1
Reading 1 bytes from register offset 0x17 into 0x7AFEB898, buffer read:	
Data:  0x00 
[000848D9:30C2E626] :-)</t>
  </si>
  <si>
    <t>bl -m
OK
[000848D9:30C2E626] :-)</t>
  </si>
  <si>
    <t>Bank_A</t>
  </si>
  <si>
    <t xml:space="preserve"> [1,4]</t>
  </si>
  <si>
    <t>mipi -w 0x29 0xb2 "0x00 0x00 0x00 0x00 0x00 0x00 0x00 0x00 0x00 0x00 0x00 0x00 0x00"</t>
  </si>
  <si>
    <t>mipi -w 0x29 0xb2 "0x00 0x00 0x00 0x00 0x00 0x00 0x00 0x00 0x00 0x00 0x00 0x00 0x00"
OK
[000848D9:30C2E626] :-)</t>
  </si>
  <si>
    <t>mipi -r 0x24 0xbb</t>
  </si>
  <si>
    <t>mipi -r 0x24 0xbb
 0x00 0x01 0x03 0x00 0x00 0x00 0x00 0x00 0x00 0x00 0x00 0x00 0x00 0x00 0x00 0x00
OK
[000848D9:30C2E626] :-)</t>
  </si>
  <si>
    <t>Bank_B</t>
  </si>
  <si>
    <t xml:space="preserve"> [1,7]</t>
  </si>
  <si>
    <t>Flick_Val</t>
  </si>
  <si>
    <t xml:space="preserve"> [0,254]</t>
  </si>
  <si>
    <t xml:space="preserve"> &lt;00010000&gt;</t>
  </si>
  <si>
    <t>touch --sel grape
Setting active Touch controller to "grape"
OK
[000848D9:30C2E626] :-)</t>
  </si>
  <si>
    <t>touch --off
Touch is already off.
OK
[000848D9:30C2E626] :-)</t>
  </si>
  <si>
    <t>touch --on
OK
[000848D9:30C2E626] :-)</t>
  </si>
  <si>
    <t xml:space="preserve"> &lt;0x81B0&gt;</t>
  </si>
  <si>
    <t xml:space="preserve">display --id
Id Bytes:
0000000: 01 C3 09 2A 06 42 38 41 95 34 31 36 47        
OK
[00051988:1092663A] :-) </t>
  </si>
  <si>
    <t>display --method photon_id
Photon ID:
0000000: 14 81 04 D1 53 86 00 00 C6 9B 00 00 00       	
OK
[000848D9:30C2E626] :-)</t>
  </si>
  <si>
    <t xml:space="preserve"> &lt;OK&gt;</t>
  </si>
  <si>
    <t>touch -p module-sn</t>
  </si>
  <si>
    <t>touch -p module-sn
module-sn: F585332B66NGVG81J1
OK
[000848D9:30C2E626] :-)</t>
  </si>
  <si>
    <t>dev -k GasGauge -e read_blk 59 0
Class 59, Block 0:
0000000: 01 60 00 F0 0F 40 0E 4D 02 5C FA 1D 00 40 00 00  .`...@.M.\...@..
0000010: 06 86 06 49 00 01 00 01 FF 29 FD F7 06 B4 06 B4  ...I.....)......
OK
[000848D9:30C2E626] :-)</t>
  </si>
  <si>
    <t>dev -k GasGauge -p
                type: "GasGauge"
              vendor: "TI"
               model: "BQ27546"
          fw-version: "0x601"
          hw-version: "0xA8"
         temperature: "26C"
             voltage: "3742mV"
  remaining-capacity: "624mAh"
       full-capacity: "1664mAh"
             current: "-406mA"
       time-to-empty: "111min"
        time-to-full: "N/A"
       average-power: "-1519mW"
   charge-percentage: "38%"
         cycle-count: "0"
             chem-id: "0x3504"
       chem-capacity: "1716mAh"
     design-capacity: "1611mAh"
    nominal-capacity: "1668mAh"
 chem-cap-updates-en: "Yes"
              sealed: "Yes"
       pairing-count: "0"
[000848D9:30C2E626] :-)</t>
  </si>
  <si>
    <t>camisp --on
RunOn 0 0 30
Capture buffer allocated at: 0xC7404F400, 0xC740BFC00 of 460800 bytes each with default value of 0x0 width 640 height 480
Pass
[000848D9:30C2E626] :-)</t>
  </si>
  <si>
    <t>camisp --id
RunGetId 
0x314
Pass
[000848D9:30C2E626] :-)</t>
  </si>
  <si>
    <t>camisp --stream on
RunStream on
Pass
[000848D9:30C2E626] :-)</t>
  </si>
  <si>
    <t xml:space="preserve"> [2998,3002]</t>
  </si>
  <si>
    <t>3K Tone Rec to MIC3_Max_Power(L)</t>
  </si>
  <si>
    <t>audio --turnoff arc
Turning-off power to arc...
OK
[000848D9:30C2E626] :-)</t>
  </si>
  <si>
    <t>3K Tone Rec to MIC3_Max_Power(R)</t>
  </si>
  <si>
    <t>setvol -b codec -n mixerA-channel1 -v -6</t>
  </si>
  <si>
    <t>loopaudio -b socmca -p ap-mca4 -x ap-mca4 -d 24 --rate 48000 --channels 2 -l 1000 --freq 3000</t>
  </si>
  <si>
    <t>Write CG Install CB</t>
  </si>
  <si>
    <t>cbwrite 0x7b [*TEST_RESULT*] [*SoftVersion*]</t>
  </si>
  <si>
    <t xml:space="preserve">cbwrite 0x7b pass 1.0d2_M2_Proto1_1
0x7B Passed 0 0 1 133938488 1.0d2_M2_Proto1_1
OK
[00051988:1092663A] :-) 
</t>
  </si>
  <si>
    <t>CG Install CB Check</t>
  </si>
  <si>
    <t>cbread 0x7b</t>
  </si>
  <si>
    <t xml:space="preserve"> &lt;Power Off&gt;</t>
  </si>
  <si>
    <t>device -k GasGauge -e disconnect_bat</t>
  </si>
  <si>
    <t>device -k GasGauge -e disconnect_bat
OK
[000848D9:30C2E626] :-)</t>
  </si>
  <si>
    <t>END_TEST_CG-INSTALL</t>
  </si>
  <si>
    <t xml:space="preserve"> </t>
  </si>
  <si>
    <t>&lt;0&gt;</t>
  </si>
  <si>
    <t>Convoy Device ID Check</t>
  </si>
  <si>
    <t>sensor --sel homer --init</t>
  </si>
  <si>
    <t>hid --sel homer</t>
  </si>
  <si>
    <t>Homer</t>
  </si>
  <si>
    <t>hid --get_report 0xB4</t>
  </si>
  <si>
    <t xml:space="preserve">hid --get_report 0x12 </t>
  </si>
  <si>
    <t>Homer i2c to Schrodinger</t>
  </si>
  <si>
    <t>hid --get_report 0x21</t>
  </si>
  <si>
    <t>[1,100]</t>
  </si>
  <si>
    <t>Convoy ExtCapacitance</t>
  </si>
  <si>
    <t>smokey --run ConvoyTest --test PowerOn</t>
  </si>
  <si>
    <t>smokey --run ConvoyTest --test GetExtCapacitance;cbcolor</t>
  </si>
  <si>
    <t>Check MIC1 Exist</t>
  </si>
  <si>
    <t>MIC1 Temperature</t>
  </si>
  <si>
    <t>Homer MLB Test</t>
  </si>
  <si>
    <t xml:space="preserve">smokey --run MicTempTest;cbcolor </t>
  </si>
  <si>
    <t>hid --get_report 0x12 
ReportId:0x12
0000000: 16 16                                            ..
OK
[0002256A:20A2E626] :-)</t>
  </si>
  <si>
    <t>hid --get_report 0xB4
ReportId:0xB4
0000000: 45 00                                            E.
OK
[0002256A:20A2E626] :-)</t>
  </si>
  <si>
    <t>hid --get_report 0x21
ReportId:0x21
0000000: 
OK
[0002256A:20A2E626] :-)</t>
  </si>
  <si>
    <t>hid --sel homer
Selected HID device "homer"
OK
[0002256A:20A2E626] :-)</t>
  </si>
  <si>
    <t>sensor --sel homer --init
Turning off power to 'homer' sensor...
Homer Transport is already powered OFF
Turning on power to 'homer' sensor...
Resetting 'homer' sensor...
OK
[0002256A:20A2E626] :-)</t>
  </si>
  <si>
    <t xml:space="preserve"> [0.5,2]</t>
  </si>
  <si>
    <t>Test Time</t>
  </si>
  <si>
    <t>MIC3</t>
  </si>
  <si>
    <t>Mesa i2c read through AOP</t>
  </si>
  <si>
    <t>i2c -d 4 0x61 0x00 0x01</t>
  </si>
  <si>
    <t>I2C Isolator Enable</t>
  </si>
  <si>
    <t>socgpio --port 1 --pin 25 --output 1</t>
  </si>
  <si>
    <t>I2C Isolator Disable</t>
  </si>
  <si>
    <t>socgpio --port 1 --pin 25 --output 0</t>
  </si>
  <si>
    <t>socgpio --port 1 --pin 39 --output 1</t>
  </si>
  <si>
    <t>socgpio --port 1 --pin 39 --output 0</t>
  </si>
  <si>
    <t>AOP_TO_MESA_MENU_CONN</t>
  </si>
  <si>
    <t>AOP GPIO MESA_TO_AOP_FDINT_Init</t>
  </si>
  <si>
    <t>socgpio --port 1 --pin 37 --input</t>
  </si>
  <si>
    <t>spi -s --transfer 3 14 0x80 0xC0 0x00 0x0E 0x00 0x00 0x00 0x7D 0x04 0x00 0x00 0x00 0x7F 0x80</t>
  </si>
  <si>
    <t>socgpio --port 1 --pin 37 --get</t>
  </si>
  <si>
    <t>AOP GPIO MESA_TO_AOP_FDINT_High</t>
  </si>
  <si>
    <t>spi -s --transfer 3 14 0x80 0xC0 0x00 0x0E 0x00 0x00 0x00 0x7D 0x04 0x00 0xd7 0x01 0xfe 0x01</t>
  </si>
  <si>
    <t>spi -s --transfer 3 14 0x80 0xC0 0x00 0x0E 0x00 0x00 0x00 0x7D 0x04 0x00 0xd7 0x01 0xfe 0x00</t>
  </si>
  <si>
    <t>AOP GPIO MESA_TO_AOP_FDINT_Low</t>
  </si>
  <si>
    <t>syscfg add OrbG [*OrbG*]</t>
  </si>
  <si>
    <t>Load X582 Firmware</t>
  </si>
  <si>
    <t>Check SOC Type</t>
    <phoneticPr fontId="0" type="noConversion"/>
  </si>
  <si>
    <t>N71 only</t>
    <phoneticPr fontId="0" type="noConversion"/>
  </si>
  <si>
    <t>dev -k GasGauge -e read_blk 59 0</t>
    <phoneticPr fontId="0" type="noConversion"/>
  </si>
  <si>
    <t>2/22[Cpto]</t>
    <phoneticPr fontId="73" type="noConversion"/>
  </si>
  <si>
    <t>2016/2/23[Cpto]</t>
    <phoneticPr fontId="73" type="noConversion"/>
  </si>
  <si>
    <t>2016/2/24[Cpto]</t>
  </si>
  <si>
    <t>2016/2/25[Cpto]</t>
  </si>
  <si>
    <t>2016/2/26[Cpto]</t>
  </si>
  <si>
    <t>bblib -e BBS_SIM()</t>
  </si>
  <si>
    <t>&lt;BBS SIM Completed successfully&gt;</t>
  </si>
  <si>
    <t>[2/29Cpto]</t>
    <phoneticPr fontId="73" type="noConversion"/>
  </si>
  <si>
    <t xml:space="preserve">processaudio -p fft -i process1 -o "--minHz 30 --maxHz 50 --windowType no_window --normalize false"
Allocated output buffer 'process6' for use with processor...
Number of samples does not equal power of 2 - truncating to 4096 samples...
Channel 0:
Using 4096 bins, Peak Bin=   3; Peak Magnitude=494.207986; Frequency:   35.156250 +/- 5.859375 Hz
 [0;35mWARNING: Noise Power can not be zero for SINAD calculation (divide by zero), setting SINAD to 0
 [0mDC Magnitude=43.652832
Signal Bins=3
SINAD=-inf dB
Peak Power: 53.878195 dB
Signal Power: 52.346458 dB
Noise Power: -inf dB
Average Noise PSD: -inf dB
Noise Margin: inf dB
THD+N: -4.810672 dB
OK
[0011114A:1020213A] :-) 
</t>
  </si>
  <si>
    <t xml:space="preserve">processaudio -p fft -i process3 -o "--minHz 30 --maxHz 50 --windowType no_window --normalize false"
Allocated output buffer 'process7' for use with processor...
Number of samples does not equal power of 2 - truncating to 4096 samples...
Channel 0:
Using 4096 bins, Peak Bin=   3; Peak Magnitude=59.391863; Frequency:   35.156250 +/- 5.859375 Hz
 [0;35mWARNING: Noise Power can not be zero for SINAD calculation (divide by zero), setting SINAD to 0
 [0mDC Magnitude=4.653076
Signal Bins=3
SINAD=-inf dB
Peak Power: 35.474539 dB
Signal Power: 33.942182 dB
Noise Power: -inf dB
Average Noise PSD: -inf dB
Noise Margin: inf dB
THD+N: -0.255597 dB
OK
[0011114A:1020213A] :-) 
</t>
  </si>
  <si>
    <t xml:space="preserve">loopaudio -b socmca -p ap-mca2 -x ap-mca2 -d 24 -l 100 --channels 4 --freq 40
Configuring 'socmca' to play/record 48Khz, 24-bit, 4 channels of padded audio data for 100mS...
Requesting new tx buffer...
Generating tone data into 'looptx0'...
Requesting new rx buffer...
Using rx buffer 'looprx0'...
Playing/Receiving audio...
Done!
OK
[0011114A:1020213A] :-) 
</t>
  </si>
  <si>
    <t>Change command in D10 EVT</t>
  </si>
  <si>
    <t>chipid
Chip  ID: 8010 Version: 0.0 
Die   ID: 0000014A:20A2E626
Fuse  ID: 82000000:00000084
ECID    : 0x001A394A20A2E626
Raw ECID: 001A394A:20A2E626
[001A394A:20A2E626] :-)</t>
  </si>
  <si>
    <r>
      <rPr>
        <b/>
        <sz val="12"/>
        <rFont val="Calibri"/>
        <family val="2"/>
        <scheme val="minor"/>
      </rPr>
      <t>[QT0/QT0-NED]</t>
    </r>
    <r>
      <rPr>
        <sz val="12"/>
        <rFont val="Calibri"/>
        <family val="1"/>
        <charset val="136"/>
        <scheme val="minor"/>
      </rPr>
      <t xml:space="preserve">
1.Remove Satin  related items for EVT:
Read Satin Chip ID
Check signature and checksum for Satin
Satin Sample 1_C0
Satin Sample 1_C1
Satin Sample 1_C2
Satin Sample 1_C3
Burn SACL
2.Remove Velvet related items for EVT:
Velvet_CSIG_row_avg_med
Velvet_CSIG_col_avg_med
Velvet_CSIG_col_diff_0
Velvet_CSIG_col_diff_1
Velvet_CSIG_col_diff_2
Velvet_CSIG_col_diff_3
Velvet_CSIG_row_diff_0
Velvet_Column failures
Velvet_Row failures
3.Update the spec of pmuadc related test items at QT0.
</t>
    </r>
    <r>
      <rPr>
        <b/>
        <sz val="12"/>
        <rFont val="Calibri"/>
        <family val="2"/>
        <scheme val="minor"/>
      </rPr>
      <t>[CG-Install]</t>
    </r>
    <r>
      <rPr>
        <sz val="12"/>
        <rFont val="Calibri"/>
        <family val="1"/>
        <charset val="136"/>
        <scheme val="minor"/>
      </rPr>
      <t xml:space="preserve">
1.Change build stage from "Proto2.5" to "EVT".
2.Remove Satin  related items for EVT:
Read Satin Chip ID
Check signature and checksum for Satin
Satin Sample 1_C0
Satin Sample 1_C1
Satin Sample 1_C2
Satin Sample 1_C3
Burn SACL
</t>
    </r>
    <r>
      <rPr>
        <b/>
        <sz val="12"/>
        <rFont val="Calibri"/>
        <family val="2"/>
        <scheme val="minor"/>
      </rPr>
      <t>[CG-Sensor]</t>
    </r>
    <r>
      <rPr>
        <sz val="12"/>
        <rFont val="Calibri"/>
        <family val="1"/>
        <charset val="136"/>
        <scheme val="minor"/>
      </rPr>
      <t xml:space="preserve">
1.Remove Satin  related items for EVT:
Read Satin Chip ID
Check signature and checksum for Satin
Satin Sample 1_C0
Satin Sample 1_C1
Satin Sample 1_C2
Satin Sample 1_C3
2.Remove Velvet related items for EVT:
Velvet_CSIG_row_avg_med
Velvet_CSIG_col_avg_med
Velvet_CSIG_col_diff_0
Velvet_CSIG_col_diff_1
Velvet_CSIG_col_diff_2
Velvet_CSIG_col_diff_3
Velvet_CSIG_row_diff_0
Velvet_Column failures
Velvet_Row failures
3.Remove Burn SACL
</t>
    </r>
    <r>
      <rPr>
        <b/>
        <sz val="12"/>
        <rFont val="Calibri"/>
        <family val="2"/>
        <scheme val="minor"/>
      </rPr>
      <t>[CT1]</t>
    </r>
    <r>
      <rPr>
        <sz val="12"/>
        <rFont val="Calibri"/>
        <family val="1"/>
        <charset val="136"/>
        <scheme val="minor"/>
      </rPr>
      <t xml:space="preserve">
1.update pmuadc spec according to Coco provide.
2.add items "buck0_measured_value" to '’buck9_measured_value”
</t>
    </r>
  </si>
  <si>
    <r>
      <rPr>
        <b/>
        <sz val="12"/>
        <rFont val="Calibri"/>
        <family val="2"/>
        <scheme val="minor"/>
      </rPr>
      <t>[CT1]</t>
    </r>
    <r>
      <rPr>
        <sz val="12"/>
        <rFont val="Calibri"/>
        <family val="1"/>
        <charset val="136"/>
        <scheme val="minor"/>
      </rPr>
      <t xml:space="preserve">
1.Delete the "pmu_" in some items’ names
</t>
    </r>
    <r>
      <rPr>
        <b/>
        <sz val="12"/>
        <rFont val="Calibri"/>
        <family val="2"/>
        <scheme val="minor"/>
      </rPr>
      <t>[QT0]</t>
    </r>
    <r>
      <rPr>
        <sz val="12"/>
        <rFont val="Calibri"/>
        <family val="1"/>
        <charset val="136"/>
        <scheme val="minor"/>
      </rPr>
      <t xml:space="preserve">
1.add some commands provide by Jason .
Radar: [Kirin][EVT Dry Run]&lt;rdar://problem/24510597&gt; D10 EVT FATP CT1&amp;QT0 limit change request for dry run
2.add judgement pass/failed with buckcheck 3 data.
3.add items "buck0_measured_value" to '’buck9_measured_value"
4.change the spec of adc_ildo16_nc to [0,3]
</t>
    </r>
    <r>
      <rPr>
        <b/>
        <sz val="12"/>
        <rFont val="Calibri"/>
        <family val="2"/>
        <scheme val="minor"/>
      </rPr>
      <t xml:space="preserve">
[QT2]</t>
    </r>
    <r>
      <rPr>
        <sz val="12"/>
        <rFont val="Calibri"/>
        <family val="1"/>
        <charset val="136"/>
        <scheme val="minor"/>
      </rPr>
      <t xml:space="preserve">
1.Add a test item "Compass_1_Test_NMS_Mismatch" based on Jian Guo's suggestion.
 &lt;rdar://problem/24681234&gt; D10/D101 EVT QT2: request to add compass sensitivity mismatch parametic key.
</t>
    </r>
    <r>
      <rPr>
        <b/>
        <sz val="12"/>
        <rFont val="Calibri"/>
        <family val="2"/>
        <scheme val="minor"/>
      </rPr>
      <t>[QT0-NED]</t>
    </r>
    <r>
      <rPr>
        <sz val="12"/>
        <rFont val="Calibri"/>
        <family val="1"/>
        <charset val="136"/>
        <scheme val="minor"/>
      </rPr>
      <t xml:space="preserve">
1.Update the spec of pmuadc related test items at QT0_NED.
2.change the spec of adc_ildo16_nc to [0,3]
3.change command for QT0 and QT0-NED</t>
    </r>
  </si>
  <si>
    <r>
      <rPr>
        <b/>
        <sz val="12"/>
        <color theme="1"/>
        <rFont val="Calibri"/>
        <family val="2"/>
        <scheme val="minor"/>
      </rPr>
      <t>[QT0][QT0-NED]</t>
    </r>
    <r>
      <rPr>
        <sz val="12"/>
        <color theme="1"/>
        <rFont val="Calibri"/>
        <family val="2"/>
        <scheme val="minor"/>
      </rPr>
      <t xml:space="preserve">
1.Change adc_ldo6_pp3v3_acc_va limit [3217.5,3382.5]--&gt;[0,100]</t>
    </r>
  </si>
  <si>
    <r>
      <rPr>
        <b/>
        <sz val="12"/>
        <color theme="1"/>
        <rFont val="Calibri"/>
        <family val="2"/>
        <scheme val="minor"/>
      </rPr>
      <t>[CT1]</t>
    </r>
    <r>
      <rPr>
        <sz val="12"/>
        <color theme="1"/>
        <rFont val="Calibri"/>
        <family val="2"/>
        <scheme val="minor"/>
      </rPr>
      <t xml:space="preserve">
1.change the spec of the item "adc_ildo4_pp0v8_aop" from [15,55] to [5,15]
</t>
    </r>
    <r>
      <rPr>
        <b/>
        <sz val="12"/>
        <color theme="1"/>
        <rFont val="Calibri"/>
        <family val="2"/>
        <scheme val="minor"/>
      </rPr>
      <t>[QT2-NED]</t>
    </r>
    <r>
      <rPr>
        <sz val="12"/>
        <color theme="1"/>
        <rFont val="Calibri"/>
        <family val="2"/>
        <scheme val="minor"/>
      </rPr>
      <t xml:space="preserve">
1.Add a test item "Compass_1_Test_NMS_Mismatch" based on Jian Guo's suggestion.
&lt;rdar://problem/24681234&gt; D10/D101 EVT QT2: request to add compass sensitivity mismatch parametic key.
</t>
    </r>
    <r>
      <rPr>
        <b/>
        <sz val="12"/>
        <color theme="1"/>
        <rFont val="Calibri"/>
        <family val="2"/>
        <scheme val="minor"/>
      </rPr>
      <t>[QT0]</t>
    </r>
    <r>
      <rPr>
        <sz val="12"/>
        <color theme="1"/>
        <rFont val="Calibri"/>
        <family val="2"/>
        <scheme val="minor"/>
      </rPr>
      <t xml:space="preserve">
1.Update Rear camera ERS V15
Back Camera_NVM Revision change spec: [1,1]—&gt;[2,2]
Back Camera_Integrator change spec: [1,2]—&gt;[1,3]
Back Camera_Camera Build change spec: [64,64]—&gt;[48,48]
Back Camera_IRCF Vendor change spec: [0,2]—&gt;[1,1]
Back Camera_IRCF Revision change spec: [4,4]—&gt;[3,3]
Back Camera_IRCF Variant change spec: [0,2]—&gt;[0,0]
Back Camera_Substrate Vendor change spec: [1,2]—&gt;[1,1]
Back Camera_Substrate Revision change spec: [4,4]—&gt;[3,3]
Back Camera_Substrate Variant change spec: [0,2]—&gt;[0,3]
Back Camera_Sensor Vendor change spec: [1,2]—&gt;[1,1]
Back Camera_Sensor Revision change spec: [2,4]—&gt;[4,4]
Back Camera_Sensor Variant change spec: [0,2]—&gt;[0,1]
Back Camera_Actuator Revision change spec: [4,4]—&gt;[0,3]
Back Camera_Actuator Variant change spec: [0,3]—&gt;[0,4]
Back Camera_Lens Revision change spec: [4,4]—&gt;[3,3]
Back Camera_AF Driver Revision change spec: [4,4]—&gt;[5,5]
Back Camera_AF Driver Variant change spec: [0,0]—&gt;[0,1]
Back Camera_Sphere Sensor Revision change spec: [4,4]—&gt;[3,3]
Back Camera_Sphere Sensor Variant change spec: [0,0]—&gt;[0,1]
Back Camera_APS Revision change spec: [4,4]—&gt;[3,3]
Back Camera_APS Variant change spec: [0,1]—&gt;[2,3]
Back Camera_Flex Revision change spec: [4,4]—&gt;[3,3]
Back Camera_Stiffener Revision change spec: [4,4]—&gt;[3,3]
Back Camera_Actuator Variant chang logic:
2. catch address 0x09 [1:0] bits as Actuator Variant [9:8] bits
3. catch address 0x17 [7:0] bits as Actuator Variant [7:0] bits
4. transfer Actuator Variant [9:0] bits to decimal number.
</t>
    </r>
  </si>
  <si>
    <r>
      <rPr>
        <b/>
        <sz val="12"/>
        <color theme="1"/>
        <rFont val="Calibri"/>
        <family val="2"/>
        <scheme val="minor"/>
      </rPr>
      <t>[QT0-NED]</t>
    </r>
    <r>
      <rPr>
        <sz val="12"/>
        <color theme="1"/>
        <rFont val="Calibri"/>
        <family val="2"/>
        <scheme val="minor"/>
      </rPr>
      <t xml:space="preserve">
1.Sync up with QT0, update QT0-NED station
Update Rear camera ERS V15
Back Camera_NVM Revision change spec: [1,1]—&gt;[2,2]
Back Camera_Integrator change spec: [1,2]—&gt;[1,3]
Back Camera_Camera Build change spec: [64,64]—&gt;[48,48]
Back Camera_IRCF Vendor change spec: [0,2]—&gt;[1,1]
Back Camera_IRCF Revision change spec: [4,4]—&gt;[3,3]
Back Camera_IRCF Variant change spec: [0,2]—&gt;[0,0]
Back Camera_Substrate Vendor change spec: [1,2]—&gt;[1,1]
Back Camera_Substrate Revision change spec: [4,4]—&gt;[3,3]
Back Camera_Substrate Variant change spec: [0,2]—&gt;[0,3]
Back Camera_Sensor Vendor change spec: [1,2]—&gt;[1,1]
Back Camera_Sensor Revision change spec: [2,4]—&gt;[4,4]
Back Camera_Sensor Variant change spec: [0,2]—&gt;[0,1]
Back Camera_Actuator Revision change spec: [4,4]—&gt;[0,3]
Back Camera_Actuator Variant change spec: [0,3]—&gt;[0,4]
Back Camera_Lens Revision change spec: [4,4]—&gt;[3,3]
Back Camera_AF Driver Revision change spec: [4,4]—&gt;[5,5]
Back Camera_AF Driver Variant change spec: [0,0]—&gt;[0,1]
Back Camera_Sphere Sensor Revision change spec: [4,4]—&gt;[3,3]
Back Camera_Sphere Sensor Variant change spec: [0,0]—&gt;[0,1]
Back Camera_APS Revision change spec: [4,4]—&gt;[3,3]
Back Camera_APS Variant change spec: [0,1]—&gt;[2,3]
Back Camera_Flex Revision change spec: [4,4]—&gt;[3,3]
Back Camera_Stiffener Revision change spec: [4,4]—&gt;[3,3]
Back Camera_Actuator Variant chang logic:
2.catch address 0x09 [1:0] bits as Actuator Variant [9:8] bits
3.catch address 0x17 [7:0] bits as Actuator Variant [7:0] bits
4.transfer Actuator Variant [9:0] bits to decimal number.
</t>
    </r>
    <r>
      <rPr>
        <b/>
        <sz val="12"/>
        <color theme="1"/>
        <rFont val="Calibri"/>
        <family val="2"/>
        <scheme val="minor"/>
      </rPr>
      <t>[QT0][QT0-NED][CT1]</t>
    </r>
    <r>
      <rPr>
        <sz val="12"/>
        <color theme="1"/>
        <rFont val="Calibri"/>
        <family val="2"/>
        <scheme val="minor"/>
      </rPr>
      <t xml:space="preserve">
&lt;rdar://problem/24720174&gt; D10 EVT: Add in Vibrator FFT test covearge to CT1 and QT0
1. Change command at test item L26_ARC_FFT_ACCEL_FREQ:
a). Add command “sensor --sel accel --init” before “audio --reset” ;
b). Change command “loopaudio -b socmca -p ap-mca2 -x ap-mca2 -d 24 --rate 48000 --channels 3 -l 3000 --freq 300 --async” to “loopaudio -b socmca -p ap-mca2 -x ap-mca2 -d 24 --rate 48000 --channels 4 -l 1000 --freq 300 --async”;
c). Add command “sensor --sel accel --sample 65 --fft --stats” before “stopaudio -b socmca -p ap-mca2”;
d). Change command processaudio -p audio-mapper -i looprx0 -o "--in [2:1] --out [1:0] to processaudio -p audio-mapper -i looprx0 -o "--in [3:1] --out [2:0]”.
2. Add below test items after test item L26_ARC_FFT_ACCEL_FREQ:
L26_ARC_ACCEL_PEAK_FREQ_X
L26_ARC_ACCEL_PEAK_FREQ_Y
L26_ARC_ACCEL_PEAK_FREQ_Z
L26_ARC_ACCEL_PEAK_MAGNITUDE_X
L26_ARC_ACCEL_PEAK_MAGNITUDE_Y
L26_ARC_ACCEL_PEAK_MAGNITUDE_Z</t>
    </r>
  </si>
  <si>
    <r>
      <rPr>
        <b/>
        <sz val="12"/>
        <color theme="1"/>
        <rFont val="Calibri"/>
        <family val="2"/>
        <scheme val="minor"/>
      </rPr>
      <t>[CT1/QT0/Qt0-NED]</t>
    </r>
    <r>
      <rPr>
        <sz val="12"/>
        <color theme="1"/>
        <rFont val="Calibri"/>
        <family val="2"/>
        <scheme val="minor"/>
      </rPr>
      <t xml:space="preserve">
1.change command from
"audioparam --set --block arc --param amp-gain --value 9"
to "audioparam --set --block arc --param amp-gain --value 12"
</t>
    </r>
    <r>
      <rPr>
        <b/>
        <sz val="12"/>
        <color theme="1"/>
        <rFont val="Calibri"/>
        <family val="2"/>
        <scheme val="minor"/>
      </rPr>
      <t>[CT1]</t>
    </r>
    <r>
      <rPr>
        <sz val="12"/>
        <color theme="1"/>
        <rFont val="Calibri"/>
        <family val="2"/>
        <scheme val="minor"/>
      </rPr>
      <t xml:space="preserve">
1.Update new limit for Chestnut_VBST to [0,100]  according to COCO's requirement.
&lt;rdar://problem/24510597&gt; D10 EVT FATP CT1&amp;QT0 limit change request for dry run
</t>
    </r>
    <r>
      <rPr>
        <b/>
        <sz val="12"/>
        <color theme="1"/>
        <rFont val="Calibri"/>
        <family val="2"/>
        <scheme val="minor"/>
      </rPr>
      <t>[QT0-NED]</t>
    </r>
    <r>
      <rPr>
        <sz val="12"/>
        <color theme="1"/>
        <rFont val="Calibri"/>
        <family val="2"/>
        <scheme val="minor"/>
      </rPr>
      <t xml:space="preserve">
1. adc_vddout add commands:
a)at first
pattern --iqc 23 
b)after  "buckcheck 3”:
pmuadc --read buck3 --stats 200 
pmuadc --read amuxa5 --stats 200
c)at last:
pattern --iqc 1
2. add new test items:
adc_buck3_min
adc_buck3_max
adc_buck3_mean
adc_amuxa5_min
adc_amuxa5_max
adc_amuxa5_mean
adc_buck3_to_amuxa5_delta
</t>
    </r>
    <r>
      <rPr>
        <b/>
        <sz val="12"/>
        <color theme="1"/>
        <rFont val="Calibri"/>
        <family val="2"/>
        <scheme val="minor"/>
      </rPr>
      <t>[Button-ringer flex]</t>
    </r>
    <r>
      <rPr>
        <sz val="12"/>
        <color theme="1"/>
        <rFont val="Calibri"/>
        <family val="2"/>
        <scheme val="minor"/>
      </rPr>
      <t xml:space="preserve">
1.change the test item's name "Start Test Button-ringer flex" --&gt;"START_TEST_ SA-FLEX2"
2.change the Hold Test\Vol_Down Test\Vol_Up Test\Ringer Test's spec {Pass}--&gt;&lt;PASS&gt;
3.change the test item's name "End Button-ringer flex"--&gt;"END_TEST_ SA-FLEX2"
</t>
    </r>
    <r>
      <rPr>
        <b/>
        <sz val="12"/>
        <color theme="1"/>
        <rFont val="Calibri"/>
        <family val="2"/>
        <scheme val="minor"/>
      </rPr>
      <t>[SMT-QT10,11]</t>
    </r>
    <r>
      <rPr>
        <sz val="12"/>
        <color theme="1"/>
        <rFont val="Calibri"/>
        <family val="2"/>
        <scheme val="minor"/>
      </rPr>
      <t xml:space="preserve">
1.change the order of test item "slot".
2.delete the diags command "getnonce" of Write SMT_QT CB
</t>
    </r>
  </si>
  <si>
    <r>
      <rPr>
        <b/>
        <sz val="12"/>
        <color theme="1"/>
        <rFont val="Calibri"/>
        <family val="2"/>
        <scheme val="minor"/>
      </rPr>
      <t>[CT1]</t>
    </r>
    <r>
      <rPr>
        <sz val="12"/>
        <color theme="1"/>
        <rFont val="Calibri"/>
        <family val="2"/>
        <scheme val="minor"/>
      </rPr>
      <t xml:space="preserve">
1.Update command in item “adc_vddout”:
a.Move the command “pmuset --ldo 9 --off” before ”soc -p get-perf-state”;
b.Delete “camps --find” after “pmuset --ldo 6 --on”;
c.Add “camisp --pick back --on” after “pmuset --ldo 6 --on”;
d.Add ”pmuset --buck 9 --on” before “soc -p get-perf-state”;
e.Delete ”pmuadc --read all” after “baseband --on --load”;
f.Add ”buckcheck 3” after ”event -s enter-bg-quiesce”;
g.Change “camisp --exit” to “camisp --pick back --exit”;
h.Add ”pmuset --buck 9 --off” before “soc -s ""perfstate gpu 0””.
</t>
    </r>
    <r>
      <rPr>
        <b/>
        <sz val="12"/>
        <color theme="1"/>
        <rFont val="Calibri"/>
        <family val="2"/>
        <scheme val="minor"/>
      </rPr>
      <t>[QT0-NED]</t>
    </r>
    <r>
      <rPr>
        <sz val="12"/>
        <color theme="1"/>
        <rFont val="Calibri"/>
        <family val="2"/>
        <scheme val="minor"/>
      </rPr>
      <t xml:space="preserve">
1.Update command in item “adc_vddout”:
a.Add “pmuset --buck 9 --on” after “pmuset --ldo 9 --on”;
b.Add “buckcheck 3” ,“pmuadc --read buck3 --stats 200” and “pmuadc --read amuxa5 --stats 200” after “touch --sel mesa --on”;
c.Add “pmuset --buck 9 --off” after “camisp --exit”;
d.Add “pattern --iqc 1” after “baseband --off”;
e.Delete “camisp --exit” before “camisp --find”.
2.Update commands in item “Burn GRot”:
a.Change “syscfg print Grot” to “syscfg print GRot”;
3.Update commands in item “Burn ARot”:
a.Change “syscfg print Arot” to “syscfg print ARot”;
4.Remove repeated item “Burn SFCl”.
</t>
    </r>
    <r>
      <rPr>
        <b/>
        <sz val="12"/>
        <color theme="1"/>
        <rFont val="Calibri"/>
        <family val="2"/>
        <scheme val="minor"/>
      </rPr>
      <t>[QT2-NED]</t>
    </r>
    <r>
      <rPr>
        <sz val="12"/>
        <color theme="1"/>
        <rFont val="Calibri"/>
        <family val="2"/>
        <scheme val="minor"/>
      </rPr>
      <t xml:space="preserve">
1.Update command in item “TopSpk_on CompassX”:
a.Change command “audio --turnoff topspeaker” to “audio --turnoff botspeaker” ;
b.Change command “routeaudio --route --block botspeaker --in spk-i2s --out spk-out” to “routeaudio --route --block topspeaker --in spk-i2s --out spk-out”;
c.Add ‘;’ after command “time playaudio -b socmca -p ap-mca2 -d 24 --rate 48000 --channels 1 -l 1000  --freq 3015 --async”;
d.Add ‘;’ after command “time playaudio -b socmca -p ap-mca2 -d 24 --rate 48000 --channels 1 -l 1000  --freq 2000 --async”.
</t>
    </r>
    <r>
      <rPr>
        <b/>
        <sz val="12"/>
        <color theme="1"/>
        <rFont val="Calibri"/>
        <family val="2"/>
        <scheme val="minor"/>
      </rPr>
      <t>[QT2]</t>
    </r>
    <r>
      <rPr>
        <sz val="12"/>
        <color theme="1"/>
        <rFont val="Calibri"/>
        <family val="2"/>
        <scheme val="minor"/>
      </rPr>
      <t xml:space="preserve">
1.Update command in item “TopSpk_on CompassX”:
a.Add ‘;’ after command “time playaudio -b socmca -p ap-mca2 -d 24 --rate 48000 --channels 1 -l 1000  --freq 3015 --async”;
b.Add ‘;’ after command “time playaudio -b socmca -p ap-mca2 -d 24 --rate 48000 --channels 1 -l 1000  --freq 2000 --async”.
"</t>
    </r>
  </si>
  <si>
    <r>
      <rPr>
        <b/>
        <sz val="12"/>
        <color theme="1"/>
        <rFont val="Calibri"/>
        <family val="2"/>
        <scheme val="minor"/>
      </rPr>
      <t>[QTx]</t>
    </r>
    <r>
      <rPr>
        <sz val="12"/>
        <color theme="1"/>
        <rFont val="Calibri"/>
        <family val="2"/>
        <scheme val="minor"/>
      </rPr>
      <t xml:space="preserve">
1.Check and update.
</t>
    </r>
    <r>
      <rPr>
        <b/>
        <sz val="12"/>
        <color theme="1"/>
        <rFont val="Calibri"/>
        <family val="2"/>
        <scheme val="minor"/>
      </rPr>
      <t>[QT0-NED]</t>
    </r>
    <r>
      <rPr>
        <sz val="12"/>
        <color theme="1"/>
        <rFont val="Calibri"/>
        <family val="2"/>
        <scheme val="minor"/>
      </rPr>
      <t xml:space="preserve">
1.Update commands in item “Burn CRot”:
a.Change "Crot” to "CRot”;
</t>
    </r>
    <r>
      <rPr>
        <b/>
        <sz val="12"/>
        <color theme="1"/>
        <rFont val="Calibri"/>
        <family val="2"/>
        <scheme val="minor"/>
      </rPr>
      <t>[QT0/CG-Install/CT1/QT0-NED]</t>
    </r>
    <r>
      <rPr>
        <sz val="12"/>
        <color theme="1"/>
        <rFont val="Calibri"/>
        <family val="2"/>
        <scheme val="minor"/>
      </rPr>
      <t xml:space="preserve">
1.Delete the item:Check Config And Cancel ARC</t>
    </r>
  </si>
  <si>
    <r>
      <rPr>
        <b/>
        <sz val="12"/>
        <color theme="1"/>
        <rFont val="Cambria"/>
        <family val="1"/>
        <scheme val="major"/>
      </rPr>
      <t>[CG-INSTALL]</t>
    </r>
    <r>
      <rPr>
        <sz val="12"/>
        <color theme="1"/>
        <rFont val="Cambria"/>
        <family val="1"/>
        <scheme val="major"/>
      </rPr>
      <t xml:space="preserve">
1.Delete “display--on“ and “display --off“ in “3K Tone Rec to MIC3_Frequency(L)”.
2.Change ver from 22 to 23.
</t>
    </r>
    <r>
      <rPr>
        <b/>
        <sz val="12"/>
        <color theme="1"/>
        <rFont val="Cambria"/>
        <family val="1"/>
        <scheme val="major"/>
      </rPr>
      <t>[QT0]</t>
    </r>
    <r>
      <rPr>
        <sz val="12"/>
        <color theme="1"/>
        <rFont val="Cambria"/>
        <family val="1"/>
        <scheme val="major"/>
      </rPr>
      <t xml:space="preserve">
1.Delete “display--on” in  “Battery Hibernate”.
2.Change version from 43 to 44.
</t>
    </r>
    <r>
      <rPr>
        <b/>
        <sz val="12"/>
        <color theme="1"/>
        <rFont val="Cambria"/>
        <family val="1"/>
        <scheme val="major"/>
      </rPr>
      <t>[QT1]</t>
    </r>
    <r>
      <rPr>
        <sz val="12"/>
        <color theme="1"/>
        <rFont val="Cambria"/>
        <family val="1"/>
        <scheme val="major"/>
      </rPr>
      <t xml:space="preserve">
1.Delete “display --off” in "3K Tone SPK to MIC1_Frequency(L)”;
2.Delete “display --on” in “3K Tone HAC Ratio”.
3.Change version from 14 to 15.
</t>
    </r>
    <r>
      <rPr>
        <b/>
        <sz val="12"/>
        <color theme="1"/>
        <rFont val="Cambria"/>
        <family val="1"/>
        <scheme val="major"/>
      </rPr>
      <t xml:space="preserve">
[QT2][QT2-NED]</t>
    </r>
    <r>
      <rPr>
        <sz val="12"/>
        <color theme="1"/>
        <rFont val="Cambria"/>
        <family val="1"/>
        <scheme val="major"/>
      </rPr>
      <t xml:space="preserve">
1.Delete “display --off” and “display --on” in "Mikey Bus Sample Delay”.
2.Change version from 17 to 18.
</t>
    </r>
    <r>
      <rPr>
        <b/>
        <sz val="12"/>
        <color theme="1"/>
        <rFont val="Cambria"/>
        <family val="1"/>
        <scheme val="major"/>
      </rPr>
      <t xml:space="preserve">
[QT0-NED]</t>
    </r>
    <r>
      <rPr>
        <sz val="12"/>
        <color theme="1"/>
        <rFont val="Cambria"/>
        <family val="1"/>
        <scheme val="major"/>
      </rPr>
      <t xml:space="preserve">
1.Delete “display --on” in “BotSpeaker Impedance RDC”;
2.Delete “display --off” in “Check MIC1 Exist”;
3.Delete “display --on” in “3K Tone SPK to MIC4_Max_Power_dB(R)”.
</t>
    </r>
  </si>
  <si>
    <r>
      <rPr>
        <b/>
        <sz val="12"/>
        <color theme="1"/>
        <rFont val="Calibri"/>
        <family val="2"/>
        <scheme val="minor"/>
      </rPr>
      <t>[SA-SensorFlex]</t>
    </r>
    <r>
      <rPr>
        <sz val="12"/>
        <color theme="1"/>
        <rFont val="Calibri"/>
        <family val="2"/>
        <scheme val="minor"/>
      </rPr>
      <t xml:space="preserve">
1.Delete the items:Check MIC3 Exist,MIC3 Temp Vendor Check,MIC3 Temperature.
</t>
    </r>
    <r>
      <rPr>
        <b/>
        <sz val="12"/>
        <color theme="1"/>
        <rFont val="Calibri"/>
        <family val="2"/>
        <scheme val="minor"/>
      </rPr>
      <t xml:space="preserve">
[CG-SENSOR]</t>
    </r>
    <r>
      <rPr>
        <sz val="12"/>
        <color theme="1"/>
        <rFont val="Calibri"/>
        <family val="2"/>
        <scheme val="minor"/>
      </rPr>
      <t xml:space="preserve">
1.change the I2C bus related commands 4 changes to 3 in below items</t>
    </r>
    <r>
      <rPr>
        <sz val="12"/>
        <color theme="1"/>
        <rFont val="Lantinghei TC Heavy"/>
        <family val="2"/>
      </rPr>
      <t>：</t>
    </r>
    <r>
      <rPr>
        <sz val="12"/>
        <color theme="1"/>
        <rFont val="Calibri"/>
        <family val="2"/>
        <scheme val="minor"/>
      </rPr>
      <t xml:space="preserve">
Flick_Val,VSFOM_Val,FOS_Val,Flick_Count,VSFOM_Count,FOS_Count,RGBW_1,RGBW_2,Check MtCl,Check GLCl,Check BLCl,Check OrbG,Check DPCl,Read LCM SN From Diags,Upload Orb Flex SN,Read Galileo SN,Read Galileo Data.
2. Change the command in item "Turtle Value Reading"
prox --reset --&gt; sensor --sel turtle --init
prox --measure --&gt; sensor --sel turtle --sample 1
</t>
    </r>
    <r>
      <rPr>
        <b/>
        <sz val="12"/>
        <color theme="1"/>
        <rFont val="Calibri"/>
        <family val="2"/>
        <scheme val="minor"/>
      </rPr>
      <t>[QT0]</t>
    </r>
    <r>
      <rPr>
        <sz val="12"/>
        <color theme="1"/>
        <rFont val="Calibri"/>
        <family val="2"/>
        <scheme val="minor"/>
      </rPr>
      <t xml:space="preserve">
1.Change the limit of item “adc_buck3_to_amuxa5_delta_mean”from {NA} to “[NA,80]”
2.change the I2C bus 4 changes to 3 in below items:
Check LCM SN with SFC
Upload Orb Flex SN
Burn OrbG
Read Galileo SN
Read Galileo Data
Burn MtCl
Burn GLCl
Burn DPCl
Burn BLCl
3. Change the command in item "Turtle Value Reading"
prox --reset --&gt; sensor --sel turtle --init
prox --measure --&gt; sensor --sel turtle --sample 1
4. &lt;rdar://problem/24785241&gt; D10 EVT: Optimized Audio Sequence
Optimize the QT0 Audio sequence.
</t>
    </r>
    <r>
      <rPr>
        <b/>
        <sz val="12"/>
        <color theme="1"/>
        <rFont val="Calibri"/>
        <family val="2"/>
        <scheme val="minor"/>
      </rPr>
      <t>[CG-Install]</t>
    </r>
    <r>
      <rPr>
        <sz val="12"/>
        <color theme="1"/>
        <rFont val="Calibri"/>
        <family val="2"/>
        <scheme val="minor"/>
      </rPr>
      <t xml:space="preserve">
1.change the I2C bus related commands 4 changes to 3 in below items</t>
    </r>
    <r>
      <rPr>
        <sz val="12"/>
        <color theme="1"/>
        <rFont val="Lantinghei TC Heavy"/>
        <family val="2"/>
      </rPr>
      <t>：</t>
    </r>
    <r>
      <rPr>
        <sz val="12"/>
        <color theme="1"/>
        <rFont val="Calibri"/>
        <family val="2"/>
        <scheme val="minor"/>
      </rPr>
      <t xml:space="preserve">
Read LCM SN From Diags,Check OrbG,Flick_Val,VSFOM_Val,FOS_Val,Flick_Count,VSFOM_Count,FOS_Count,RGBW_1,RGBW_2,Check OrbG,Burn OrbG
2.Add a new test item "SIM Tray Out" after item "3K Tone Rec to MIC3_Max_Power(R)".
Spec is &lt;BBS SIM Completed successfully&gt;
3. Change the command in item "Turtle Value Reading"
prox --reset --&gt; sensor --sel turtle --init
prox --measure --&gt; sensor --sel turtle --sample 1
</t>
    </r>
    <r>
      <rPr>
        <b/>
        <sz val="12"/>
        <color theme="1"/>
        <rFont val="Calibri"/>
        <family val="2"/>
        <scheme val="minor"/>
      </rPr>
      <t>[QT0-NED]</t>
    </r>
    <r>
      <rPr>
        <sz val="12"/>
        <color theme="1"/>
        <rFont val="Calibri"/>
        <family val="2"/>
        <scheme val="minor"/>
      </rPr>
      <t xml:space="preserve">
1.Change the I2C bus related commands 4 changes to 3 in below items</t>
    </r>
    <r>
      <rPr>
        <sz val="12"/>
        <color theme="1"/>
        <rFont val="Lantinghei TC Heavy"/>
        <family val="2"/>
      </rPr>
      <t>：</t>
    </r>
    <r>
      <rPr>
        <sz val="12"/>
        <color theme="1"/>
        <rFont val="Calibri"/>
        <family val="2"/>
        <scheme val="minor"/>
      </rPr>
      <t xml:space="preserve">
Check LCM SN with SFC; Upload Orb Flex SN; Read Galileo SN; Read Galileo Data; Burn MtCl; Burn GLCl; Burn DPCl; Burn BLCl; Burn OrbG.
2. Change the command in item "Turtle Value Reading"
prox --reset --&gt; sensor --sel turtle --init
prox --measure --&gt; sensor --sel turtle --sample 1
</t>
    </r>
    <r>
      <rPr>
        <b/>
        <sz val="12"/>
        <color theme="1"/>
        <rFont val="Calibri"/>
        <family val="2"/>
        <scheme val="minor"/>
      </rPr>
      <t>[QT1]</t>
    </r>
    <r>
      <rPr>
        <sz val="12"/>
        <color theme="1"/>
        <rFont val="Calibri"/>
        <family val="2"/>
        <scheme val="minor"/>
      </rPr>
      <t xml:space="preserve">
1.&lt;rdar://problem/24785241&gt; D10 EVT: Optimized Audio Sequence
Optimize the QT1 Audio sequence.</t>
    </r>
  </si>
  <si>
    <r>
      <rPr>
        <b/>
        <sz val="12"/>
        <color theme="1"/>
        <rFont val="Calibri"/>
        <family val="2"/>
        <scheme val="minor"/>
      </rPr>
      <t>[CG-SENSOR]</t>
    </r>
    <r>
      <rPr>
        <sz val="12"/>
        <color theme="1"/>
        <rFont val="Calibri"/>
        <family val="2"/>
        <scheme val="minor"/>
      </rPr>
      <t xml:space="preserve">
1.Delete the items:Check MIC3 Exist,MIC3 Temp Vendor Check,MIC3 Temperature.
</t>
    </r>
    <r>
      <rPr>
        <b/>
        <sz val="12"/>
        <color theme="1"/>
        <rFont val="Calibri"/>
        <family val="2"/>
        <scheme val="minor"/>
      </rPr>
      <t>[QT0/QT0-NED]</t>
    </r>
    <r>
      <rPr>
        <sz val="12"/>
        <color theme="1"/>
        <rFont val="Calibri"/>
        <family val="2"/>
        <scheme val="minor"/>
      </rPr>
      <t xml:space="preserve">
1.Delete "display --off" in BOTSPK_VERS in QT0 and QT0-NED
2. Change test item name:
adc_buck3_to_amuxa5_delta    to   adc_buck3_to_amuxa5_delta_min;
3. Add a test item:
adc_buck3_to_amuxa5_delta_mean.
4.Update battery items:&lt;rdar://problem/23511311&gt; [D10][EVT Dry Run]Battery Spec file tracking
a. Change spec of “Battery Present” from [3400,4300] to [3400,4350];
b. Change the spec of “Battery Chem Id”  from &lt;0x3504,0x3465,0x3557,0x3521&gt; to  &lt;0x3694,0x3695,0x3700,0x3697&gt;;
c. Change the spec of “Check The Checksnum of battery before flash” from &lt;0x7BCF,0x76BC,0x7876,0x73C8,0x5714,0x51E9,0x534D,0x4E9E&gt;  
to  &lt;0x7014,0x7926,0x773F,0x7A05,0x49D9,0x52F4,0x5124,0x53B3&gt;;
</t>
    </r>
  </si>
  <si>
    <r>
      <rPr>
        <b/>
        <sz val="12"/>
        <color theme="1"/>
        <rFont val="Calibri"/>
        <family val="2"/>
        <scheme val="minor"/>
      </rPr>
      <t>[CT1/QT0-NED]</t>
    </r>
    <r>
      <rPr>
        <sz val="12"/>
        <color theme="1"/>
        <rFont val="Calibri"/>
        <family val="2"/>
        <scheme val="minor"/>
      </rPr>
      <t xml:space="preserve">
1.&lt;rdar://problem/24785241&gt; D10 EVT: Optimized Audio Sequence
2. Updated diags response in SMT stations</t>
    </r>
  </si>
  <si>
    <r>
      <rPr>
        <b/>
        <sz val="12"/>
        <color theme="1"/>
        <rFont val="Calibri"/>
        <family val="2"/>
        <scheme val="minor"/>
      </rPr>
      <t>[All stations]</t>
    </r>
    <r>
      <rPr>
        <sz val="12"/>
        <color theme="1"/>
        <rFont val="Calibri"/>
        <family val="2"/>
        <scheme val="minor"/>
      </rPr>
      <t xml:space="preserve">
 1.Change build stage from "Proto2.5" to "EVT".
</t>
    </r>
    <r>
      <rPr>
        <b/>
        <sz val="12"/>
        <color theme="1"/>
        <rFont val="Calibri"/>
        <family val="2"/>
        <scheme val="minor"/>
      </rPr>
      <t>[QT1]</t>
    </r>
    <r>
      <rPr>
        <sz val="12"/>
        <color theme="1"/>
        <rFont val="Calibri"/>
        <family val="2"/>
        <scheme val="minor"/>
      </rPr>
      <t xml:space="preserve">
1.Update limits,&lt;rdar://problem/24510597&gt;:
 Muon_80mA_01_MaxCounts: add limit [1000,3000]
 Muon_80mA_02_MaxCounts: add limit [1000,3000]
 Muon_Strobe_Ratio: [2.75,3.75] —&gt; [2.8,3.6] 
 Muon_20mA_MaxValue: add limit [250,850].
</t>
    </r>
    <r>
      <rPr>
        <b/>
        <sz val="12"/>
        <color theme="1"/>
        <rFont val="Calibri"/>
        <family val="2"/>
        <scheme val="minor"/>
      </rPr>
      <t>[QT0/QT0-NED]:</t>
    </r>
    <r>
      <rPr>
        <sz val="12"/>
        <color theme="1"/>
        <rFont val="Calibri"/>
        <family val="2"/>
        <scheme val="minor"/>
      </rPr>
      <t xml:space="preserve">
1.Get ARC Module EEPROM Data add fail cancel.
</t>
    </r>
  </si>
  <si>
    <t xml:space="preserve">bblib -e BBS_SIM()
alias: 'smokeyshell -p -e if BBLib_cfg then print [[no init]] else require [[BBLib]];BB_Init() end -e BBS_SIM()'
no init
[BBMTE]: Using 10 loops for BBS_SIM
baseband --ping
------------------------------------------------------------------------------
:-) baseband --ping
DATA: test-result="Failed"
FAIL
baseband returned Not Ready error
------------------------------------------------------------------------------
Exit code = 0x80000006
Shell command 10 failed
[BBLOG]: Ignoring shell error: EfiCommand: command 10 exit code 0x80000006: baseband --ping
baseband --off
------------------------------------------------------------------------------
:-) baseband --off
Baseband is already powered off!
OK
------------------------------------------------------------------------------
Exit code = 0x00000000
baseband --on
------------------------------------------------------------------------------
:-) baseband --on
PS_HOLD went high in 67ms!
time-train: 25520 uS
Writing 0xBFFFF000 @ 0x603004018
Writing 0x1 to 0x603000124
Writing 0x0 to 0x603000128
Link 2 speed negotiate to 1 
Link 2 width negotiate to 1 
APCIE power on completed
Device 00:02:0 config space@0x610010000
Vendor:106B Device:1008 Revision:01 ClassCode:060400 Type:01
    PriBus:00 SecBus:03 SubBus:03
    Capability 0x01 Offset:0x40 Address:0x610010040
    Capability 0x05 Offset:0x50 Address:0x610010050
    Capability 0x10 Offset:0x70 Address:0x610010070
    Extended Capability 0x0001 Ver:0x02 Offset:0x0100 Address:0x610010100
    Extended Capability 0x0019 Ver:0x01 Offset:0x0148 Address:0x610010148
    Extended Capability 0x001E Ver:0x01 Offset:0x0160 Address:0x610010160
Writing MSI cap 0x817005 @ 610300050
Writing 0xBFFFF000 @ 610300054
Found device id 0x301
Device 03:00:0 config space@0x610300000
Vendor:17CB Device:0301 Revision:00 ClassCode:FF0000 Type:00
    BAR0 MEM E0000000/00001000
    BAR1  IO 00000000/00000004
    BAR2 MEM E0001000/00001000
    BAR3  IO 00000000/00000004
    Capability 0x01 Offset:0x40 Address:0x610300040
    Capability 0x05 Offset:0x50 Address:0x610300050
    Capability 0x10 Offset:0x70 Address:0x610300070
    Extended Capability 0x0001 Ver:0x02 Offset:0x0100 Address:0x610300100
    Extended Capability 0x0018 Ver:0x01 Offset:0x0148 Address:0x610300148
    Extended Capability 0x001E Ver:0x01 Offset:0x0150 Address:0x610300150
APCIE Enumerate on completed
OK
------------------------------------------------------------------------------
Exit code = 0x00000000
[PCIE_DRV]: PCI Device 00:02:0 cfg at 0x610010000
[PCIE_DRV]: PCI Device 03:00:0 cfg at 0x610300000
[PCIE_DRV]: BAR 0 = 0x7E0000000
[PCIE_DRV]: BAR 2 = 0x7E0001000
[PCIE_DRV]: PCIe Device 00:02:0 initialization with on = 'pcie --on', off = pcie --off'
[BBLOG]: PCI VID = 0x17CB PID = 0x301
[BBLOG]: LTR Disabled
[BBLOG]: LTR Disabled
[BBLOG]: ASPM Disabled
[REPORT]: BB_Train_Time = 25520 [1000,50000]
[BBLOG]: LTR Enabled
[BBLOG]: Set ASPM L1.1 to true
[BBLOG]: Set ASPM L1.2 to true
[BBLOG]: ASPM Enabled
[REPORT]: PSHOLD_Time = 67 [20,100]
time baseband --load_firmware
------------------------------------------------------------------------------
:-) time baseband --load_firmware
Baseband Load FirmwareFlags Len: 0, Max: 24
Sending no flags
Executing Firmware Load
Interface 0: Firmware Load Interface
Interface 1: Core Dumps Interface
Path for efs1 file fs1:\bbfs\
Path for prov,cal and pac files nandfs:\System\Library\Caches\com.apple.factorydata\
Path for all other FW files nandfs:\usr\local\standalone\firmware\Baseband\Mav16\
Loading firmware from NAND.................done
Attempting flash on interface 0 (Firmware Load Interface) flags: 0x8
Starting stage 1 boot.
Chip ID 0x9540E1
Serial Number 0x3535D7
Starting Stage 1 boot
Stage 1 Image transfer completion callback: status 0x0, code 0x0, size 0x39B40
Starting stage 2 boot.
BB_RESET_DET_N went high!
Device Flash done!
Firmware load completed in 3140 ms!
DATA: firmware-load="Passed"
OK
time: 3363 ms
------------------------------------------------------------------------------
Exit code = 0x00000000
[BBLOG]: Read back time 3363
[REPORT]: FWDownload_time = 3140 [1000,8000]
time baseband --wait_for_ready
------------------------------------------------------------------------------
:-) time baseband --wait_for_ready
DATA: wait-time="700 ms"
BB RCINIT done
OK
time: 704 ms
------------------------------------------------------------------------------
Exit code = 0x00000000
[BBLOG]: Read back time 704
[REPORT]: WFR_time = 704 [0,5000]
baseband --ping
------------------------------------------------------------------------------
:-) baseband --ping
DATA: test-result="Passed"
PASS
------------------------------------------------------------------------------
Exit code = 0x00000000
baseband --properties firmware-version
------------------------------------------------------------------------------
:-) baseband --properties firmware-version
0.11.04-4_DEBUG
OK
------------------------------------------------------------------------------
Exit code = 0x00000000
[REPORT]: BB_FIRMWARE_VERSION = 0.11.04-4_DEBUG
baseband --properties sn
------------------------------------------------------------------------------
:-) baseband --properties sn
0x003535D7
OK
------------------------------------------------------------------------------
Exit code = 0x00000000
[REPORT]: BB_SNUM = 3487191
pmuadc --read amuxb7
------------------------------------------------------------------------------
:-) pmuadc --read amuxb7
PMU ADC test
ADC Channel amuxb7: 1846.1538 mV
------------------------------------------------------------------------------
Exit code = 0x00000000
pmuadc --read amuxb1
------------------------------------------------------------------------------
:-) pmuadc --read amuxb1
PMU ADC test
ADC Channel amuxb1: 1149.2673 mV
------------------------------------------------------------------------------
Exit code = 0x00000000
[REPORT]: MSME = 1846.153799999999 [1757,1942]
[REPORT]: MSMC = 1149.267299999999 [1080,1180]
baseband --send_cmd '4B FE 00 00'
------------------------------------------------------------------------------
:-) baseband --send_cmd '4B FE 00 00'
Request:
0000000: 4B FE 00 00                                      K...
Response:
0000000: 4B FE 00 00 01 00 44 31 30 00 11 00 00 00 FF 7F  K.....D10.......
0000010: FF 7F 71 00 FF 7F FF 7F FF 7F FF 7F 00 00        ..q...........
OK
------------------------------------------------------------------------------
Exit code = 0x00000000
socgpio --pin 38 --input
------------------------------------------------------------------------------
:-) socgpio --pin 38 --input
SoC GPIO[0,38] = 1
OK
------------------------------------------------------------------------------
Exit code = 0x00000000
[BBLOG]: Reading NV 50005
baseband --send_cmd '26 55 C3'
------------------------------------------------------------------------------
:-) baseband --send_cmd '26 55 C3'
Request:
0000000: 26 55 C3                                         &amp;U.
Response:
0000000: 26 55 C3 01 00 00 00 00 00 00 00 00 00 00 00 00  &amp;U..............
0000010: 00 00 00 00 00 00 00 00 00 00 00 00 00 00 00 00  ................
0000020: 00 00 00 00 00 00 00 00 00 00 00 00 00 00 00 00  ................
0000030: 00 00 00 00 00 00 00 00 00 00 00 00 00 00 00 00  ................
0000040: 00 00 00 00 00 00 00 00 00 00 00 00 00 00 00 00  ................
0000050: 00 00 00 00 00 00 00 00 00 00 00 00 00 00 00 00  ................
0000060: 00 00 00 00 00 00 00 00 00 00 00 00 00 00 00 00  ................
0000070: 00 00 00 00 00 00 00 00 00 00 00 00 00 00 00 00  ................
0000080: 00 00 00 00 00                                   .....
OK
------------------------------------------------------------------------------
Exit code = 0x00000000
[BBLOG]: Read back 130 bytes
baseband --send_cmd '26 60 C3'
------------------------------------------------------------------------------
:-) baseband --send_cmd '26 60 C3'
Request:
0000000: 26 60 C3                                         &amp;`.
Response:
0000000: 26 60 C3 02 00 0B 00 00 00 00 00 00 00 00 00 00  &amp;`..............
0000010: 00 00 00 00 00 00 00 00 00 00 00 00 00 00 00 00  ................
0000020: 00 00 00 00 00 00 00 00 00 00 00 00 00 00 00 00  ................
0000030: 00 00 00 00 00 00 00 00 00 00 00 00 00 00 00 00  ................
0000040: 00 00 00 00 00 00 00 00 00 00 00 00 00 00 00 00  ................
0000050: 00 00 00 00 00 00 00 00 00 00 00 00 00 00 00 00  ................
0000060: 00 00 00 00 00 00 00 00 00 00 00 00 00 00 00 00  ................
0000070: 00 00 00 00 00 00 00 00 00 00 00 00 00 00 00 00  ................
0000080: 00 00 00 00 00                                   .....
OK
------------------------------------------------------------------------------
Exit code = 0x00000000
[BBLOG]: Received request to place BB into online
[BBLOG]: Reading NV 453
baseband --send_cmd '26 C5 01'
------------------------------------------------------------------------------
:-) baseband --send_cmd '26 C5 01'
Request:
0000000: 26 C5 01                                         &amp;..
Response:
0000000: 26 C5 01 00 00 00 00 00 00 00 00 00 00 00 00 00  &amp;...............
0000010: 00 00 00 00 00 00 00 00 00 00 00 00 00 00 00 00  ................
0000020: 00 00 00 00 00 00 00 00 00 00 00 00 00 00 00 00  ................
0000030: 00 00 00 00 00 00 00 00 00 00 00 00 00 00 00 00  ................
0000040: 00 00 00 00 00 00 00 00 00 00 00 00 00 00 00 00  ................
0000050: 00 00 00 00 00 00 00 00 00 00 00 00 00 00 00 00  ................
0000060: 00 00 00 00 00 00 00 00 00 00 00 00 00 00 00 00  ................
0000070: 00 00 00 00 00 00 00 00 00 00 00 00 00 00 00 00  ................
0000080: 00 00 00 00 00                                   .....
OK
------------------------------------------------------------------------------
Exit code = 0x00000000
[BBLOG]: Read back 130 bytes
[BBLOG]: Reading NV 50007
baseband --send_cmd '26 57 C3'
------------------------------------------------------------------------------
:-) baseband --send_cmd '26 57 C3'
Request:
0000000: 26 57 C3                                         &amp;W.
Response:
0000000: 26 57 C3 00 00 00 00 00 00 00 00 00 00 00 00 00  &amp;W..............
0000010: 00 00 00 00 00 00 00 00 00 00 00 00 00 00 00 00  ................
0000020: 00 00 00 00 00 00 00 00 00 00 00 00 00 00 00 00  ................
0000030: 00 00 00 00 00 00 00 00 00 00 00 00 00 00 00 00  ................
0000040: 00 00 00 00 00 00 00 00 00 00 00 00 00 00 00 00  ................
0000050: 00 00 00 00 00 00 00 00 00 00 00 00 00 00 00 00  ................
0000060: 00 00 00 00 00 00 00 00 00 00 00 00 00 00 00 00  ................
0000070: 00 00 00 00 00 00 00 00 00 00 00 00 00 00 00 00  ................
0000080: 00 00 00 00 00                                   .....
OK
------------------------------------------------------------------------------
Exit code = 0x00000000
[BBLOG]: Read back 130 bytes
baseband --send_cmd '29 04 00'
------------------------------------------------------------------------------
:-) baseband --send_cmd '29 04 00'
Request:
0000000: 29 04 00                                         )..
Response:
0000000: 29 04 00                                         )..
OK
------------------------------------------------------------------------------
Exit code = 0x00000000
[BBLOG]: Successfully sent command for mode 4
baseband --send_cmd '4B 0F 00 00'
------------------------------------------------------------------------------
:-) baseband --send_cmd '4B 0F 00 00'
Request:
0000000: 4B 0F 00 00                                      K...
Response:
0000000: 4B 0F 00 00 00 00 00 00 05 00 00 00 FF FF FF FF  K...............
0000010: 02 00 00 00 FF FF FF BF FF 00 00 00 02 00 00 00  ................
0000020: 00 00 00 00 01 00 00 00 00 00 00 00 FF FF FF FF  ................
OK
------------------------------------------------------------------------------
Exit code = 0x00000000
[BBLOG]: Determine BB OpMode to be online
[BBLOG]: BB Placed into online and successfully verified
wait 2000
------------------------------------------------------------------------------
:-) wait 2000
------------------------------------------------------------------------------
Exit code = 0x00000000
[BBLOG]: UIM Selection not supported in Mav13
[BBLOG]: Original UIM 1 found
[BBLOG]: Expecting tray status = false, card = false
baseband --prop sim-card-installed
------------------------------------------------------------------------------
:-) baseband --prop sim-card-installed
No
OK
------------------------------------------------------------------------------
Exit code = 0x00000000
baseband --prop sim-tray-installed
------------------------------------------------------------------------------
:-) baseband --prop sim-tray-installed
No
OK
------------------------------------------------------------------------------
Exit code = 0x00000000
[REPORT]: UICC_4FF_CARD = 0 [-2147483648,2147483647]
[REPORT]: UICC_4FF_TRAY = 0 [-2147483648,2147483647]
[BBLOG]: Restoring original UIM Selection
[BBLOG]: BBS SIM Completed successfully
[000C4841:0003663A] :-) 
</t>
  </si>
  <si>
    <t>bblib -e BB_LibCfg([[bb_sim_present]],[[nil]])
alias: 'smokeyshell -p -e if BBLib_cfg then print [[no init]] else require [[BBLib]];BB_Init() end -e BB_LibCfg([[bb_sim_present]],[[nil]])'
[BBLOG]: BBLib v2.013 detected platform is D10
[BBLOG]: Reading Serial Number from DUT...
syscfg print MLB#
------------------------------------------------------------------------------
:-) syscfg print MLB#
C7H55250004GXDFJ0
------------------------------------------------------------------------------
Exit code = 0x00000000
syscfg print SrNm
------------------------------------------------------------------------------
:-) syscfg print SrNm
Serial: C7CR3026H2FW
------------------------------------------------------------------------------
Exit code = 0x00000000
[BBLOG]: MLB SN# C7H55250004GXDFJ0
[BBLOG]: FF SN# C7CR3026H2FW
consoleformat --sink serial --dis --o color
------------------------------------------------------------------------------
:-) consoleformat --sink serial --dis --o color
Disabling color option...
OK
------------------------------------------------------------------------------
Exit code = 0x00000000
consolerouter --rm --src bblib.print --dest serial --quiet
------------------------------------------------------------------------------
:-) consolerouter --rm --src bblib.print --dest serial --quiet
OK
------------------------------------------------------------------------------
Exit code = 0x00000000
consoleformat --sink serial --dis --o ts
------------------------------------------------------------------------------
:-) consoleformat --sink serial --dis --o ts
Disabling timestamps option...
OK
------------------------------------------------------------------------------
Exit code = 0x00000000
soc -p revision
------------------------------------------------------------------------------
:-) soc -p revision
 revision: A0
------------------------------------------------------------------------------
Exit code = 0x00000000
system
------------------------------------------------------------------------------
:-) system
model-name        : d10ap
model-identifier  : iPhone9,1
vendor            : Apple
platform-board-id : 0x8
------------------------------------------------------------------------------
Exit code = 0x00000000
boardrev
------------------------------------------------------------------------------
:-) boardrev
Board Revision: 0x0C
------------------------------------------------------------------------------
Exit code = 0x00000000
pcie --pick 0; pcie --list
------------------------------------------------------------------------------
:-) pcie --pick 0; pcie --list
Device 00:00:0 config space@0x610000000
Vendor:106B Device:1007 Revision:01 ClassCode:060400 Type:01
    PriBus:00 SecBus:01 SubBus:01
    Capability 0x01 Offset:0x40 Address:0x610000040
    Capability 0x05 Offset:0x50 Address:0x610000050
    Capability 0x10 Offset:0x70 Address:0x610000070
    Extended Capability 0x0001 Ver:0x02 Offset:0x0100 Address:0x610000100
    Extended Capability 0x0019 Ver:0x01 Offset:0x0148 Address:0x610000148
    Extended Capability 0x001E Ver:0x01 Offset:0x0160 Address:0x610000160
Device 01:00:0 config space@0x610100000
Vendor:106B Device:2002 Revision:11 ClassCode:018002 Type:00
    BAR0 MEM C0000000/00004000
    BAR1  IO 00000000/00000004
    Capability 0x01 Offset:0x40 Address:0x610100040
    Capability 0x05 Offset:0x50 Address:0x610100050
    Capability 0x10 Offset:0x70 Address:0x610100070
    Extended Capability 0x0001 Ver:0x02 Offset:0x0100 Address:0x610100100
    Extended Capability 0x0002 Ver:0x01 Offset:0x0148 Address:0x610100148
    Extended Capability 0x0019 Ver:0x01 Offset:0x0168 Address:0x610100168
    Extended Capability 0x0018 Ver:0x01 Offset:0x0178 Address:0x610100178
    Extended Capability 0x001E Ver:0x01 Offset:0x0180 Address:0x610100180
------------------------------------------------------------------------------
Exit code = 0x00000000
[BBLOG]: Setting BBLibCfg['bb_sim_present'] = nil (nil)
[00086836:20A2E626] :-)</t>
  </si>
  <si>
    <t>processaudio -p fft -i looprx0
Allocated output buffer 'process0' for use with processor...
Number of samples does not equal power of 2 - truncating to 32768 samples...
Channel 0:
Using 32768 bins, Peak Bin=2048; Peak Magnitude=0.250875 FS; Frequency: 3000.000000 +/- 0.732421 Hz
DC Magnitude=0.001273 FS
Signal Bins=3
SINAD=13.291547 dBFS
Peak Power: -12.010833 dBFS
Signal Power: -12.159302 dBFS
Noise Power: -25.450850 dBFS
Average Noise PSD: -63.791877 dBFS
Noise Margin: 51.781043 dBFS
THD+N: -24.473177 dB
Channel 1:
Using 32768 bins, Peak Bin=2048; Peak Magnitude=0.250875 FS; Frequency: 3000.000000 +/- 0.732421 Hz
DC Magnitude=0.001273 FS
Signal Bins=3
SINAD=13.291547 dBFS
Peak Power: -12.010833 dBFS
Signal Power: -12.159302 dBFS
Noise Power: -25.450850 dBFS
Average Noise PSD: -63.791877 dBFS
Noise Margin: 51.781043 dBFS
THD+N: -24.473177 dB
OK
[00086836:20A2E626] :-)</t>
  </si>
  <si>
    <t>loopaudio -b socmca -p ap-mca4 -x ap-mca4 -d 24 --rate 48000 --channels 2 -l 1000 --freq 3000
Configuring 'socmca' to play/record 48Khz, 24-bit, 2 channels of padded audio data for 1000mS...
Requesting new tx buffer...
Generating tone data into 'looptx0'...
Requesting new rx buffer...
Using rx buffer 'looprx0'...
Playing/Receiving audio...
Done!
OK
[00086836:20A2E626] :-)</t>
  </si>
  <si>
    <t>processaudio --freebufs all
Delete all buffers in the system...
OK
[00086836:20A2E626] :-)</t>
  </si>
  <si>
    <t>i2c -v 2 0x40 0x17 0x0F
Set  bytes: 0x0F  Writing 1 bytes
[0011114A:1020213A] :-)</t>
  </si>
  <si>
    <t>setvol -b codec -n mixerA-channel1 -v -6
Set 'mixerA-channel1' volume to -6 dB
OK
[0011114A:1020213A] :-)</t>
  </si>
  <si>
    <t>audioparam --set --block topspeaker --param enable-mon --value true
OK
[0011114A:1020213A] :-)</t>
  </si>
  <si>
    <t>routeaudio --route --block topspeaker --in spk-pdm --out spk-out
Routing from topspeaker.spk-pdm[l] --&gt; topspeaker.spk-out[l]
OK
[0011114A:1020213A] :-)</t>
  </si>
  <si>
    <t>routeaudio --route --block codec --in ain4 --out xsp[1:0]
Routing from codec.ain4[l] --&gt; codec.xsp[1:0]
OK
[0011114A:1020213A] :-)</t>
  </si>
  <si>
    <t>routeaudio --route --block codec --in xsp[0] --out pdm
Routing from codec.xsp[l] --&gt; codec.pdm[l]
OK
[0011114A:1020213A] :-)</t>
  </si>
  <si>
    <t>audio --turnoff botspeaker
Turning-off power to botspeaker...
OK
[0011114A:1020213A] :-)</t>
  </si>
  <si>
    <t xml:space="preserve">audio --reset
Resetting arc...
Speaker already powered off.
Resetting audmux...
Resetting baseband...
Resetting bluetooth...
Resetting botspeaker...
Speaker already powered off.
Resetting codec...
Resetting fpga...
Resetting mikeybus...
Resetting socmca...
Resetting topspeaker...
OK
[0011114A:1020213A] :-) </t>
  </si>
  <si>
    <t>Change commands in EVT</t>
  </si>
  <si>
    <t>socgpio --port 1 --pin 25 --output 0
OK
[0011114A:1020213A] :-)</t>
  </si>
  <si>
    <t>i2c -z -2 --devread 3 0x51 0x122 0x4
Reading 4 bytes from register offset 0x122 into 0x62A55D18, buffer read: 
Data:  0x00  0x01  0x00  0x00 
[0011114A:1020213A] :-)</t>
  </si>
  <si>
    <t>i2c -z -2 --devread 3 0x51 0x46 0x4
Reading 4 bytes from register offset 0x46 into 0x62545318, buffer read: 
Data:  0x00  0x01  0x00  0x00 
[0011114A:1020213A] :-)</t>
  </si>
  <si>
    <t>i2c -z -2 --devread 3 0x51 0x3ff8 0x01
Reading 1 bytes from register offset 0x3FF8 into 0x62554318, buffer read: 
Data:  0x01 
[0011114A:1020213A] :-)</t>
  </si>
  <si>
    <t>i2c -z -2 --devread 3 0x51 0x3ff6 0x01
Reading 1 bytes from register offset 0x3FF6 into 0x6254F098, buffer read: 
Data:  0x01 
[0011114A:1020213A] :-)</t>
  </si>
  <si>
    <t>i2c -z -2 --devread 3 0x51 0x3ff4 0x01
Reading 1 bytes from register offset 0x3FF4 into 0x62543018, buffer read: 
Data:  0x01 
[0011114A:1020213A] :-)</t>
  </si>
  <si>
    <t>i2c -z -2 --devread 3 0x51 0x3ff7 0x01
Reading 1 bytes from register offset 0x3FF7 into 0x6240F218, buffer read: 
Data:  0x11 
[0011114A:1020213A] :-)</t>
  </si>
  <si>
    <t>i2c -z -2 --devread 3 0x51 0x3ff5 0x01
Reading 1 bytes from register offset 0x3FF5 into 0x6240EA98, buffer read: 
Data:  0x11 
[0011114A:1020213A] :-)</t>
  </si>
  <si>
    <t>i2c -z -2 --devread 3 0x51 0x3ff3 0x01
Reading 1 bytes from register offset 0x3FF3 into 0x62565B98, buffer read: 
Data:  0x11 
[0011114A:1020213A] :-)</t>
  </si>
  <si>
    <t xml:space="preserve">24800100
</t>
  </si>
  <si>
    <t xml:space="preserve">Change command in EVT
</t>
  </si>
  <si>
    <t>smokey --run ConvoyTest --test GetExtCapacitance;cbcolor
Smokey 24C210d (commit 9f9201f) 2016/02/29 10:03:21
D10 factory_d10_evt 24C210d (revision 9f9201f) 2016/02/29 10:03:44
SrNm: C076036000UGTQC1
MLB#: C076036000UGTQC1
CFG#: undefined
ECID: 0011114A1020213A
Control File:   nandfs:\AppleInternal\Diags\Logs\Smokey\ConvoyTest\D10\Main.plist
Script File:    nandfs:\AppleInternal\Diags\Logs\Smokey\ConvoyTest\D10\Main.lua
Log File:       nandfs:\AppleInternal\Diags\Logs\Smokey\ConvoyTest\Smokey.log
Results File:   nandfs:\AppleInternal\Diags\Logs\Smokey\ConvoyTest\PDCA.plist
Signature File: undefined
Control Bit:    none
SequenceName:          ConvoyTest
SequenceVersion:       20151106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[29 20:29:56] N001 Repeating 1x
[29 20:29:56] ....  [1] Periodic tasks
[29 20:29:56] N002  [1] Repeating 0x
[29 20:29:56] N003  [1] Repeating 0x
[29 20:29:56] N004  [1] Repeating 0x
[29 20:29:56] N005  [1] Repeating 0x
[29 20:29:56] N006  [1] Repeating 0x
[29 20:29:56] N007  [1] Repeating 0x
[29 20:29:56] N008  [1] Repeating 0x
[29 20:29:56] N009  [1] Repeating 0x
[29 20:29:56] N010  [1] Repeating 0x
[29 20:29:56] N011  [1] Repeating 1x
[29 20:29:56] ....   [1] Action "GetExtCapacitance"
[29 20:29:56] ....    pmuset --ldo 3 --on
------------------------------------------------------------------------------
:-) pmuset --ldo 3 --on
Turning LDO On
Done
------------------------------------------------------------------------------
[29 20:29:56] ....    Exit code = 0x00000000
[29 20:29:56] ....    i2c -v 2 0x21 0x00 0x1
------------------------------------------------------------------------------
:-) i2c -v 2 0x21 0x00 0x1
Set  bytes: 0x01  Writing 1 bytes
------------------------------------------------------------------------------
[29 20:29:56] ....    Exit code = 0x00000000
[29 20:29:56] ....    wait 10
------------------------------------------------------------------------------
:-) wait 10
------------------------------------------------------------------------------
[29 20:29:56] ....    Exit code = 0x00000000
[29 20:29:56] ....    i2c -m 2 0x21 0x07 0x018 0x0
------------------------------------------------------------------------------
:-) i2c -m 2 0x21 0x07 0x018 0x0
Set  bytes: 0x02  Writing 1 bytes
------------------------------------------------------------------------------
[29 20:29:56] ....    Exit code = 0x00000000
[29 20:29:56] ....    i2c -m 2 0x21 0x09 0x020 0x0
------------------------------------------------------------------------------
:-) i2c -m 2 0x21 0x09 0x020 0x0
Set  bytes: 0x00  Writing 1 bytes
------------------------------------------------------------------------------
[29 20:29:56] ....    Exit code = 0x00000000
[29 20:29:56] ....    pmuset --ldo 3 --on
------------------------------------------------------------------------------
:-) pmuset --ldo 3 --on
Turning LDO On
Done
------------------------------------------------------------------------------
[29 20:29:56] ....    Exit code = 0x00000000
[29 20:29:56] ....    i2c -v 2 0x21 0x00 0x0
------------------------------------------------------------------------------
:-) i2c -v 2 0x21 0x00 0x0
Set  bytes: 0x00  Writing 1 bytes
------------------------------------------------------------------------------
[29 20:29:56] ....    Exit code = 0x00000000
[29 20:29:56] ....    wait 10
------------------------------------------------------------------------------
:-) wait 10
------------------------------------------------------------------------------
[29 20:29:56] ....    Exit code = 0x00000000
[29 20:29:56] ....    audio --reset
------------------------------------------------------------------------------
:-) audio --reset
Resetting arc...
Resetting audmux...
Resetting baseband...
Resetting bluetooth...
Resetting botspeaker...
Resetting codec...
Resetting fpga...
Resetting mikeybus...
Resetting socmca...
Resetting topspeaker...
OK
------------------------------------------------------------------------------
[29 20:29:56] ....    Exit code = 0x00000000
[29 20:29:56] ....    audio --turnoff botspeaker
------------------------------------------------------------------------------
:-) audio --turnoff botspeaker
Turning-off power to botspeaker...
OK
------------------------------------------------------------------------------
[29 20:29:56] ....    Exit code = 0x00000000
[29 20:29:56] ....    audio --turnoff arc
------------------------------------------------------------------------------
:-) audio --turnoff arc
Turning-off power to arc...
OK
------------------------------------------------------------------------------
[29 20:29:56] ....    Exit code = 0x00000000
[29 20:29:56] ....    audio --turnoff codec
------------------------------------------------------------------------------
:-) audio --turnoff codec
Turning-off power to codec...
OK
------------------------------------------------------------------------------
[29 20:29:56] ....    Exit code = 0x00000000
[29 20:29:56] ....    audioparam --set --block topspeaker --param enable-mon --value true
------------------------------------------------------------------------------
:-) audioparam --set --block topspeaker --param enable-mon --value true
OK
------------------------------------------------------------------------------
[29 20:29:56] ....    Exit code = 0x00000000
[29 20:29:56] ....    i2c -d 2 0x21 0x0E 1
------------------------------------------------------------------------------
:-) i2c -d 2 0x21 0x0E 1
Reading 1 bytes from register offset 0x0E into 0x62571398, buffer read: 
Data:  0x00 
------------------------------------------------------------------------------
[29 20:29:56] ....    Exit code = 0x00000000
[29 20:29:56] ....    i2c -d 2 0x21 0x0F 1
------------------------------------------------------------------------------
:-) i2c -d 2 0x21 0x0F 1
Reading 1 bytes from register offset 0x0F into 0x62570998, buffer read: 
Data:  0x76 
------------------------------------------------------------------------------
[29 20:29:56] ....    Exit code = 0x00000000
[29 20:29:56] ....    i2c -d 2 0x21 0x010 1
------------------------------------------------------------------------------
:-) i2c -d 2 0x21 0x010 1
Reading 1 bytes from register offset 0x10 into 0x6240BF98, buffer read: 
Data:  0x3D 
------------------------------------------------------------------------------
[29 20:29:56] ....    Exit code = 0x00000000
Cmeasured=0.1079pF
[29 20:29:56] N001 Sequence done
Passed
Writing final results
Skipping control bit write
Skipping PDCA plist write
Setting Screen Color based on iPX Control Bits:
[0011114A:1020213A] :-)</t>
  </si>
  <si>
    <t>smokey --run ConvoyTest --test PowerOn
Smokey 24C210d (commit 9f9201f) 2016/02/29 10:03:21
D10 factory_d10_evt 24C210d (revision 9f9201f) 2016/02/29 10:03:44
SrNm: C076036000UGTQC1
MLB#: C076036000UGTQC1
CFG#: undefined
ECID: 0011114A1020213A
Control File:   nandfs:\AppleInternal\Diags\Logs\Smokey\ConvoyTest\D10\Main.plist
Script File:    nandfs:\AppleInternal\Diags\Logs\Smokey\ConvoyTest\D10\Main.lua
Log File:       nandfs:\AppleInternal\Diags\Logs\Smokey\ConvoyTest\Smokey.log
Results File:   nandfs:\AppleInternal\Diags\Logs\Smokey\ConvoyTest\PDCA.plist
Signature File: undefined
Control Bit:    none
SequenceName:          ConvoyTest
SequenceVersion:       20151106
BehaviorOnFail:        StopAfterFailedAction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[29 20:29:55] N001 Repeating 1x
[29 20:29:55] ....  [1] Periodic tasks
[29 20:29:55] N002  [1] Repeating 1x
[29 20:29:55] ....   [1] Action "PowerOn"
[29 20:29:55] ....    pmuset --ldo 3 --off
------------------------------------------------------------------------------
:-) pmuset --ldo 3 --off
Turning LDO Off
Done
------------------------------------------------------------------------------
[29 20:29:55] ....    Exit code = 0x00000000
[29 20:29:55] ....    wait 10
------------------------------------------------------------------------------
:-) wait 10
------------------------------------------------------------------------------
[29 20:29:55] ....    Exit code = 0x00000000
[29 20:29:55] ....    pmuset --ldo 3 --on
------------------------------------------------------------------------------
:-) pmuset --ldo 3 --on
Turning LDO On
Done
------------------------------------------------------------------------------
[29 20:29:55] ....    Exit code = 0x00000000
[29 20:29:55] ....    wait 10
------------------------------------------------------------------------------
:-) wait 10
------------------------------------------------------------------------------
[29 20:29:55] ....    Exit code = 0x00000000
[29 20:29:55] ....    i2c -v 2 0x21 0x00 0x1
------------------------------------------------------------------------------
:-) i2c -v 2 0x21 0x00 0x1
Set  bytes: 0x01  Writing 1 bytes
------------------------------------------------------------------------------
[29 20:29:55] ....    Exit code = 0x00000000
[29 20:29:55] ....    i2c -v 2 0x21 0x05 0xB
------------------------------------------------------------------------------
:-) i2c -v 2 0x21 0x05 0xB
Set  bytes: 0x0B  Writing 1 bytes
------------------------------------------------------------------------------
[29 20:29:55] ....    Exit code = 0x00000000
[29 20:29:55] ....    i2c -v 2 0x21 0x06 0x1
------------------------------------------------------------------------------
:-) i2c -v 2 0x21 0x06 0x1
Set  bytes: 0x01  Writing 1 bytes
------------------------------------------------------------------------------
[29 20:29:55] ....    Exit code = 0x00000000
[29 20:29:55] ....    i2c -v 2 0x21 0x07 0x2
------------------------------------------------------------------------------
:-) i2c -v 2 0x21 0x07 0x2
Set  bytes: 0x02  Writing 1 bytes
------------------------------------------------------------------------------
[29 20:29:55] ....    Exit code = 0x00000000
[29 20:29:55] ....    i2c -v 2 0x21 0x08 0x9
------------------------------------------------------------------------------
:-) i2c -v 2 0x21 0x08 0x9
Set  bytes: 0x09  Writing 1 bytes
------------------------------------------------------------------------------
[29 20:29:55] ....    Exit code = 0x00000000
[29 20:29:55] ....    i2c -v 2 0x21 0x09 0x0
------------------------------------------------------------------------------
:-) i2c -v 2 0x21 0x09 0x0
Set  bytes: 0x00  Writing 1 bytes
------------------------------------------------------------------------------
[29 20:29:55] ....    Exit code = 0x00000000
[29 20:29:55] ....    i2c -v 2 0x21 0x0A 0x1A
------------------------------------------------------------------------------
:-) i2c -v 2 0x21 0x0A 0x1A
Set  bytes: 0x1A  Writing 1 bytes
------------------------------------------------------------------------------
[29 20:29:55] ....    Exit code = 0x00000000
[29 20:29:55] ....    i2c -v 2 0x21 0x0B 0x1
------------------------------------------------------------------------------
:-) i2c -v 2 0x21 0x0B 0x1
Set  bytes: 0x01  Writing 1 bytes
------------------------------------------------------------------------------
[29 20:29:55] ....    Exit code = 0x00000000
[29 20:29:55] ....    i2c -v 2 0x21 0x0C 0x9
------------------------------------------------------------------------------
:-) i2c -v 2 0x21 0x0C 0x9
Set  bytes: 0x09  Writing 1 bytes
------------------------------------------------------------------------------
[29 20:29:55] ....    Exit code = 0x00000000
[29 20:29:55] ....    i2c -v 2 0x21 0x0D 0x64
------------------------------------------------------------------------------
:-) i2c -v 2 0x21 0x0D 0x64
Set  bytes: 0x64  Writing 1 bytes
------------------------------------------------------------------------------
[29 20:29:55] ....    Exit code = 0x00000000
[29 20:29:55] ....    i2c -v 2 0x21 0x00 0x0
------------------------------------------------------------------------------
:-) i2c -v 2 0x21 0x00 0x0
Set  bytes: 0x00  Writing 1 bytes
------------------------------------------------------------------------------
[29 20:29:55] ....    Exit code = 0x00000000
[29 20:29:55] N003  [1] Repeating 0x
[29 20:29:55] N004  [1] Repeating 0x
[29 20:29:55] N005  [1] Repeating 0x
[29 20:29:55] N006  [1] Repeating 0x
[29 20:29:55] N007  [1] Repeating 0x
[29 20:29:55] N008  [1] Repeating 0x
[29 20:29:55] N009  [1] Repeating 0x
[29 20:29:55] N010  [1] Repeating 0x
[29 20:29:55] N011  [1] Repeating 0x
[29 20:29:55] N001 Sequence done
Passed
Writing final results
Skipping control bit write
Skipping PDCA plist write
[0011114A:1020213A] :-)</t>
  </si>
  <si>
    <t>i2c -d 2 0x21 0x01 1
Reading 1 bytes from register offset 0x01 into 0x62565698, buffer read: 
Data:  0xCD 
[0011114A:1020213A] :-)</t>
  </si>
  <si>
    <t>Change name and spec in EVT</t>
  </si>
  <si>
    <t>smokey --run MicTempTest;cbcolor
Smokey 24C210d (commit 9f9201f) 2016/02/29 10:03:21
D10 factory_d10_evt 24C210d (revision 9f9201f) 2016/02/29 10:03:44
SrNm: C076036000UGTQC1
MLB#: C076036000UGTQC1
CFG#: undefined
ECID: 0011114A1020213A
Control File:   nandfs:\AppleInternal\Diags\Logs\Smokey\MicTempTest\D10\Main.plist
Script File:    nandfs:\AppleInternal\Diags\Logs\Smokey\MicTempTest\D10\Main.lua
Log File:       nandfs:\AppleInternal\Diags\Logs\Smokey\MicTempTest\Smokey.log
Results File:   nandfs:\AppleInternal\Diags\Logs\Smokey\MicTempTest\PDCA.plist
Signature File: undefined
Control Bit:    none
SequenceName:          Mic_Test
SequenceVersion:       20151208
BehaviorOnFail:        KeepGoing
ResultsBehavior:       NoFile
ResultsActionBehavior: NoAction
ResultsAction:         undefined
LogBehavior:           ConsoleOnly
LogFileBuffering:      WriteThrough
BrickRequired:         None
LogCollectorControl:   None
ControlBitAccess:      Default
Sequence syntax and sanity check passed
Writing default results
Skipping control bit write
Skipping PDCA plist write
Initializing display
Continuing without charger
Device ready
Sequence execution...
Day/Time      Node
------------- ----
[29 20:29:53] N001 Repeating 1x
[29 20:29:53] ....  [1] Periodic tasks
[29 20:29:53] N002  [1] Repeating 1x "mic_test"
[29 20:29:53] ....   [1] Action "mic_test"
[29 20:29:53] ....    audio -r
------------------------------------------------------------------------------
:-) audio -r
Resetting arc...
Speaker already powered off.
Resetting audmux...
Resetting baseband...
Resetting bluetooth...
Resetting botspeaker...
Speaker already powered off.
Resetting codec...
Resetting fpga...
Firmware loaded successfully
Resetting mikeybus...
Resetting socmca...
Resetting topspeaker...
Speaker already powered off.
OK
------------------------------------------------------------------------------
[29 20:29:53] ....    Exit code = 0x00000000
[29 20:29:53] ....    routeaudio -b codec -r -i ain1 -o hp
------------------------------------------------------------------------------
:-) routeaudio -b codec -r -i ain1 -o hp
Routing from codec.ain1[l] --&gt; codec.hp[1:0]
OK
------------------------------------------------------------------------------
[29 20:29:53] ....    Exit code = 0x00000000
[29 20:29:53] ....    i2c -s 3
------------------------------------------------------------------------------
:-) i2c -s 3
Sweeping bus 3
Bus 3 IC exists at Address: (7-bit) 0x51 (8-bit) 0xA2
Bus 3 IC exists at Address: (7-bit) 0x54 (8-bit) 0xA8
------------------------------------------------------------------------------
[29 20:29:53] ....    Exit code = 0x00000000
[29 20:29:53] ....    i2c --devread 3 0x54 0x00 1
------------------------------------------------------------------------------
:-) i2c --devread 3 0x54 0x00 1
Reading 1 bytes from register offset 0x00 into 0x62543498, buffer read: 
Data:  0x21 
------------------------------------------------------------------------------
[29 20:29:53] ....    Exit code = 0x00000000
[29 20:29:53] ....    temperature --dev mic
------------------------------------------------------------------------------
:-) temperature --dev mic
Device: mic
 MIC1
     Instant: 25.60 deg C
 MIC2
     Instant: 
 [0;35mWARNING: No Response: Failed to write to register 0x02
 [0m [0;35mWARNING: No Response: Failed to configure the mic temperature sensor
 [0m [0;35mWARNING: No Response: Failed to get raw temperature value for the mic temperature sensor
 [0m?
 MIC3
     Instant: 
 [0;35mWARNING: No Response: Failed to write to register 0x02
 [0m [0;35mWARNING: No Response: Failed to configure the mic temperature sensor
 [0m [0;35mWARNING: No Response: Failed to get raw temperature value for the mic temperature sensor
 [0m?
------------------------------------------------------------------------------
[29 20:29:54] ....    Exit code = 0x00000000
[29 20:29:54] ....    audio -r
------------------------------------------------------------------------------
:-) audio -r
Resetting arc...
Resetting audmux...
Resetting baseband...
Resetting bluetooth...
Resetting botspeaker...
Resetting codec...
Resetting fpga...
Resetting mikeybus...
Resetting socmca...
Resetting topspeaker...
OK
------------------------------------------------------------------------------
[29 20:29:54] ....    Exit code = 0x00000000
[29 20:29:54] ....    routeaudio -b codec -r -i ain3 -o hp
------------------------------------------------------------------------------
:-) routeaudio -b codec -r -i ain3 -o hp
Routing from codec.ain3[l] --&gt; codec.hp[1:0]
OK
------------------------------------------------------------------------------
[29 20:29:54] ....    Exit code = 0x00000000
[29 20:29:54] ....    i2c -s 3
------------------------------------------------------------------------------
:-) i2c -s 3
Sweeping bus 3
Bus 3 IC exists at Address: (7-bit) 0x51 (8-bit) 0xA2
Bus 3 IC exists at Address: (7-bit) 0x56 (8-bit) 0xAC
------------------------------------------------------------------------------
[29 20:29:54] ....    Exit code = 0x00000000
[29 20:29:54] ....    i2c --devread 3 0x56 0x00 1
------------------------------------------------------------------------------
:-) i2c --devread 3 0x56 0x00 1
Reading 1 bytes from register offset 0x00 into 0x62543C98, buffer read: 
Data:  0x21 
------------------------------------------------------------------------------
[29 20:29:54] ....    Exit code = 0x00000000
[29 20:29:54] ....    temperature --dev mic
------------------------------------------------------------------------------
:-) temperature --dev mic
Device: mic
 MIC1
     Instant: 
 [0;35mWARNING: No Response: Failed to read register 0x01
 [0m [0;35mWARNING: No Response: Failed to configure the mic temperature sensor
 [0m [0;35mWARNING: No Response: Failed to get raw temperature value for the mic temperature sensor
 [0m?
 MIC2
     Instant: 25.68 deg C
 MIC3
     Instant: 
 [0;35mWARNING: No Response: Failed to write to register 0x02
 [0m [0;35mWARNING: No Response: Failed to configure the mic temperature sensor
 [0m [0;35mWARNING: No Response: Failed to get raw temperature value for the mic temperature sensor
 [0m?
------------------------------------------------------------------------------
[29 20:29:54] ....    Exit code = 0x00000000
MIC1_temp_dock 25.60
MIC2_temp_rear 25.68
MIC1_dock_vendor 0x21
MIC2_rear_vendor 0x21
MIC1 Exist:  Yes
MIC2 Exist:  Yes
[29 20:29:54] N001 Sequence done
Passed
Writing final results
Skipping control bit write
Skipping PDCA plist write
Setting Screen Color based on iPX Control Bits:
[0011114A:1020213A] :-)</t>
  </si>
  <si>
    <t>i2c -z 2 --devread 3 0x51 0x1200 0x16
Reading 22 bytes from register offset 0x1200 into 0x62A57798, buffer read: 
Data:  0x4D  0x35  0x43  0x4D  0x31  0x31  0x53  0x36  0x4D  0x31  0x31  0x36  0x31  0x39  0x4D  0x32  0x47  0x4B  0x4E  0x41  0x4E  0x37 
[0011114A:1020213A] :-)</t>
  </si>
  <si>
    <t>i2c -z 2 --devread 3 0x51 0x0 0x39
Reading 57 bytes from register offset 0x00 into 0x62A57418, buffer read: 
Data:  0x46  0x37  0x43  0x36  0x30  0x36  0x34  0x33  0x30  0x31  0x48  0x47  0x48  0x33  0x54  0x35  0x35  0x2B  0x54  0x32  0x32  0x30  0x47  0x32  0x47  0x30  0x37  0x33  0x5A  0x41  0x45  0x31  0x57  0x4D  0x31  0x2B  0x43  0x30  0x31  0x30  0x31  0x31  0x36  0x31  0x4B  0x41  0x44  0x35  0x41  0x41  0x46  0x31  0x46  0x30  0x32  0x31  0x2B 
[0011114A:1020213A] :-)</t>
  </si>
  <si>
    <t>Change command in EVT</t>
  </si>
  <si>
    <t xml:space="preserve">camisp --pick front
picked : front 
Pass
[00086836:20A2E626] :-) </t>
  </si>
  <si>
    <t xml:space="preserve">camisp --exit
RunExit
Pass
[00086836:20A2E626] :-) </t>
  </si>
  <si>
    <t>camisp --pick back
call pick sensor.
picked : back 
Pass
[00086836:20A2E626] :-)</t>
  </si>
  <si>
    <t>bl -h
OK
[0011114A:1020213A] :-)</t>
  </si>
  <si>
    <t>pattern --fill 0xFFFFFF
Finish!
[0011114A:1020213A] :-)</t>
  </si>
  <si>
    <t xml:space="preserve">display --on
OK
[0011114A:1020213A] :-) </t>
  </si>
  <si>
    <t>display --off
OK
[0011114A:1020213A] :-)</t>
  </si>
  <si>
    <t>syscfg print OrbG
0x00017166 0x00000000 0x00000000 0x00000000 0x00000000 0x14141208 0x15151414 0x16161616 0x15151617 0x14141414 0x16161613 0x16161616 0x15171716 0x14151515 0x13141414 0x16161615 0x160C1717 0x17171515 0x15151617 0x14141415 0x17161612 0x17171615 0x15161515 0x14141415 0x15151617 0x15151615 0x14141415 0x14131515 0x00141414 0x000030D4 0x0000194E 0x390925F1 0x3E60404D 0x423C412F 0x3C7A3CC1 0x3E363B19 0x3E1D3EE1 0x4235401D 0x3D353D90 0x3F093D8A 0x3EA13FD1 0x42524045 0x3DF23E41 0x40033E73 0x400740A9 0x435A4263 0x3EBB3EFF 0x40C43F4C 0x41314146 0x434A427B 0x3FAA3FF4 0x41513FCC 0x42EC41A1 0x45E64587 0x40A140F8 0x40B04061 0x42E542FB 0x483544E1 0x41D14234 0x41D341A3 0x44784435 0x4836465F 0x43244374 0x430B4291 0x46A8431A 0x494947DF 0x43D044C3 0x42D3420A 0x446043CA 0x48DC46D3 0x4496461E 0x44454332 0x46E04553 0x4A284762 0x467C4378 0x45BB4506 0x468E4650 0x497045C0 0xF98042DB 0x028E2A2C 0xF7C0F523 0xFBC0F6C4 0xFD8803DF 0xF64AFDB9 0xF663F5DC 0xEF99F5AA 0xF8C5F85C 0xF5C8F8C3 0xF677F54A 0xEF83F5BA 0xF862F7D2 0xF54FF7BA 0xF5C5F13D 0xEE94EFBF 0xF7E0F750 0xF11EF774 0xF0C4F09E 0xEF25EFF4 0xF763F65B 0xF07EF711 0xEF92EFF7 0xE902E991 0xF1C2F1D2 0xF130F29C 0xEF7CEFA7 0xE352EA13 0xF197F06B 0xF072F189 0xE9CAEA85 0xE2B5E942 0xECA6EC59 0xECC6F13F 0xE912EFB1 0xE2AEE3C8 0xEB75EB20 0xF117F135 0xEBABEC15 0xE26FE49B 0xEB80EA6B 0xEB23ECB9 0xE5E1EB10 0xE240E572 0xE621EC0D 0xEA84EAE3 0xE5F0EA33 0xE3D3EA0B 0x00009800 
[0011114A:1020213A] :-)</t>
  </si>
  <si>
    <t>syscfg add OrbG 0x00017166 0x00000000 0x00000000 0x00000000 0x00000000 0x14141208 0x15151414 0x16161616 0x15151617 0x14141414 0x16161613 0x16161616 0x15171716 0x14151515 0x13141414 0x16161615 0x160C1717 0x17171515 0x15151617 0x14141415 0x17161612 0x17171615 0x15161515 0x14141415 0x15151617 0x15151615 0x14141415 0x14131515 0x00141414 0x000030D4 0x0000194E 0x390925F1 0x3E60404D 0x423C412F 0x3C7A3CC1 0x3E363B19 0x3E1D3EE1 0x4235401D 0x3D353D90 0x3F093D8A 0x3EA13FD1 0x42524045 0x3DF23E41 0x40033E73 0x400740A9 0x435A4263 0x3EBB3EFF 0x40C43F4C 0x41314146 0x434A427B 0x3FAA3FF4 0x41513FCC 0x42EC41A1 0x45E64587 0x40A140F8 0x40B04061 0x42E542FB 0x483544E1 0x41D14234 0x41D341A3 0x44784435 0x4836465F 0x43244374 0x430B4291 0x46A8431A 0x494947DF 0x43D044C3 0x42D3420A 0x446043CA 0x48DC46D3 0x4496461E 0x44454332 0x46E04553 0x4A284762 0x467C4378 0x45BB4506 0x468E4650 0x497045C0 0xF98042DB 0x028E2A2C 0xF7C0F523 0xFBC0F6C4 0xFD8803DF 0xF64AFDB9 0xF663F5DC 0xEF99F5AA 0xF8C5F85C 0xF5C8F8C3 0xF677F54A 0xEF83F5BA 0xF862F7D2 0xF54FF7BA 0xF5C5F13D 0xEE94EFBF 0xF7E0F750 0xF11EF774 0xF0C4F09E 0xEF25EFF4 0xF763F65B 0xF07EF711 0xEF92EFF7 0xE902E991 0xF1C2F1D2 0xF130F29C 0xEF7CEFA7 0xE352EA13 0xF197F06B 0xF072F189 0xE9CAEA85 0xE2B5E942 0xECA6EC59 0xECC6F13F 0xE912EFB1 0xE2AEE3C8 0xEB75EB20 0xF117F135 0xEBABEC15 0xE26FE49B 0xEB80EA6B 0xEB23ECB9 0xE5E1EB10 0xE240E572 0xE621EC0D 0xEA84EAE3 0xE5F0EA33 0xE3D3EA0B 0x00009800
[2016-02-29 20:29:39.239](RX ==&gt; [MOBILE]):syscfg add OrbG 0x00017166 0x00000000 0x00000000 0x00000000 0x00000000 0x14141208 0x15151414 0x16161616 0x15151617 0x14141414 0x16161613 0x16161616 0x15171716 0x14151515 0x13141414 0x16161615 0x160C1717 0x17171515 0x15151617 0x14141415 0x17161612 0x17171615 0x15161515 0x14141415 0x15151617 0x15151615 0x14141415 0x14131515 0x00141414 0x000030D4 0x0000194E 0x390925F1 0x3E60404D 0x423C412F 0x3C7A3CC1 0x3E363B19 0x3E1D3EE1 0x4235401D 0x3D353D90 0x3F093D8A 0x3EA13FD1 0x42524045 0x3DF23E41 0x40033E73 0x400740A9 0x435A4263 0x3EBB3EFF 0x40C43F4C 0x41314146 0x434A427B 0x3FAA3FF4 0x41513FCC 0x42EC41A1 0x45E64587 0x40A140F8 0x40B04061 0x42E542FB 0x483544E1 0x41D14234 0x41D341A3 0x44784435 0x4836465F 0x43244374 0x430B4291 0x46A8431A 0x494947DF 0x43D044C3 0x42D3420A 0x446043CA 0x48DC46D3 0x4496461E 0x44454332 0x46E04553 0x4A284762 0x467C4378 0x45BB4506 0x468E4650 0x497045C0 0xF98042DB 0x028E2A2C 0xF7C0F523 0xFBC0F6C4 0xFD8803DF 0xF64AFDB9 0xF663F5DC 0xEF99F5AA 0xF8C5F85C 0xF5C8F8C3 0xF677F54A 0xEF83F5BA 0xF862F7D2 0xF54FF7BA 0xF5C5F13D 0xEE94EFBF 0xF7E0F750 0xF11EF774 0xF0C4F09E 0xEF25EFF4 0xF763F65B 0xF07EF711 0xEF92EFF7 0xE902E991 0xF1C2F1D2 0xF130F29C 0xEF7CEFA7 0xE352EA13 0xF197F06B 0xF072F189 0xE9CAEA85 0xE2B5E942 0xECA6EC59 0xECC6F13F 0xE912EFB1 0xE2AEE3C8 0xEB75EB20 0xF117F135 0xEBABEC15 0xE26FE49B 0xEB80EA6B 0xEB23ECB9 0xE5E1EB10 0xE240E572 0xE621EC0D 0xEA84EAE3 0xE5F0EA33 0xE3D3EA0B 0x00009800
Finish!
[0011114A:1020213A] :-)</t>
  </si>
  <si>
    <t>touch --test menu_button_state --run
Mesa Menu Button State is ON
OK
[00086836:20A2E626] :-)</t>
  </si>
  <si>
    <t>socgpio --port 1 --pin 39 --output 0
OK
[00086836:20A2E626] :-)</t>
  </si>
  <si>
    <t>touch --test menu_button_state --run
Mesa Menu Button State is OFF
OK
[00086836:20A2E626] :-)</t>
  </si>
  <si>
    <t>socgpio --port 1 --pin 39 --output 1
OK
[00086836:20A2E626] :-)</t>
  </si>
  <si>
    <t>i2c -d 4 0x61 0x00 0x01
Reading 1 bytes from register offset 0x00 into 0x7A528F18, buffer read: 
Data:  0x49 
[00086836:20A2E626] :-)</t>
  </si>
  <si>
    <t>socgpio --port 1 --pin 37 --get
SoC GPIO[1,37] = 0
OK
[00086836:20A2E626] :-)</t>
  </si>
  <si>
    <t>spi -s --transfer 3 14 0x80 0xC0 0x00 0x0E 0x00 0x00 0x00 0x7D 0x04 0x00 0xd7 0x01 0xfe 0x00
Channel 3
Sent: 0x80 0xC0 0x00 0x0E 0x00 0x00 0x00 0x7D 0x04 0x00 0xD7 0x01 0xFE 0x00 
Received: 0x00 0x00 0x00 0x00 0x00 0x00 0x00 0x00 0x00 0x00 0x00 0x00 0x00 0x00 
[00086836:20A2E626] :-)</t>
  </si>
  <si>
    <t>socgpio --port 1 --pin 37 --get
SoC GPIO[1,37] = 1
OK
[00086836:20A2E626] :-)</t>
  </si>
  <si>
    <t>spi -s --transfer 3 14 0x80 0xC0 0x00 0x0E 0x00 0x00 0x00 0x7D 0x04 0x00 0xd7 0x01 0xfe 0x01
Channel 3
Sent: 0x80 0xC0 0x00 0x0E 0x00 0x00 0x00 0x7D 0x04 0x00 0xD7 0x01 0xFE 0x01 
Received: 0x00 0x00 0x00 0x00 0x00 0x00 0x00 0x00 0x00 0x00 0x00 0x00 0x00 0x00 
[00086836:20A2E626] :-)</t>
  </si>
  <si>
    <t>spi -s --transfer 3 14 0x80 0xC0 0x00 0x0E 0x00 0x00 0x00 0x7D 0x04 0x00 0x00 0x00 0x7F 0x80
Channel 3
Sent: 0x80 0xC0 0x00 0x0E 0x00 0x00 0x00 0x7D 0x04 0x00 0x00 0x00 0x7F 0x80 
Received: 0x00 0x00 0x00 0x00 0x00 0x00 0x00 0x00 0x00 0x00 0x00 0x00 0x00 0x00 
[00086836:20A2E626] :-)</t>
  </si>
  <si>
    <t>socgpio --port 1 --pin 37 --input
SoC GPIO[1,37] = 0
OK
[00086836:20A2E626] :-)</t>
  </si>
  <si>
    <t>socgpio --port 1 --pin 25 --output 1
OK
[0011114A:1020213A] :-)</t>
  </si>
  <si>
    <t>[3/1 Cpto]</t>
    <phoneticPr fontId="73" type="noConversion"/>
  </si>
  <si>
    <r>
      <rPr>
        <b/>
        <sz val="12"/>
        <color theme="1"/>
        <rFont val="Calibri"/>
        <family val="2"/>
        <scheme val="minor"/>
      </rPr>
      <t>[All stations]</t>
    </r>
    <r>
      <rPr>
        <sz val="12"/>
        <color theme="1"/>
        <rFont val="Calibri"/>
        <family val="2"/>
        <scheme val="minor"/>
      </rPr>
      <t xml:space="preserve">
1.Update diags response;
2.Update radar number.
</t>
    </r>
    <r>
      <rPr>
        <b/>
        <sz val="12"/>
        <color theme="1"/>
        <rFont val="Calibri"/>
        <family val="2"/>
        <scheme val="minor"/>
      </rPr>
      <t>[UNIT-SHUTDOWN]</t>
    </r>
    <r>
      <rPr>
        <sz val="12"/>
        <color theme="1"/>
        <rFont val="Calibri"/>
        <family val="2"/>
        <scheme val="minor"/>
      </rPr>
      <t xml:space="preserve">
1.Update the audio part followed Chi's introduction, &lt;rdar://problem/24785241&gt;
Change command "loopaudio -b socmca -p ap-mca2 -x ap-mca2 -d 24 -l 1500 --channels 4 --freq 40" to "loopaudio -b socmca -p ap-mca2 -x ap-mca2 -d 24 -l 100 --channels 4 --freq 40" in item "BotSpeaker Impedance Voltage".
</t>
    </r>
    <r>
      <rPr>
        <b/>
        <sz val="12"/>
        <color theme="1"/>
        <rFont val="Calibri"/>
        <family val="2"/>
        <scheme val="minor"/>
      </rPr>
      <t>[CG-Sensor]</t>
    </r>
    <r>
      <rPr>
        <sz val="12"/>
        <color theme="1"/>
        <rFont val="Calibri"/>
        <family val="2"/>
        <scheme val="minor"/>
      </rPr>
      <t xml:space="preserve">
1.Update spec,&lt;rdar://problem/24890335&gt;:
ALS Ch0 Combined BL High: from [0, 8] to [0,]
ALS Ch1 Combined BL High: from [0, 8] to [0,]</t>
    </r>
    <phoneticPr fontId="73" type="noConversion"/>
  </si>
  <si>
    <r>
      <rPr>
        <b/>
        <sz val="12"/>
        <color theme="1"/>
        <rFont val="Calibri"/>
        <family val="2"/>
        <scheme val="minor"/>
      </rPr>
      <t>[CT1]&lt;rdar://problem/24800100&gt;</t>
    </r>
    <r>
      <rPr>
        <sz val="12"/>
        <color theme="1"/>
        <rFont val="Calibri"/>
        <family val="2"/>
        <scheme val="minor"/>
      </rPr>
      <t xml:space="preserve">
1.Add three test items:
Check MIC2 Exist
MIC2 Temp Vendor Check
MIC2 Temperature
2.Change spec:
Check MIC1 Exist: {NA} to &lt;YES&gt;
MIC1 Temp Vendor Check: &lt;0x00,0x21,0x40&gt; to &lt;0x01,0x21,0x40&gt;
</t>
    </r>
    <r>
      <rPr>
        <b/>
        <sz val="12"/>
        <color theme="1"/>
        <rFont val="Calibri"/>
        <family val="2"/>
        <scheme val="minor"/>
      </rPr>
      <t>[CG-Install/QT0/QT0-NED]&lt;rdar://problem/24800100&gt;</t>
    </r>
    <r>
      <rPr>
        <sz val="12"/>
        <color theme="1"/>
        <rFont val="Calibri"/>
        <family val="2"/>
        <scheme val="minor"/>
      </rPr>
      <t xml:space="preserve">
1.Change spec:
Check MIC1 Exist: {NA} to &lt;YES&gt;
MIC1 Temp Vendor Check: &lt;0x00,0x21,0x40&gt; to &lt;0x01,0x21,0x40&gt;
2.Delete Mic3 test items:
Check MIC3 Exist
MIC3 Temp Vendor Check
MIC3 Temperature
3.Add new Mic2 test items:
Check MIC2 Exist
MIC2 Temp Vendor Check
MIC2 Temperature
</t>
    </r>
    <r>
      <rPr>
        <b/>
        <sz val="12"/>
        <color theme="1"/>
        <rFont val="Calibri"/>
        <family val="2"/>
        <scheme val="minor"/>
      </rPr>
      <t>[HSG-BUTTON]&lt;rdar://problem/24800100&gt;
1.</t>
    </r>
    <r>
      <rPr>
        <sz val="12"/>
        <color theme="1"/>
        <rFont val="Calibri"/>
        <family val="2"/>
        <scheme val="minor"/>
      </rPr>
      <t xml:space="preserve">Add new Mic2 test items:
Check MIC2 Exist
MIC2 Temp Vendor Check
MIC2 Temperature
</t>
    </r>
    <r>
      <rPr>
        <b/>
        <sz val="12"/>
        <color theme="1"/>
        <rFont val="Calibri"/>
        <family val="2"/>
        <scheme val="minor"/>
      </rPr>
      <t>[QT0/QT0-NED]&lt;rdar://problem/24774925&gt;</t>
    </r>
    <r>
      <rPr>
        <sz val="12"/>
        <color theme="1"/>
        <rFont val="Calibri"/>
        <family val="2"/>
        <scheme val="minor"/>
      </rPr>
      <t xml:space="preserve">
1.move the command "sensor --sel turtle --init" from item "Turtle Value Reading" to the head of item "sensor --sel turtle --init"
2.Change command in item "I2C Isolator Test"
prox --chipid  --&gt;  sensor -s turtle --get chip_id</t>
    </r>
    <phoneticPr fontId="73" type="noConversion"/>
  </si>
  <si>
    <r>
      <rPr>
        <b/>
        <sz val="12"/>
        <color rgb="FF000000"/>
        <rFont val="Calibri"/>
        <family val="2"/>
        <scheme val="minor"/>
      </rPr>
      <t>[QT1]</t>
    </r>
    <r>
      <rPr>
        <sz val="12"/>
        <color rgb="FF000000"/>
        <rFont val="Arial"/>
        <family val="2"/>
      </rPr>
      <t xml:space="preserve">
</t>
    </r>
    <r>
      <rPr>
        <sz val="12"/>
        <color rgb="FF000000"/>
        <rFont val="Calibri"/>
        <family val="2"/>
        <scheme val="minor"/>
      </rPr>
      <t xml:space="preserve">1).Delete repeat command "touch --load_firmware" in EVT
</t>
    </r>
    <r>
      <rPr>
        <b/>
        <sz val="12"/>
        <color rgb="FF000000"/>
        <rFont val="Calibri"/>
        <family val="2"/>
        <scheme val="minor"/>
      </rPr>
      <t>[QT0/QT0-NED]</t>
    </r>
    <r>
      <rPr>
        <sz val="12"/>
        <color rgb="FF000000"/>
        <rFont val="Calibri"/>
        <family val="2"/>
        <scheme val="minor"/>
      </rPr>
      <t xml:space="preserve">
</t>
    </r>
    <r>
      <rPr>
        <b/>
        <sz val="12"/>
        <color rgb="FF000000"/>
        <rFont val="Calibri"/>
        <family val="2"/>
        <scheme val="minor"/>
      </rPr>
      <t>[CG-SENSOR]</t>
    </r>
    <r>
      <rPr>
        <sz val="12"/>
        <color rgb="FF000000"/>
        <rFont val="Calibri"/>
        <family val="2"/>
        <scheme val="minor"/>
      </rPr>
      <t xml:space="preserve">
Add a command "memrw --32 0x20a11301c 0x108" in front of the first "i2c -z 2 --devread 3 0x51 0x0 0x39" in item "Upload LCM SN"
</t>
    </r>
    <r>
      <rPr>
        <b/>
        <sz val="12"/>
        <color rgb="FF000000"/>
        <rFont val="Calibri"/>
        <family val="2"/>
        <scheme val="minor"/>
      </rPr>
      <t>[CG-Install]</t>
    </r>
    <r>
      <rPr>
        <sz val="12"/>
        <color rgb="FF000000"/>
        <rFont val="Calibri"/>
        <family val="2"/>
        <scheme val="minor"/>
      </rPr>
      <t xml:space="preserve">
Add a command "memrw --32 0x20a11301c 0x108" in front of the first "i2c -z 2 --devread 3 0x51 0x2000 0x1FA" in item "Burn OrbG"  
[QT0/QT0-NED]
Add a command "memrw --32 0x20a11301c 0x108" in front of the first "i2c -z 2 --devread 3 0x51 0x0 0x39" in item "Check LCM SN with SFC"
[QTx]
Update all QTx stations total test time in the head of each sheet</t>
    </r>
    <phoneticPr fontId="73" type="noConversion"/>
  </si>
  <si>
    <t>2016/3/2 Cpto</t>
    <phoneticPr fontId="73" type="noConversion"/>
  </si>
  <si>
    <t>MIC1_dock_vendor_id1</t>
  </si>
  <si>
    <t>MIC2 Vendor Check</t>
  </si>
  <si>
    <t>MIC1 Vendor Check</t>
  </si>
  <si>
    <t>MIC2_rear_vendor_id1</t>
  </si>
  <si>
    <t>MIC2_rear_vendor_id2</t>
  </si>
  <si>
    <t>2016/3/3 Cpto</t>
    <phoneticPr fontId="73" type="noConversion"/>
  </si>
  <si>
    <t>2016/3/4 Cpto</t>
    <phoneticPr fontId="73" type="noConversion"/>
  </si>
  <si>
    <r>
      <t xml:space="preserve">[SMT_QT10][SMT-QT101]
</t>
    </r>
    <r>
      <rPr>
        <sz val="12"/>
        <color theme="1"/>
        <rFont val="Calibri"/>
        <family val="2"/>
        <scheme val="minor"/>
      </rPr>
      <t>1).add test item "Check WSKU" before "Homer MLB Test".</t>
    </r>
    <r>
      <rPr>
        <b/>
        <sz val="12"/>
        <color theme="1"/>
        <rFont val="Calibri"/>
        <family val="2"/>
        <scheme val="minor"/>
      </rPr>
      <t xml:space="preserve">
</t>
    </r>
  </si>
  <si>
    <r>
      <rPr>
        <b/>
        <sz val="12"/>
        <color theme="1"/>
        <rFont val="Calibri"/>
        <family val="2"/>
        <scheme val="minor"/>
      </rPr>
      <t>[SMT-QT10]:</t>
    </r>
    <r>
      <rPr>
        <sz val="12"/>
        <color theme="1"/>
        <rFont val="Calibri"/>
        <family val="2"/>
        <scheme val="minor"/>
      </rPr>
      <t xml:space="preserve">
 1.change test item from “Cell Cal CB Check” to “Cell S1 CB Check”
 2.remove test item:”Cell Sensitivity CB Check”.
</t>
    </r>
    <r>
      <rPr>
        <b/>
        <sz val="12"/>
        <color theme="1"/>
        <rFont val="Calibri"/>
        <family val="2"/>
        <scheme val="minor"/>
      </rPr>
      <t>[SMT-QT101]:</t>
    </r>
    <r>
      <rPr>
        <sz val="12"/>
        <color theme="1"/>
        <rFont val="Calibri"/>
        <family val="2"/>
        <scheme val="minor"/>
      </rPr>
      <t xml:space="preserve">
 1.change test item from “Cell Cal CB Check” to “Cell S1 CB Check”
 2.add test items:”Cell S2 CB Check”,”Cell Sensitivity CB Check”.
 3.remove test items:”Redsig GSM/UMTS/GPS CB Check”,”Redsig LTE TDD/TDS CB Check”,”Redsig LTE FDD CB Check”.
</t>
    </r>
  </si>
  <si>
    <r>
      <rPr>
        <b/>
        <sz val="12"/>
        <color theme="1"/>
        <rFont val="Calibri"/>
        <family val="2"/>
        <scheme val="minor"/>
      </rPr>
      <t>[QT2/QT2-NED]</t>
    </r>
    <r>
      <rPr>
        <sz val="12"/>
        <color theme="1"/>
        <rFont val="Calibri"/>
        <family val="2"/>
        <scheme val="minor"/>
      </rPr>
      <t xml:space="preserve">
1).Change spec:Compass_1_Test_NMS_Y: [-200, -147]
</t>
    </r>
    <r>
      <rPr>
        <b/>
        <sz val="12"/>
        <color theme="1"/>
        <rFont val="Calibri"/>
        <family val="2"/>
        <scheme val="minor"/>
      </rPr>
      <t>[CG-SENSOR/CG-Install/QT0/QT0-NED]</t>
    </r>
    <r>
      <rPr>
        <sz val="12"/>
        <color theme="1"/>
        <rFont val="Calibri"/>
        <family val="2"/>
        <scheme val="minor"/>
      </rPr>
      <t xml:space="preserve">
1).delete command "memrw --32 0x20a11301c 0x108"
</t>
    </r>
    <r>
      <rPr>
        <b/>
        <sz val="12"/>
        <color theme="1"/>
        <rFont val="Calibri"/>
        <family val="2"/>
        <scheme val="minor"/>
      </rPr>
      <t>[QT0/QT0-NED]</t>
    </r>
    <r>
      <rPr>
        <sz val="12"/>
        <color theme="1"/>
        <rFont val="Calibri"/>
        <family val="2"/>
        <scheme val="minor"/>
      </rPr>
      <t xml:space="preserve">
1).Add spec [10,60] for item "Mesa Temperature".
</t>
    </r>
    <r>
      <rPr>
        <b/>
        <sz val="12"/>
        <color theme="1"/>
        <rFont val="Calibri"/>
        <family val="2"/>
        <scheme val="minor"/>
      </rPr>
      <t xml:space="preserve">[CT1] 
</t>
    </r>
    <r>
      <rPr>
        <sz val="12"/>
        <color theme="1"/>
        <rFont val="Calibri"/>
        <family val="2"/>
        <scheme val="minor"/>
      </rPr>
      <t>1)</t>
    </r>
    <r>
      <rPr>
        <b/>
        <sz val="12"/>
        <color theme="1"/>
        <rFont val="Calibri"/>
        <family val="2"/>
        <scheme val="minor"/>
      </rPr>
      <t>.</t>
    </r>
    <r>
      <rPr>
        <sz val="12"/>
        <color theme="1"/>
        <rFont val="Calibri"/>
        <family val="2"/>
        <scheme val="minor"/>
      </rPr>
      <t>change command "i2c -v 4 0x27 0x05 0x0F" to "i2c -v 0 0x27 0x05 0x0F" in item "adc_vddout”</t>
    </r>
  </si>
  <si>
    <r>
      <rPr>
        <b/>
        <sz val="12"/>
        <color theme="1"/>
        <rFont val="Calibri"/>
        <family val="2"/>
        <scheme val="minor"/>
      </rPr>
      <t>[CG-SENSOR] [CG-Install]</t>
    </r>
    <r>
      <rPr>
        <sz val="12"/>
        <color theme="1"/>
        <rFont val="Calibri"/>
        <family val="2"/>
        <scheme val="minor"/>
      </rPr>
      <t xml:space="preserve">
1. Remove “touch --set_report "0x6A 0x01" in item “Orb Value Check”.
</t>
    </r>
    <r>
      <rPr>
        <b/>
        <sz val="12"/>
        <color theme="1"/>
        <rFont val="Calibri"/>
        <family val="2"/>
        <scheme val="minor"/>
      </rPr>
      <t>[CT1]</t>
    </r>
    <r>
      <rPr>
        <sz val="12"/>
        <color theme="1"/>
        <rFont val="Calibri"/>
        <family val="2"/>
        <scheme val="minor"/>
      </rPr>
      <t xml:space="preserve">
 change the spec of Chestnut_VBST to [5820,6180]
</t>
    </r>
    <r>
      <rPr>
        <b/>
        <sz val="12"/>
        <color theme="1"/>
        <rFont val="Calibri"/>
        <family val="2"/>
        <scheme val="minor"/>
      </rPr>
      <t>[QT0] [QT0-NED]</t>
    </r>
    <r>
      <rPr>
        <sz val="12"/>
        <color theme="1"/>
        <rFont val="Calibri"/>
        <family val="2"/>
        <scheme val="minor"/>
      </rPr>
      <t xml:space="preserve">
1. Change spec based on Front camera ERS18:
Front Camera_Integrator   from &lt;5,9&gt; to &lt;3,5&gt;;
Front Camera_Plant from &lt;1&gt; to [1,2].
2. Remove “touch --set_report "0x6A 0x01" in item “Orb Value Check”.
3. Change PSCl key, which using for EVT units
&lt;rdar://problem/24135393&gt; D10: PSCl sys cfg key should be populated with desired 
</t>
    </r>
    <r>
      <rPr>
        <b/>
        <sz val="12"/>
        <color theme="1"/>
        <rFont val="Calibri"/>
        <family val="2"/>
        <scheme val="minor"/>
      </rPr>
      <t>[QT1]</t>
    </r>
    <r>
      <rPr>
        <sz val="12"/>
        <color theme="1"/>
        <rFont val="Calibri"/>
        <family val="2"/>
        <scheme val="minor"/>
      </rPr>
      <t xml:space="preserve">
 1.Add three new items:
 Muon_Off_MaxValue spec:[0,100];
 Muon_iMax_MaxValue spec:[250,850];
 Muon_iMax_Strobe_Ratio spec:[2.8,3.6].
</t>
    </r>
    <r>
      <rPr>
        <b/>
        <sz val="12"/>
        <color theme="1"/>
        <rFont val="Calibri"/>
        <family val="2"/>
        <scheme val="minor"/>
      </rPr>
      <t>[QT2] [QT2-NED]</t>
    </r>
    <r>
      <rPr>
        <sz val="12"/>
        <color theme="1"/>
        <rFont val="Calibri"/>
        <family val="2"/>
        <scheme val="minor"/>
      </rPr>
      <t xml:space="preserve">
1.chang command as below:
Change "time playaudio -b socmca -p ap-mca2 -d 24 --rate 48000 --channels 1 -l 1000 --freq 1015 —async;" to "time playaudio -b socmca -p ap-mca2 -d 24 --rate 48000 --channels 1 -l 2000 --freq 1015 —async;” in item TopSpk_on_1015 CompassX;
Change "time playaudio -b socmca -p ap-mca2 -d 24 --rate 48000 --channels 1 -l 1000 --freq 3015 —async;" to "time playaudio -b socmca -p ap-mca2 -d 24 --rate 48000 --channels 1 -l 2000  --freq 3015 --async;" in item TopSpk_on_3015 CompassX;
Change "time playaudio -b socmca -p ap-mca2 -d 24 --rate 48000 --channels 1 -l 1000 --freq 8015 —async;" to "time playaudio -b socmca -p ap-mca2 -d 24 --rate 48000 --channels 1 -l 2000  --freq 8015 --async;" in item TopSpk_on_8015 CompassX.
"time sensor --init compass --sel compass --sample 300ms" to "time sensor --init compass --sel compass --sample 1000ms"
TopSpk_on_1015 CompassX,TopSpk_off_1015 CompassX,
TopSpk_on_3015 CompassX,TopSpk_off_3015 CompassX,
TopSpk_on_8015 CompassX,TopSpk_off_8015 CompassX.
</t>
    </r>
  </si>
  <si>
    <t>sensor --sel als --get chip_id</t>
  </si>
  <si>
    <t xml:space="preserve">Issue Description </t>
    <phoneticPr fontId="0" type="noConversion"/>
  </si>
  <si>
    <t xml:space="preserve">sensor --sel als --get chip_id
als:
 chip_id = 0x9B
OK
[00194944:3020213A] :-) 
</t>
  </si>
  <si>
    <t xml:space="preserve">sensor --sel als --init
Turning off power to 'als' sensor...
Turning on power to 'als' sensor...
Resetting 'als' sensor...
OK
[00194944:3020213A] :-) 
</t>
  </si>
  <si>
    <t>Change Command in EVT</t>
  </si>
  <si>
    <t>&lt;AAC,GTK,Knowles&gt;</t>
  </si>
  <si>
    <t>&lt;YES&gt;</t>
  </si>
  <si>
    <t>MIC1_dock_vendor_id2</t>
  </si>
  <si>
    <t>add in EVT</t>
  </si>
  <si>
    <r>
      <rPr>
        <b/>
        <sz val="12"/>
        <color theme="1"/>
        <rFont val="Calibri"/>
        <family val="2"/>
        <scheme val="minor"/>
      </rPr>
      <t>[CG-SRNSOR]</t>
    </r>
    <r>
      <rPr>
        <sz val="12"/>
        <color theme="1"/>
        <rFont val="Calibri"/>
        <family val="2"/>
        <scheme val="minor"/>
      </rPr>
      <t xml:space="preserve">
 1. Delete commands.
 "Load Touch Firmware”:delete commands "memrw --32 0x20a088030 0x07" and "memrw --32 0x20A088004 0x10401E" 
 “Load X582 Firmware”:delete command “memrw --32 0x20a088030 0x07”
&lt;rdar://problem/24839002&gt; [D10][EVT]Display EEPROM i2C Bus changed --(AOP--&gt;i2c3)
2.Change spec [1750,1814] to [1690,1854] in Chestnut PWR_EN
&lt;rdar://problem/25024019&gt; D10 EVT CG-sensor /CG-install Chestnut enable changed limit
</t>
    </r>
    <r>
      <rPr>
        <b/>
        <sz val="12"/>
        <color theme="1"/>
        <rFont val="Calibri"/>
        <family val="2"/>
        <scheme val="minor"/>
      </rPr>
      <t xml:space="preserve"> [QT1]</t>
    </r>
    <r>
      <rPr>
        <sz val="12"/>
        <color theme="1"/>
        <rFont val="Calibri"/>
        <family val="2"/>
        <scheme val="minor"/>
      </rPr>
      <t xml:space="preserve">
1.Move the muon related items to the front of the Hawking Test Peak Magnitude item.
2.Add comamnd "reset" in items "Display DUT"
&lt;rdar://problem/24971162&gt; [D10][EVT]QT1 Muon Command Retest issue
</t>
    </r>
    <r>
      <rPr>
        <b/>
        <sz val="12"/>
        <color theme="1"/>
        <rFont val="Calibri"/>
        <family val="2"/>
        <scheme val="minor"/>
      </rPr>
      <t>[CT1][QT1][QT0-NED]</t>
    </r>
    <r>
      <rPr>
        <sz val="12"/>
        <color theme="1"/>
        <rFont val="Calibri"/>
        <family val="2"/>
        <scheme val="minor"/>
      </rPr>
      <t xml:space="preserve">
Change the name of Back Camera Related Items.
Back Camera Displacement_Avg[-650 0]—&gt;Back Camera Displacement_Avg[-850 0];
Back Camera Displacement_Std[-650 0]—&gt;Back Camera Displacement_Std[-850 0];
Back Camera Displacement_Avg[-460 460]—&gt;Back Camera Displacement_Avg[-600 600];
Back Camera Displacement_Std[-460 460]—&gt;Back Camera Displacement_Std[-600 600];
Back Camera Displacement_Avg[0 650]—&gt;Back Camera Displacement_Avg[0 850];
Back Camera Displacement_Std[0 650]—&gt;Back Camera Displacement_Std[0 850];
Back Camera Displacement_Avg[460 460]—&gt;Back Camera Displacement_Avg[600 600];
Back Camera Displacement_Std[460 460]—&gt;Back Camera Displacement_Std[600 600];
Back Camera Displacement_Avg[650 0]—&gt;Back Camera Displacement_Avg[850 0];
Back Camera Displacement_Std[650 0]—&gt;Back Camera Displacement_Std[850 0];
Back Camera Displacement_Avg[460 -460]—&gt;Back Camera Displacement_Avg[600 -600];
Back Camera Displacement_Std[460 -460]—&gt;Back Camera Displacement_Std[600 -600];
Back Camera Displacement_Avg[0 -650]—&gt;Back Camera Displacement_Avg[0 -850];
Back Camera Displacement_Std[0 -650]—&gt;Back Camera Displacement_Std[0 -850];
Back Camera Displacement_Avg[-460 -460]—&gt;Back Camera Displacement_Avg[-600 -600];
 Back Camera Displacement_Std[-460 -460]—&gt;Back Camera Displacement_Std[-600 -600].
</t>
    </r>
  </si>
  <si>
    <r>
      <rPr>
        <b/>
        <sz val="12"/>
        <color theme="1"/>
        <rFont val="Calibri"/>
        <family val="2"/>
        <scheme val="minor"/>
      </rPr>
      <t>[SA-SENSORFlex]</t>
    </r>
    <r>
      <rPr>
        <sz val="12"/>
        <color theme="1"/>
        <rFont val="Calibri"/>
        <family val="2"/>
        <scheme val="minor"/>
      </rPr>
      <t xml:space="preserve">
1).Rename below test items:
PROX_PHB_RAW_NO_TARGET_DIST_AVE---&gt;PROX_PHB_NO_TARGET_RAW_DIST_AVE
PROX_PHB_RAW_NO_TARGET_DIST_STD—&gt;PROX_PHB_NO_TARGET_RAW_DIST_STD
2).Correct the fixture command.
</t>
    </r>
    <r>
      <rPr>
        <b/>
        <sz val="12"/>
        <color theme="1"/>
        <rFont val="Calibri"/>
        <family val="2"/>
        <scheme val="minor"/>
      </rPr>
      <t>[CG-SENSOR]</t>
    </r>
    <r>
      <rPr>
        <sz val="12"/>
        <color theme="1"/>
        <rFont val="Calibri"/>
        <family val="2"/>
        <scheme val="minor"/>
      </rPr>
      <t xml:space="preserve">
1).Change items name:
"PROX_CG_RAW_NO_TARGET_DIST_AVE" to "PROX_CG_NO_TARGET_RAW_DIST_AVE"  
"PROX_CG_RAW_NO_TARGET_DIST_STD" to "PROX_CG_NO_TARGET_RAW_DIST_STD"
2).Correct the fixture command.
</t>
    </r>
    <r>
      <rPr>
        <b/>
        <sz val="12"/>
        <color theme="1"/>
        <rFont val="Calibri"/>
        <family val="2"/>
        <scheme val="minor"/>
      </rPr>
      <t>[QT1]</t>
    </r>
    <r>
      <rPr>
        <sz val="12"/>
        <color theme="1"/>
        <rFont val="Calibri"/>
        <family val="2"/>
        <scheme val="minor"/>
      </rPr>
      <t xml:space="preserve">
1).Change items name: 
"PROX_QT_RAW_NO_TARGET_DIST_AVE" to "PROX_QT_NO_TARGET_RAW_DIST_AVE"  
"PROX_QT_RAW_NO_TARGET_DIST_STD" to "PROX_QT_NO_TARGET_RAW_DIST_STD"
2).Correct the fixture command.
</t>
    </r>
    <r>
      <rPr>
        <b/>
        <sz val="12"/>
        <color theme="1"/>
        <rFont val="Calibri"/>
        <family val="2"/>
        <scheme val="minor"/>
      </rPr>
      <t>[CT1]</t>
    </r>
    <r>
      <rPr>
        <sz val="12"/>
        <color theme="1"/>
        <rFont val="Calibri"/>
        <family val="2"/>
        <scheme val="minor"/>
      </rPr>
      <t xml:space="preserve">
1. Add test items:
MIC1_dock_vendor_id1;
MIC1_dock_vendor_id2;
MIC2_rear_vendor_id1;
MIC2_rear_vendor_id2;
2. Change name and spec:
Name from MIC1 Temp Vendor Check   to   MIC1 Vendor Check, spec from &lt;0x01,0x21,0x40&gt; to &lt;AAC,GTK,Knowles&gt;;
Name from MIC2 Temp Vendor Check   to  MIC2 Vendor Check, spec from &lt;0x01,0x21,0x40&gt; to &lt;AAC,GTK,Knowles&gt;.
</t>
    </r>
    <r>
      <rPr>
        <b/>
        <sz val="12"/>
        <color theme="1"/>
        <rFont val="Calibri"/>
        <family val="2"/>
        <scheme val="minor"/>
      </rPr>
      <t>[HSG-BUTTON]</t>
    </r>
    <r>
      <rPr>
        <sz val="12"/>
        <color theme="1"/>
        <rFont val="Calibri"/>
        <family val="2"/>
        <scheme val="minor"/>
      </rPr>
      <t xml:space="preserve">
1. Add test items:
MIC2_rear_vendor_id1;
MIC2_rear_vendor_id2;
2. Change name and spec:
Name from MIC2 Temp Vendor Check   to  MIC2 Vendor Check, spec from &lt;0x01,0x21,0x40&gt; to &lt;AAC,GTK,Knowles&gt;.
</t>
    </r>
    <r>
      <rPr>
        <b/>
        <sz val="12"/>
        <color theme="1"/>
        <rFont val="Calibri"/>
        <family val="2"/>
        <scheme val="minor"/>
      </rPr>
      <t xml:space="preserve">[QTx]
</t>
    </r>
    <r>
      <rPr>
        <sz val="12"/>
        <color theme="1"/>
        <rFont val="Calibri"/>
        <family val="2"/>
        <scheme val="minor"/>
      </rPr>
      <t xml:space="preserve">Add a test item "Board ID" with command "boardid" in all station. 
</t>
    </r>
    <r>
      <rPr>
        <b/>
        <sz val="12"/>
        <color theme="1"/>
        <rFont val="Calibri"/>
        <family val="2"/>
        <scheme val="minor"/>
      </rPr>
      <t xml:space="preserve">[QT2/QT2-NED]
1). </t>
    </r>
    <r>
      <rPr>
        <sz val="12"/>
        <color theme="1"/>
        <rFont val="Calibri"/>
        <family val="2"/>
        <scheme val="minor"/>
      </rPr>
      <t>Change item names and spec:
TopSpk_on CompassX: N/A  ---&gt;  TopSpk_on_3015 CompassX: [-1200, 1200]
TopSpk_on CompassY: N/A  ---&gt;  TopSpk_on_3015 CompassY: [-1200, 1200]
TopSpk_on CompassZ: N/A  ---&gt;  TopSpk_on_3015 CompassZ: [-1200, 1200]
2). Change name:
TopSpk_on Std_CompassX  ---&gt; TopSpk_on_3015 Std_CompassX
TopSpk_on Std_CompassY  ---&gt; TopSpk_on_3015 Std_CompassY
TopSpk_on Std_CompassZ  ---&gt; TopSpk_on_3015 Std_CompassZ
TopSpk_off CompassX  ---&gt;  TopSpk_off_3015 CompassX
TopSpk_off CompassY  ---&gt;  TopSpk_off_3015 CompassY
TopSpk_off CompassZ  ---&gt;  TopSpk_off_3015 CompassZ
TopSpk_off Std_CompassX  ---&gt;  TopSpk_off_3015 Std_CompassX
TopSpk_off Std_CompassY  ---&gt;  TopSpk_off_3015 Std_CompassY
TopSpk_off Std_CompassZ  ---&gt;  TopSpk_off_3015 Std_CompassZ
TopSpk Delta CompassX  ---&gt;  TopSpk_3015 Delta CompassX
TopSpk Delta CompassY  ---&gt;  TopSpk_3015 Delta CompassY
TopSpk Delta CompassZ  ---&gt;  TopSpk_3015 Delta CompassZ
3). Add items:
TopSpk_on_1015 CompassX: [-1200, 1200]
TopSpk_on_1015 CompassY: [-1200, 1200]
TopSpk_on_1015 CompassZ: [-1200, 1200]
TopSpk_on_1015 Std_CompassX: N/A
TopSpk_on_1015 Std_CompassY: N/A
TopSpk_on_1015 Std_CompassZ: N/A
TopSpk_off_1015 CompassX: N/A
TopSpk_off_1015 CompassY: N/A
TopSpk_off_1015 CompassZ: N/A
TopSpk_off_1015 Std_CompassX:  [0.001,0.5]
TopSpk_off_1015 Std_CompassY:  [0.001,0.5]
TopSpk_off_1015 Std_CompassZ:  [0.001,0.5]
TopSpk_1015 Delta CompassX: [-2.5, 2.5]
TopSpk_1015 Delta CompassY: [-2.5, 2.5]
TopSpk_1015 Delta CompassZ: [-2.5, 2.5]
TopSpk_on_8015 CompassX: [-1200, 1200]
TopSpk_on_8015 CompassY: [-1200, 1200]
TopSpk_on_8015 CompassZ: [-1200, 1200]
TopSpk_on_8015 Std_CompassX: N/A
TopSpk_on_8015 Std_CompassY: N/A
TopSpk_on_8015 Std_CompassZ: N/A
TopSpk_off_8015 CompassX: N/A
TopSpk_off_8015 CompassY: N/A
TopSpk_off_8015 CompassZ: N/A
TopSpk_off_8015 Std_CompassX: [0.001,0.5]
TopSpk_off_8015 Std_CompassY: [0.001,0.5]
TopSpk_off_8015 Std_CompassZ: [0.001,0.5]
TopSpk_8015 Delta CompassX: [-2.5, 2.5]
TopSpk_8015 Delta CompassY: [-2.5, 2.5]
TopSpk_8015 Delta CompassZ: [-2.5, 2.5]</t>
    </r>
  </si>
  <si>
    <r>
      <rPr>
        <b/>
        <sz val="12"/>
        <color theme="1"/>
        <rFont val="Calibri"/>
        <family val="2"/>
        <scheme val="minor"/>
      </rPr>
      <t>[CG-Sensor/CG-Install]</t>
    </r>
    <r>
      <rPr>
        <sz val="12"/>
        <color theme="1"/>
        <rFont val="Calibri"/>
        <family val="2"/>
        <scheme val="minor"/>
      </rPr>
      <t xml:space="preserve">
1.Change the command "touch --load_firmware D10-GrapeFW-Satin.mihu" to "touch --load_firmware" in item "Load Touch Firmware"
</t>
    </r>
    <r>
      <rPr>
        <b/>
        <sz val="12"/>
        <color theme="1"/>
        <rFont val="Calibri"/>
        <family val="2"/>
        <scheme val="minor"/>
      </rPr>
      <t>[QT0][QT0-NED]</t>
    </r>
    <r>
      <rPr>
        <sz val="12"/>
        <color theme="1"/>
        <rFont val="Calibri"/>
        <family val="2"/>
        <scheme val="minor"/>
      </rPr>
      <t xml:space="preserve">
1.change limits
adc_buck3_min change spec from [1693,1798] to [1693,1854]
adc_amuxa5_min change spec from [1690,1798] to [1690:1854]
2.Change Command
CSIG_row_avg_med:change   touch --on --load_firmware D10-GrapeFW-Satin.mihu    to  touch --on --load_firmware
Radar:
&lt;rdar://problem/24903716&gt; D10 EVT FATP QT0 Buck3 and AMUX_A5 power enable add Mean delta and Relax high limit
&lt;rdar://problem/24924594&gt; [D10 EVT] QT0/CG-Install/CG-Sensor need to confirm load firmware
3.Add a new item named “Mesa Temperature” and open limit for data collection.
4. Front Camera_Lens Variant: change spec to [0,1]
Front Camera_Sensor Revision: change spec to [0,1]
Front Camera_Sensor Variant: change spec to [0,2]
Front Camera_Flex Revision: change spec to [2,3]
Front Camera_Stiffener Revision: change spec to [2,4]
Front Camera_Camera Build: change spec to &lt;48&gt;
&lt;rdar://problem/24729251&gt; [D10][EVT] Front Camera ERS Tracking
</t>
    </r>
    <r>
      <rPr>
        <b/>
        <sz val="12"/>
        <color theme="1"/>
        <rFont val="Calibri"/>
        <family val="2"/>
        <scheme val="minor"/>
      </rPr>
      <t xml:space="preserve">[CG-SENSOR]
</t>
    </r>
    <r>
      <rPr>
        <sz val="12"/>
        <color theme="1"/>
        <rFont val="Calibri"/>
        <family val="2"/>
        <scheme val="minor"/>
      </rPr>
      <t xml:space="preserve">1. Remove previous Prox related items as below:
Prox_DevID
Prox_RevID
Prox_With_Target_Avg
Prox_With_Target_Stdev
Prox_No_Target_Avg
Prox_No_Target_Stdev
Prox_With_Minus_No_Target_Delta
2. Add new Prox related items:
PROX_CG_DEV_ID
PROX_CG_REV_ID
PROX_CG_RAW_NO_TARGET_DIST_AVE
PROX_CG_RAW_ NO_TARGET_DIST_STD
PROX_CG_ NO_TARGET_SIG_AVE
PROX_CG_ NO_TARGET_SIG_STD
PROX_CG_ NO_TARGET_AMB_AVE
PROX_CG_ NO_TARGET_AMB_STD
PROX_CG_TARGET_RAW_DIST_AVE
PROX_CG_ TARGET_RAW_DIST_STD
PROX_CG_ TARGET_SIG_AVE
PROX_CG_ TARGET_SIG_STD
PROX_CG_ TARGET_AMB_AVE
PROX_CG_ TARGET_AMB_STD
&lt;rdar://problem/24854898&gt; D10 EVT: Prox Coverage in QT1 and CG-Sensor, Sensorflex
</t>
    </r>
    <r>
      <rPr>
        <b/>
        <sz val="12"/>
        <color theme="1"/>
        <rFont val="Calibri"/>
        <family val="2"/>
        <scheme val="minor"/>
      </rPr>
      <t xml:space="preserve">[QT1]
</t>
    </r>
    <r>
      <rPr>
        <sz val="12"/>
        <color theme="1"/>
        <rFont val="Calibri"/>
        <family val="2"/>
        <scheme val="minor"/>
      </rPr>
      <t xml:space="preserve"> 1. Remove previous Prox related items as below:
Prox_DevID
Prox_RevID
Prox_With_Target_Avg
Prox_With_Target_Avg
Prox_With_Target_Stdev
Prox_No_Target_Avg
Prox_No_Target_Stdev
Prox_With_Minus_No_Target_Delta
2. Add new Prox related items:
PROX_QT_DEV_ID
PROX_QT_REV_ID
PROX_QT_RAW_NO_TARGET_DIST_AVE
PROX_QT_RAW_ NO_TARGET_DIST_STD
PROX_QT_ NO_TARGET_SIG_AVE
PROX_QT_ NO_TARGET_SIG_STD
PROX_QT_ NO_TARGET_AMB_AVE
PROX_QT_ NO_TARGET_AMB_STD
PROX_QT_TARGET_RAW_DIST_AVE
PROX_QT_ TARGET_RAW_DIST_STD
PROX_QT_ TARGET_SIG_AVE
PROX_QT_ TARGET_SIG_STD
PROX_QT_ TARGET_AMB_AVE
PROX_QT_ TARGET_AMB_STD
&lt;rdar://problem/24854898&gt; D10 EVT: Prox Coverage in QT1 and CG-Sensor, Sensorflex
</t>
    </r>
    <r>
      <rPr>
        <b/>
        <sz val="12"/>
        <color theme="1"/>
        <rFont val="Calibri"/>
        <family val="2"/>
        <scheme val="minor"/>
      </rPr>
      <t>[QT0/QT0-NED]</t>
    </r>
    <r>
      <rPr>
        <sz val="12"/>
        <color theme="1"/>
        <rFont val="Calibri"/>
        <family val="2"/>
        <scheme val="minor"/>
      </rPr>
      <t xml:space="preserve">
Update spec based on Back Camera ERS V17:
Flex Revision: [3,3] to [3,4]
IRCF Revision: [3,3] to [3,4]
</t>
    </r>
    <r>
      <rPr>
        <b/>
        <sz val="12"/>
        <color theme="1"/>
        <rFont val="Calibri"/>
        <family val="2"/>
        <scheme val="minor"/>
      </rPr>
      <t>[QT0/QT0-NED]</t>
    </r>
    <r>
      <rPr>
        <sz val="12"/>
        <color theme="1"/>
        <rFont val="Calibri"/>
        <family val="2"/>
        <scheme val="minor"/>
      </rPr>
      <t xml:space="preserve">
1. Add test items:
MIC1_dock_vendor_id1;
MIC1_dock_vendor_id2;
MIC2_rear_vendor_id1;
MIC2_rear_vendor_id2;
MoPED Append;
MoPED Check.
2. Change name and spec:
Name from MIC1 Temp Vendor Check   to   MIC1 Vendor Check, spec from &lt;0x01,0x21,0x40&gt; to &lt;AAC,GTK,Knowles&gt;;
Name from MIC2 Temp Vendor Check   to  MIC2 Vendor Check, spec from &lt;0x01,0x21,0x40&gt; to &lt;AAC,GTK,Knowles&gt;.</t>
    </r>
  </si>
  <si>
    <r>
      <rPr>
        <b/>
        <sz val="12"/>
        <color theme="1"/>
        <rFont val="Calibri"/>
        <family val="2"/>
        <scheme val="minor"/>
      </rPr>
      <t>[QT0][QT0-NED][CT1]</t>
    </r>
    <r>
      <rPr>
        <sz val="12"/>
        <color theme="1"/>
        <rFont val="Calibri"/>
        <family val="2"/>
        <scheme val="minor"/>
      </rPr>
      <t xml:space="preserve">
1.Add below items:
Maggie_LuaFileRevision
Maggie_MaggieInitialise
Maggie_MaggieDeviceID
Maggie_FirmwareVersion
Maggie_SRAM_Blocks_Test
Maggie_HW_MAC_Test
Maggie_LFOscOffset
Maggie_HFOscOffset:Mean
Maggie_HFOscOffset:Min
Maggie_HFOscOffset:Max
Maggie_HFOscOffset:Cnt
Maggie_ExtRstToPLL_Lock
Maggie_ExtClkToPLL_Lock
MAGGIE_TO_HOMER_WAKE_test
SPI_MAGGIE_TO_HOMER_POS_SLK_test
SPI_MAGGIE_TO_HOMER_POS_MOSI_test
SPI_HOMER_TO_MAGGIE_POS_MISO_test
AOP_TO_MAGGIE_MENU_1_test
AOP_TO_MAGGIE_MENU_2_test
Homer_FW_ver
Homer_I2C_TO_Schrodinger
HOMER_BOOTLOADER_ALIVE_test
SWD_AP_BI_HOMER_SWDIO_test
HOMER_TO_AOP_WAKE_INT_test
2.Remove below items:
Maggie Smokey Test
Homer MLB Test
Homer i2c to Schrodinger
</t>
    </r>
    <r>
      <rPr>
        <b/>
        <sz val="12"/>
        <color theme="1"/>
        <rFont val="Calibri"/>
        <family val="2"/>
        <scheme val="minor"/>
      </rPr>
      <t>[QT0-NED]</t>
    </r>
    <r>
      <rPr>
        <sz val="12"/>
        <color theme="1"/>
        <rFont val="Calibri"/>
        <family val="2"/>
        <scheme val="minor"/>
      </rPr>
      <t xml:space="preserve">
1.Change command of ALS ID check:
 " sensor --sel als --get chip_id" to “i2c -d 2 0x29 0x92 1” 
2.Add below items:
MoPED Append
MoPED Check
</t>
    </r>
    <r>
      <rPr>
        <b/>
        <sz val="12"/>
        <color theme="1"/>
        <rFont val="Calibri"/>
        <family val="2"/>
        <scheme val="minor"/>
      </rPr>
      <t>[CG-INSTALL]</t>
    </r>
    <r>
      <rPr>
        <sz val="12"/>
        <color theme="1"/>
        <rFont val="Calibri"/>
        <family val="2"/>
        <scheme val="minor"/>
      </rPr>
      <t xml:space="preserve">
1.Add below items:
MIC1_dock_vendor_id1
MIC1_dock_vendor_id2
MIC2_rear_vendor_id1
MIC2_rear_vendor_id2
2. Change name and spec:
Name from MIC1 Temp Vendor Check   to   MIC1 Vendor Check, spec from &lt;0x01,0x21,0x40&gt; to &lt;AAC,GTK,Knowles&gt;;
Name from MIC2 Temp Vendor Check   to  MIC2 Vendor Check, spec from &lt;0x01,0x21,0x40&gt; to &lt;AAC,GTK,Knowles&gt;.
3.Change command of ALS ID check:
 " sensor --sel als --get chip_id" to “i2c -d 2 0x29 0x92 1” 
</t>
    </r>
    <r>
      <rPr>
        <b/>
        <sz val="12"/>
        <color theme="1"/>
        <rFont val="Calibri"/>
        <family val="2"/>
        <scheme val="minor"/>
      </rPr>
      <t>[QT1]</t>
    </r>
    <r>
      <rPr>
        <sz val="12"/>
        <color theme="1"/>
        <rFont val="Calibri"/>
        <family val="2"/>
        <scheme val="minor"/>
      </rPr>
      <t xml:space="preserve">
1.Change command of ALS ID check:
 " sensor --sel als --get chip_id" to “i2c -d 2 0x29 0x92 1” </t>
    </r>
  </si>
  <si>
    <t>Change Name in EVT</t>
    <phoneticPr fontId="0" type="noConversion"/>
  </si>
  <si>
    <t>ECID</t>
    <phoneticPr fontId="0" type="noConversion"/>
  </si>
  <si>
    <t xml:space="preserve">boardid
Board Id: 0x08
[000220C1:0003663A] :-) 
</t>
    <phoneticPr fontId="0" type="noConversion"/>
  </si>
  <si>
    <t>0x08 for D10 0x0C for D11</t>
    <phoneticPr fontId="0" type="noConversion"/>
  </si>
  <si>
    <t>add in EVT</t>
    <phoneticPr fontId="0" type="noConversion"/>
  </si>
  <si>
    <t>boardid</t>
    <phoneticPr fontId="0" type="noConversion"/>
  </si>
  <si>
    <t>dev -k GasGauge -p</t>
    <phoneticPr fontId="0" type="noConversion"/>
  </si>
  <si>
    <t>Total Time</t>
    <phoneticPr fontId="0" type="noConversion"/>
  </si>
  <si>
    <t>i2c -z 2 --devread 3 0x51 0x2000 0x3E0</t>
  </si>
  <si>
    <t>touch --test menu_button_state --run</t>
    <phoneticPr fontId="0" type="noConversion"/>
  </si>
  <si>
    <t xml:space="preserve">i2c -z 2 --devread 3 0x51 0x2000 0x3E0
Reading 992 bytes from register offset 0x2000 into 0x61E6BB98, buffer read: 
Data:  0x66  0x71  0x02  0x00  0x00  0x00  0x00  0x00  0x00  0x00  0x00  0x00  0x00  0x00  0x00  0x00  0x00  0x00  0x00  0x00  0x08  0x12  0x14  0x14  0x14  0x14  0x15  0x15  0x16  0x16  0x16  0x16  0x17  0x16  0x15  0x15  0x14  0x14  0x14  0x14  0x13  0x16  0x16  0x16  0x16  0x16  0x16  0x16  0x16  0x17  0x17  0x15  0x15  0x15  0x15  0x14  0x14  0x14  0x14  0x13  0x15  0x16  0x16  0x16  0x17  0x17  0x0C  0x16  0x15  0x15  0x17  0x17  0x17  0x16  0x15  0x15  0x15  0x14  0x14  0x14  0x12  0x16  0x16  0x17  0x15  0x16  0x17  0x17  0x15  0x15  0x16  0x15  0x15  0x14  0x14  0x14  0x17  0x16  0x15  0x15  0x15  0x16  0x15  0x15  0x15  0x14  0x14  0x14  0x15  0x15  0x13  0x14  0x14  0x14  0x14  0x00  0xD4  0x30  0x00  0x00  0x4E  0x19  0x00  0x00  0xF1  0x25  0x09  0x39  0x4D  0x40  0x60  0x3E  0x2F  0x41  0x3C  0x42  0xC1  0x3C  0x7A  0x3C  0x19  0x3B  0x36  0x3E  0xE1  0x3E  0x1D  0x3E  0x1D  0x40  0x35  0x42  0x90  0x3D  0x35  0x3D  0x8A  0x3D  0x09  0x3F  0xD1  0x3F  0xA1  0x3E  0x45  0x40  0x52  0x42  0x41  0x3E  0xF2  0x3D  0x73  0x3E  0x03  0x40  0xA9  0x40  0x07  0x40  0x63  0x42  0x5A  0x43  0xFF  0x3E  0xBB  0x3E  0x4C  0x3F  0xC4  0x40  0x46  0x41  0x31  0x41  0x7B  0x42  0x4A  0x43  0xF4  0x3F  0xAA  0x3F  0xCC  0x3F  0x51  0x41  0xA1  0x41  0xEC  0x42  0x87  0x45  0xE6  0x45  0xF8  0x40  0xA1  0x40  0x61  0x40  0xB0  0x40  0xFB  0x42  0xE5  0x42  0xE1  0x44  0x35  0x48  0x34  0x42  0xD1  0x41  0xA3  0x41  0xD3  0x41  0x35  0x44  0x78  0x44  0x5F  0x46  0x36  0x48  0x74  0x43  0x24  0x43  0x91  0x42  0x0B  0x43  0x1A  0x43  0xA8  0x46  0xDF  0x47  0x49  0x49  0xC3  0x44  0xD0  0x43  0x0A  0x42  0xD3  0x42  0xCA  0x43  0x60  0x44  0xD3  0x46  0xDC  0x48  0x1E  0x46  0x96  0x44  0x32  0x43  0x45  0x44  0x53  0x45  0xE0  0x46  0x62  0x47  0x28  0x4A  0x78  0x43  0x7C  0x46  0x06  0x45  0xBB  0x45  0x50  0x46  0x8E  0x46  0xC0  0x45  0x70  0x49  0xDB  0x47  0x00  0xFE  0xAC  0x2E  0x8E  0x07  0x23  0xFA  0x40  0xFC  0xC4  0xFB  0x40  0x00  0x5F  0x09  0x08  0x02  0xB9  0x02  0xCA  0xFB  0xDC  0xFA  0x63  0xFB  0x2A  0xFA  0x19  0xF4  0x5C  0xFD  0xC5  0xFD  0x43  0xFD  0x48  0xFB  0xCA  0xFA  0xF7  0xFA  0x3A  0xFA  0x03  0xF4  0xD2  0xFC  0x62  0xFD  0x3A  0xFC  0xCF  0xFA  0x3D  0xF6  0xC5  0xFA  0xBF  0xF4  0x14  0xF4  0x50  0xFC  0xE0  0xFC  0xF4  0xFB  0x1E  0xF6  0x9E  0xF5  0xC4  0xF5  0xF4  0xF4  0xA5  0xF3  0xDB  0xFB  0x63  0xFC  0x11  0xFC  0x7E  0xF5  0x77  0xF5  0x12  0xF4  0x11  0xEE  0x02  0xEE  0xD2  0xF6  0x42  0xF7  0x1C  0xF7  0x30  0xF6  0xA7  0xF4  0x7C  0xF4  0x13  0xEF  0x52  0xE8  0xEB  0xF5  0x97  0xF6  0x89  0xF6  0x72  0xF5  0x85  0xEF  0x4A  0xEF  0x42  0xEE  0x35  0xE8  0x59  0xF1  0xA6  0xF1  0x3F  0xF6  0x46  0xF1  0x31  0xF5  0x12  0xEE  0x48  0xE9  0xAE  0xE7  0x20  0xF0  0xF5  0xF0  0xB5  0xF5  0x97  0xF5  0x95  0xF0  0x2B  0xF0  0x1B  0xEA  0xEF  0xE7  0x6B  0xEF  0x00  0xF0  0xB9  0xF1  0x23  0xF0  0x90  0xEF  0x61  0xEA  0xF2  0xE9  0x40  0xE7  0x0D  0xF1  0x21  0xEB  0xE3  0xEF  0x04  0xEF  0xB3  0xEE  0x70  0xEA  0x0B  0xEF  0x53  0xE8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0x37 
[001E243C:3020213A] :-) </t>
  </si>
  <si>
    <t>[</t>
  </si>
  <si>
    <t>Common</t>
    <phoneticPr fontId="0" type="noConversion"/>
  </si>
  <si>
    <t>Jugdement</t>
  </si>
  <si>
    <t>If can not open port to communicate , Fail</t>
  </si>
  <si>
    <t>If command response exist "Pass", Pass
If any command exist symbol as "ERROR", "NOT FOUND","FAIL", fail</t>
  </si>
  <si>
    <t>if  cannnot catch ":-)" more than 3 times, Fail.</t>
  </si>
  <si>
    <t>we will catch the Board Id from response, judge
if 0x08 or 0x0C, pass
If exist symbol as "ERROR", fail</t>
  </si>
  <si>
    <t>if can catch ECID from response, pass. 
If exist symbol as "ERROR", fail</t>
  </si>
  <si>
    <t>if can catch from response, pass. If any command exist symbol as "ERROR", "NOT FOUND","FAIL", fail;</t>
  </si>
  <si>
    <t>if the length of queried sn is not 12 bits,fail</t>
  </si>
  <si>
    <t>if can query SN from SFC, it will pass
else fail.</t>
  </si>
  <si>
    <t>If any command exist symbol as "ERROR",  fail else pass</t>
  </si>
  <si>
    <t>if can catch Version from response, pass. 
If exist symbol as "ERROR", fail</t>
  </si>
  <si>
    <t>If any command exist symbol as "ERROR", "NOT FOUND","FAIL", fail;else pass.</t>
  </si>
  <si>
    <t>if without slot,fail</t>
  </si>
  <si>
    <t>If out of process control, fail</t>
  </si>
  <si>
    <t>if the previous station CBs is not right ,fail;else pass</t>
  </si>
  <si>
    <t>If any command exist symbol as "ERROR", "NOT FOUND", fail;else pass.</t>
  </si>
  <si>
    <t>if can query battery SN from SFC, it will pass
else fail.</t>
  </si>
  <si>
    <t>if unit local battery sn is different with SFC, it will fail</t>
  </si>
  <si>
    <t>if can query  Rear Camera SN from SFC, it will pass
else fail.</t>
  </si>
  <si>
    <t>If any command exist symbol as "ERROR",  fail;else pass. If unit local rear camera sn is different with SFC, it will fail</t>
  </si>
  <si>
    <t>If any command exist symbol as "ERROR"  ,fail.</t>
  </si>
  <si>
    <t>if it is out of the spec ,fail</t>
  </si>
  <si>
    <t>if it is out of the spec or command exist symbol as "NOT FOUND","FAIL"  ,fail</t>
  </si>
  <si>
    <t>if it is out of the spec or command exist symbol as "NOT FOUND","ERROR"  ,fail</t>
  </si>
  <si>
    <t>If can't catch related value from command "dev -k GasGauge -p", fail.</t>
  </si>
  <si>
    <t>If can not close port, fail</t>
  </si>
  <si>
    <t>Judgement</t>
  </si>
  <si>
    <t>Audio</t>
    <phoneticPr fontId="0" type="noConversion"/>
  </si>
  <si>
    <t>N71 only,replaced by botSpeaker</t>
    <phoneticPr fontId="0" type="noConversion"/>
  </si>
  <si>
    <t>Speaker Impedance Current</t>
    <phoneticPr fontId="0" type="noConversion"/>
  </si>
  <si>
    <t xml:space="preserve">cbwrite 0x7A pass 1.0d1_M6_Proto1_1
0x7A Passed 0 0 1 133796428 1.0d1_M6_Proto1_1
OK
[00090899:30C2E626] :-) 
</t>
    <phoneticPr fontId="0" type="noConversion"/>
  </si>
  <si>
    <t>cbread 0x7A</t>
    <phoneticPr fontId="0" type="noConversion"/>
  </si>
  <si>
    <t>usb power off</t>
    <phoneticPr fontId="0" type="noConversion"/>
  </si>
  <si>
    <t xml:space="preserve">touch --load_firmware
Using FW File: nandfs:\AppleInternal\Diags\Mesa\D10\MesaFwA0.bin
loaded patch revision: 0x4A
OK
[001E243C:3020213A] :-) </t>
  </si>
  <si>
    <t>touch -p
type: mesa
powered: yes
serial-number: 0097B1110061982C061DD95523983F59
firmware-loaded: no
is-provisioned: yes
sensor-status: 0x0
provisioning: 0x9D
gpio1: 0x0
indicator: 0x0
addtData: 0x3352
module-sn: ?
OK
[00194944:3020213A] :-)</t>
  </si>
  <si>
    <t xml:space="preserve">socgpio --port 1 --pin 25 --output 1
OK
[00194944:3020213A] :-) </t>
  </si>
  <si>
    <t xml:space="preserve">touch --on
OK
[00194944:3020213A] :-) </t>
  </si>
  <si>
    <t xml:space="preserve">wait 10
[00194944:3020213A] :-) </t>
  </si>
  <si>
    <t xml:space="preserve">touch --sel mesa --off
Setting active Touch controller to "mesa"
Touch is already off.
OK
[00194944:3020213A] :-) 
</t>
  </si>
  <si>
    <t xml:space="preserve">socgpio --port 1 --pin 25 --output 0
OK
[00194944:3020213A] :-) 
</t>
  </si>
  <si>
    <t>Radar No</t>
    <phoneticPr fontId="0" type="noConversion"/>
  </si>
  <si>
    <t>If command exist symbol as "ERROR", "NOT FOUND", fail;else pass.</t>
  </si>
  <si>
    <t xml:space="preserve">If any command response exist symbol as "ERROR" or out of the spec ,fail
</t>
  </si>
  <si>
    <t>If any command response exist symbol as "ERROR" or out of the spec ,fail</t>
  </si>
  <si>
    <t>If  command response exist symbol as "ERROR" "FAIL" "NOT FOUND" or out of the spec ,fail</t>
  </si>
  <si>
    <t>If  command response exist symbol as "ERROR" or out of the spec ,fail</t>
  </si>
  <si>
    <t>If  any command response exist symbol as "ERROR" or out of the spec ,fail</t>
  </si>
  <si>
    <t>If  any command response exist symbol as "ERROR" "FAIL" or out of the spec ,fail</t>
  </si>
  <si>
    <t>If  any command response exist symbol as "ERROR" "FAIL" "NOT FOUND" or out of the spec ,fail</t>
  </si>
  <si>
    <t>If any command response exist symbol as "ERROR" or out of the spec ,fail.</t>
  </si>
  <si>
    <t>If command response exist symbol as "ERROR" or out of the spec ,fail</t>
  </si>
  <si>
    <t>If command response exist symbol as "ERROR", "NOT FOUND", "Fail" or out of the spec ,fail</t>
  </si>
  <si>
    <t xml:space="preserve">If any command response exist symbol as "ERROR", "NOT FOUND","FAIL", or out of the spec ,fail.
</t>
  </si>
  <si>
    <t>If any command response exist symbol as "ERROR", or out of the spec ,fail</t>
  </si>
  <si>
    <t>If any command response exist symbol as "ERROR", "NOT FOUND", or out of spec.Fail</t>
  </si>
  <si>
    <t>If command response exist symbol as "ERROR", "NOT FOUND", fail;else pass.</t>
  </si>
  <si>
    <t>If any command response exist symbol as "ERROR", "NOT FOUND","FAIL", fail;else pass.</t>
  </si>
  <si>
    <r>
      <rPr>
        <b/>
        <sz val="12"/>
        <color theme="1"/>
        <rFont val="Calibri"/>
        <family val="2"/>
        <scheme val="minor"/>
      </rPr>
      <t>[SA-SensorFlex]</t>
    </r>
    <r>
      <rPr>
        <sz val="12"/>
        <color theme="1"/>
        <rFont val="Calibri"/>
        <family val="2"/>
        <scheme val="minor"/>
      </rPr>
      <t xml:space="preserve">
Replace "i2c -d 2 0x29 0x92 1" with "sensor --sel als --get chip_id" in item "ALS Chip Id"
</t>
    </r>
    <phoneticPr fontId="73" type="noConversion"/>
  </si>
  <si>
    <t xml:space="preserve">[QT2][QT2-NED]
Optimiaze mesa test:
&lt;rdar://problem/25025094&gt; D10 EVT: CG-Sensor, CG-install, QT0: Optimize Mesa tests not not power cycle and reload FW
1.Delete commands in item "AOP GPIO MESA_TO_AOP_FDINT_Low":
touch --off
touch —on
2.Delete commands in item "Mesa i2c read through AOP":
touch --off
touch --sel mesa
touch --on --load
touch --off
3.Delete commands in item "AOP_TO_MESA_MENU_CONN":
touch --select mesa
touch --on --load
4.Add the below commands in the begin/end of all Mesa related items, and replace some old commands
socgpio --port 1 --pin 25 --output 0
touch --sel mesa --off
wait 10
touch --on
socgpio --port 1 --pin 25 --output 1
[QT2]
change spec as below:
Cool White Torch Ev: from [250,483] to [250,500]
Cool White Torch x:   from [0.3341,0.3697] to [0.30,0.42]
Cool White Torch y:   from [0.3226,0.4164] to [0.32,0.46]
Amber White Torch Ev: from[209,283] to [180,290]
Amber White Torch x:   from [0.5420,0.5766] to [0.52,0.60]
Amber White Torch y:   from [0.4021,0.4390] to [0.40,0.45]
&lt;rdar://problem/24999851&gt; D10 EVT: Strobe ERS
[CT1]
1.remove spec for the below items in CT1/QT0-NED
 maggie_LuaFileRevision{NA}, maggie_FirmwareVersion, maggie_LFOscOffset, maggie_HFOscOffset:Mean, maggie_HFOscOffset:Min, maggie_HFOscOffset:Max, maggie_HFOscOffset:Cnt, maggie_ExtRstToPLL_Lock, maggie_ExtClkToPLL_Lock
2.add a new item:test_spec_ver
3.Delete the items :GET_ARC_VSN_FROM_SFC, L26_ARC_IMON_3500mV_MAX ,L26_ARC_IMON_7000mV_MAX, L26_ARC_IPK_VBST ,L26_ARC_IPK_VBST_DELTA
4. changing items name
 “adc_ldo7_pp3v0_tristar_arc_prox” to “adc_ldo7_pp3v0_tristar_ant_prox”
“adc_ildo7_pp3v0_tristar_arc_prox” to “adc_ildo7_pp3v0_tristar_ant_prox”
“adc_ildo17_pp3v0_satin” to “adc_ildo17_pp3v0_nc”
“adc_ldo17_pp3v0_satin” to “adc_ldo17_pp3v0_nc”
5. changing the limit of item “adc_ildo5_pp3v0_nand"  from “[-5,5]” to “[0,5]
 “adc_ildo13_pp3v0_mesa” from “[0,3]” to “[0,5]”
 “adc_buck3_sw1_pp1v8” , “adc_buck3_sw2_pp1v8_TOUCH” and “adc_buck3_sw3_pp1v8_MAGGIE_IMU”from “[1746,1854]” to “[1690,1854]”
 “adc_buck3_pp1v8_sdram”, “adc_buck4_pp1v1_sdram”, “adc_buck5_pp0v9_soc_fixed”, “adc_buck6_pp1v25”, “adc_buck9_pp2v5_ut_af_var” and “adc_buck4_sw1_pp1v1” to “NA”
&lt;rdar://problem/25124972&gt; D10 EVT FATP QTx data distribution review and item changed
6.Change items’ name and update spec:
ACC2 Normal vldo6 —&gt; ACC2 Normal vldo6 70mA
ACC2 Normal ildo6 —&gt; ACC2 Normal ildo6 70mA  spec:[80,145]—&gt;[50,115]
ACC2 Normal V_15R —&gt; ACC2 Normal V_R 70mA
ACC2_Normal_Current —&gt; ACC2_Normal_Current 100mA 
ACC2 Bypass V_15R —&gt; ACC2 Bypass V_R
ACC1 Normal vldo6 —&gt;  ACC1 Normal vldo6 70mA
ACC1 Normal ildo6 —&gt; ACC1 Normal ildo6 70mA  spec:[85,145] —&gt; [55,115]
ACC1 Normal V_15R —&gt; ACC1 Normal V_R 70mA
ACC1_Normal_Current —&gt; ACC1_Normal_Current 70mA
ACC1 Bypass V_15R —&gt; ACC1 Bypass V_R
7.Add items:
ACC2 Normal ildo6 100mA  spec:[80,145]
ACC2 Normal V_R 100mA   spec:{NA}
ACC2 Normal vldo6 100mA Inrush  spec:[3200,3400]
ACC1 Normal vldo6 100mA   spec:[3200,3400]
ACC1 Normal ildo6 100mA  spec:[85,145]
ACC1 Normal vldo6 100mA Inrush  spec:[3200,3400]
3.Add new fixrture command:
MACC2 BYPASS OFF
MACC2 BYPASS ON
MACC1 BYPASS ON
[QT0-NED]
1.Change the command "i2c -d 2 0x29 0x92" 1 to "sensor --sel als --get chip_id” and add dsensor --sel als --init at ALS ID check item.
2.Update OrbG command from i2c -z 2 --devread 3 0x51 0x2000 0x1FA to i2c -z 2 --devread 3 0x51 0x2000 0x3E0
3.L26_TOPSPK_CH0_FREQ:
Change command form loopaudio -b socmca -p ap-mca2 -x ap-mca2 -d 24 --rate 48000 --channels 4 -l 1000 --freq 300 to loopaudio -b socmca -p ap-mca2 -x ap-mca2 -d 24 --rate 48000 --channels 4 -l 1000 --freq 700.
4.L26_TOPSPK_CH0_FREQ/L26_TOPSPK_CONVOY_CH2_FREQ: change limit from [298,302] to [698,702].
5.remove spec for the below items in CT1/QT0/QT0-NED
 maggie_LuaFileRevision, maggie_FirmwareVersion, maggie_LFOscOffset, maggie_HFOscOffset:Mean, maggie_HFOscOffset:Min, maggie_HFOscOffset:Max, maggie_HFOscOffset:Cnt, maggie_ExtRstToPLL_Lock, maggie_ExtClkToPLL_Lock
6.add a new item:test_spec_ver
7. changing items name
 “adc_ldo7_pp3v0_tristar_arc_prox” to “adc_ldo7_pp3v0_tristar_ant_prox”
“adc_ildo7_pp3v0_tristar_arc_prox” to “adc_ildo7_pp3v0_tristar_ant_prox”
“adc_ildo17_pp3v0_satin” to “adc_ildo17_pp3v0_nc”
“adc_ldo17_pp3v0_satin” to “adc_ldo17_pp3v0_nc”
8. Change the limit of item “adc_ildo5_pp3v0_nand"  from “[-5,5]” to “[0,5]
 “adc_ildo13_pp3v0_mesa” from “[0,3]” to “[0,5]”
“adc_buck3_sw1_pp1v8” , “adc_buck3_sw2_pp1v8_TOUCH” and “adc_buck3_sw3_pp1v8_MAGGIE_IMU”from “[1746,1854]” to “[1690,1854]”
 “adc_buck3_pp1v8_sdram”, “adc_buck4_pp1v1_sdram”, “adc_buck5_pp0v9_soc_fixed”, “adc_buck6_pp1v25”, “adc_buck9_pp2v5_ut_af_var” and “adc_buck4_sw1_pp1v1” to “NA”
 “adc_amuxa5_lcm_to_chestnut_pwr_en"  from “[1720,1820]” to “[1690,1854]”
9.delete item:Turtle Value Reading 
10.Mesa Temperature — change the limit [10,50]
[CG-INSTALL]
1.Change "Check OrbG" tses item command from i2c -z 2 --devread 3 0x51 0x2000 0x1FA to i2c -z 2 --devread 3 0x51 0x2000 0x3E0.
2.Move three item "Load X582 Firmware" and "Compare X582 Module SN with SFC" to the front of item "AOP GPIO MESA_TO_AOP_FDINT_Init"
3. Delete commands in "AOP GPIO MESA_TO_AOP_FDINT_Init"
 "touch --sel mesa"
 "touch --on --load"
4. Delete commands in "AOP GPIO MESA_TO_AOP_FDINT_Low"
"touch --off"
"touch --on"
5.Delete commands in "Mesa i2c read through AOP"
 "touch --off"
 "touch --sel mesa"
 "touch --on --load"
 "touch --off"
6.Delete commands in "AOP_TO_MESA_MENU_CONN"
"touch --select mesa"
"touch --on --load"
[CG-SENSOR]
1. Move three item "Load X582 Firmware", "X582 Module SN From diag" and "Compare X582 Module SN with SFC" to the front of item "AOP GPIO MESA_TO_AOP_FDINT_Init”2. Delete commands in "AOP GPIO MESA_TO_AOP_FDINT_Init”
 "touch --sel mesa”,
 "touch --on --load”,
3. Delete commands in "AOP GPIO MESA_TO_AOP_FDINT_Low”
"touch --off”,
"touch —on"
4.Delete commands in "Mesa i2c read through AOP”
 "touch --off”,
 "touch --sel mesa”,
 "touch --on --load”,
 "touch —off"
5.Delete commands in “AOP_TO_MESA_MENU_CONN"
"touch --select mesa”,
"touch --on --load”,
6.Change the command "i2c -d 2 0x29 0x92 1” to "sensor --sel als --get chip_id”7.add sensor --sel als --init at ALS ID check item
[QT0]
1.Move the item "X582 Serial Number" and "Burn X582 Chip ID" to the front of item "AOP GPIO MESA_TO_AOP_FDINT_Init"
2.delete command "touch --sel mesa"  and change the tow commands "touch --sel mesa" and  "touch --on --load" to command "touch --load _firmware" in item "AOP GPIO MESA_TO_AOP_FDINT_Init".
3.delete commans in item "AOP GPIO MESA_TO_AOP_FDINT_Low"
"touch --off" 
"touch --on"
4.delete commands in item "Mesa i2c read through AOP"
"touch --off",
"touch --sel mesa",
"touch --on --load",
"touch --off"
5.delete commans in "AOP_TO_MESA_MENU_CONN"
"touch --select mesa",
"touch --on --load",
6.delete commands in "Mesa Temperature"
"touch --off",
"touch --select mesa",
"touch --on --load",
7 Add command in AOP GPIO MESA_TO_AOP_FDINT_Init
touch --sel mesa             
8. Add commands in item AOP_TO_MESA_MENU_CONN
socgpio --port 1 --pin 25 --output 0
touch --sel mesa --off
wait 10
touch --on
socgpio --port 1 --pin 25 --output 1
9 Add below three items:
Burn CLCG
Burn CLHS
&lt;rdar://problem/24971706&gt; [D10][EVT][QT0] - Write new CLHS, CLBG, CLCG color sysconfig keys
10.Update OrbG command from i2c -z 2 --devread 3 0x51 0x2000 0x1FA to i2c -z 2 --devread 3 0x51 0x2000 0x3E0
10 Remove command "touch —on” in item "Boost IC Check" and "Muon Fault Register"
11. move the five commands to the item "Mesa Temperature"
socgpio --port 1 --pin 25 --output 0
touch --sel mesa --off
wait 10
[QT1]
RE: &lt;rdar://problem/25050615&gt; D10 EVT: Replace "i2c -d 2 0x29 0x92 1" with sensor framework command
1.Change the command "i2c -d 2 0x29 0x92" 1 to "sensor --sel als --get chip_id”and add sensor --sel als --init at ALS ID check item
2.Move the items "X582 Undetect Test" and "X582 Detect Test" to the back of item "Burn X582 Module SN"
3.Remove the commands in item "X582 Undetect Test"
"touch --off",
"touch --sel mesa",
"touch --on",
"touch -p",
"touch --load_firmware",
4 Add commands in item "X582 Detect Test"
"socgpio --port 1 --pin 25 --output 0",
"touch --sel mesa --off",
"wait 10",
"touch --on",
"socgpio --port 1 --pin 25 --output 1"
5. Change commands in item "X582 Powered Status"
socgpio --port 1 --pin 25 --output 0
touch --sel mesa --off
wait 10
touch --on
socgpio --port 1 --pin 25 --output 1
touch -p
touch --load_firmware
touch -p powered
6.Change items’ name and update spec:
ACC2 Normal vldo6 —&gt; ACC2 Normal vldo6 70mA
ACC2 Normal ildo6 —&gt; ACC2 Normal ildo6 70mA  spec:[80,145]—&gt;[50,115]
ACC2 Normal V_15R —&gt; ACC2 Normal V_R 70mA
ACC2_Normal_Current —&gt; ACC2_Normal_Current 100mA 
ACC2 Bypass V_15R —&gt; ACC2 Bypass V_R
ACC1 Normal vldo6 —&gt;  ACC1 Normal vldo6 70mA
ACC1 Normal ildo6 —&gt; ACC1 Normal ildo6 70mA  spec:[85,145] —&gt; [55,115]
ACC1 Normal V_15R —&gt; ACC1 Normal V_R 70mA
ACC1_Normal_Current —&gt; ACC1_Normal_Current 70mA
ACC1 Bypass V_15R —&gt; ACC1 Bypass V_R
8.Add items:
ACC2 Normal ildo6 100mA  spec:[80,145]
ACC2 Normal V_R 100mA   spec:{NA}
ACC1 Normal vldo6 100mA   spec:[3200,3400]
ACC1 Normal ildo6 100mA  spec:[85,145]
&lt;rdar://problem/25079269&gt; D10 EVT CT1/QT1: Updated LDO6 Test Sequence
touch --on
socgpio --port 1 --pin 25 --output 1
12.L26_TOPSPK_CH0_FREQ:Change command form loopaudio -b socmca -p ap-mca2 -x ap-mca2 -d 24 --rate 48000 --channels 4 -l 1000 --freq 300 to loopaudio -b socmca -p ap-mca2 -x ap-mca2 -d 24 --rate 48000 --channels 4 -l 1000 --freq 700.
13.L26_TOPSPK_CH0_FREQ/L26_TOPSPK_CONVOY_CH2_FREQ; change limit from [298,302] to [698,702].
12.Delete below test items
   GET_ARC_VSN_FROM_SFC
   L26_ARC_IMON_3500mV_MAX
   L26_ARC_IMON_7000mV_MAX
   L26_ARC_IPK_VBST
   L26_ARC_IPK_VBST_DELTA
13. Change test items' name
 “adc_ldo7_pp3v0_tristar_arc_prox” —&gt; “adc_ldo7_pp3v0_tristar_ant_prox”
 “adc_ildo7_pp3v0_tristar_arc_prox”—&gt;“adc_ildo7_pp3v0_tristar_ant_prox”
 “adc_ildo17_pp3v0_satin” —&gt;“adc_ildo17_pp3v0_nc”
 “adc_ldo17_pp3v0_satin” —&gt; “adc_ldo17_pp3v0_nc”
14. Change test items’ spc
  “adc_ildo5_pp3v0_nand" :from [-5,5]to [0,5]
  “adc_ildo13_pp3v0_mesa”: from [0,3] to [0,5]
  “adc_buck3_sw2_pp1v8_TOUCH”:from [1746,1854] to [1690,1854]
  “adc_buck3_sw3_pp1v8_MAGGIE_IMU”:from [1746,1854] to [1690,1854]
  “adc_buck3_sw1_pp1v8”:from [1746,1854]  to [1690,1854]
          “adc_amuxa5_lcm_to_chestnut_pwr_en"  from “[1720,1820]” to “[1690,1854]”
15. Change the limit of items “adc_buck3_pp1v8_sdram”, “adc_buck4_pp1v1_sdram”, “adc_buck5_pp0v9_soc_fixed”, “adc_buck6_pp1v25”, “adc_buck9_pp2v5_ut_af_var” and “adc_buck4_sw1_pp1v1” to “NA”
16.Turtle Value Reading — Remove from test coverage .
17.Mesa Temperature — change the limit [10,50]
18. Remove spec for the below items in QT0:
 maggie_LuaFileRevision, maggie_FirmwareVersion, maggie_LFOscOffset, maggie_HFOscOffset:Mean, maggie_HFOscOffset:Min, maggie_HFOscOffset:Max, maggie_HFOscOffset:Cnt, maggie_ExtRstToPLL_Lock, maggie_ExtClkToPLL_Lock
19. Add a new item: test_spec_ver
20.Add Command in X582 Powered Status
socgpio --port 1 --pin 25 --output 0
touch --sel mesa --off
wait 10
touch --on
socgpio --port 1 --pin 25 --output 1
</t>
    <phoneticPr fontId="73" type="noConversion"/>
  </si>
  <si>
    <t>[SMT]
Update diags response.</t>
    <phoneticPr fontId="73" type="noConversion"/>
  </si>
  <si>
    <t>Set COF Function</t>
  </si>
  <si>
    <t>touch --test orb --options="--conn" --run</t>
  </si>
  <si>
    <r>
      <rPr>
        <b/>
        <sz val="12"/>
        <color theme="1"/>
        <rFont val="Calibri"/>
        <family val="2"/>
        <scheme val="minor"/>
      </rPr>
      <t xml:space="preserve">[All Stations]
</t>
    </r>
    <r>
      <rPr>
        <sz val="12"/>
        <color theme="1"/>
        <rFont val="Calibri"/>
        <family val="2"/>
        <scheme val="minor"/>
      </rPr>
      <t>1.Add column: Jugdement</t>
    </r>
    <r>
      <rPr>
        <b/>
        <sz val="12"/>
        <color theme="1"/>
        <rFont val="Calibri"/>
        <family val="2"/>
        <scheme val="minor"/>
      </rPr>
      <t xml:space="preserve">
[CG-INSTALL]</t>
    </r>
    <r>
      <rPr>
        <sz val="12"/>
        <color theme="1"/>
        <rFont val="Calibri"/>
        <family val="2"/>
        <scheme val="minor"/>
      </rPr>
      <t xml:space="preserve">
1.Remove the item:Turtle Value Reading
2.Optimize Mesa related items in test ime "Load X582 Firmware"
change commands sequence from "touch --off",
          "touch --sel mesa",
          "touch --on",
          "touch -p",
          "touch --load_firmware",
to           "socgpio --port 1 --pin 25 --output 0",
          "touch --sel mesa --off",
          "wait 10",
          "touch --on",
          "socgpio --port 1 --pin 25 --output 1",
          "touch -p",
          "touch --load_firmware”
</t>
    </r>
    <r>
      <rPr>
        <b/>
        <sz val="12"/>
        <color theme="1"/>
        <rFont val="Calibri"/>
        <family val="2"/>
        <scheme val="minor"/>
      </rPr>
      <t>[QT1]</t>
    </r>
    <r>
      <rPr>
        <sz val="12"/>
        <color theme="1"/>
        <rFont val="Calibri"/>
        <family val="2"/>
        <scheme val="minor"/>
      </rPr>
      <t xml:space="preserve">
1.Optimiza items sequence: move common test items before function test items.
2.Update prox related items: convert the return value from hex to integers and then add prox parametric datas to PDCA.
“PROX_QT_NO_TARGET_RAW_DIST_AVE” to [-20,100]
“PROX_QT_NO_TARGET_RAW_DIST_STD” to [0.01,3]
“PROX_QT_NO_TARGET_SIG_AVE” to [20,300]
“PROX_QT_NO_TARGET_SIG_STD” to [0.01,3]
“PROX_QT_NO_TARGET_AMB_AVE” to [0.5,3]
“PROX_QT_NO_TARGET_AMB_STD” to [0.01,0.5]
“PROX_QT_TARGET_RAW_DIST_AVE” to [-70,0]
“PROX_QT_TARGET_RAW_DIST_STD” to [0.01,3]
“PROX_QT_TARGET_SIG_AVE” to [500,1200]
“PROX_QT_TARGET_SIG_STD” to [0.01,15]
“PROX_QT_TARGET_AMB_AVE” to [3,9]
“PROX_QT_TARGET_AMB_STD” to [0.01,0.5]
</t>
    </r>
    <r>
      <rPr>
        <b/>
        <sz val="12"/>
        <color theme="1"/>
        <rFont val="Calibri"/>
        <family val="2"/>
        <scheme val="minor"/>
      </rPr>
      <t>[QT0-NED]</t>
    </r>
    <r>
      <rPr>
        <sz val="12"/>
        <color theme="1"/>
        <rFont val="Calibri"/>
        <family val="2"/>
        <scheme val="minor"/>
      </rPr>
      <t xml:space="preserve">
1. Change items name
 “adc_ldo7_pp3v0_tristar_arc_prox” to “adc_ldo7_pp3v0_tristar_ant_prox”
“adc_ildo7_pp3v0_tristar_arc_prox” to “adc_ildo7_pp3v0_tristar_ant_prox”
“adc_ildo17_pp3v0_satin” to “adc_ildo17_pp3v0_nc”
“adc_ldo17_pp3v0_satin” to “adc_ldo17_pp3v0_nc”
2. Change the limit of items:
 “adc_ildo13_pp3v0_mesa” from “[0,3]” to “[0,5]”
“adc_buck3_sw1_pp1v8” , “adc_buck3_sw2_pp1v8_TOUCH” and “adc_buck3_sw3_pp1v8_MAGGIE_IMU”from “[1746,1854]” to “[1690,1854]”
 “adc_buck3_pp1v8_sdram”, “adc_buck4_pp1v1_sdram”, “adc_buck5_pp0v9_soc_fixed”, “adc_buck6_pp1v25”, “adc_buck9_pp2v5_ut_af_var” and “adc_buck4_sw1_pp1v1” to “NA”
3.Turtle Value Reading — Remove from test coverage .
4. Mesa Temperature — change the limit [10,50]
5. Change the limit of item “adc_amuxa5_lcm_to_chestnut_pwr_en"  from “[1720,1820]” to 
“[1690,1854]”
6. Add below items:
   Burn CLCG
   Burn CLHS
7. Optimize Mesa related items
8. Delete item:Turtle Value Reading 
9. Mesa Temperature — change the limit [10,50]
10. Move below test items after “Write CB Incomplete”</t>
    </r>
    <r>
      <rPr>
        <sz val="12"/>
        <color theme="1"/>
        <rFont val="Libian SC Regular"/>
        <family val="2"/>
      </rPr>
      <t>：</t>
    </r>
    <r>
      <rPr>
        <sz val="12"/>
        <color theme="1"/>
        <rFont val="Calibri"/>
        <family val="2"/>
        <scheme val="minor"/>
      </rPr>
      <t xml:space="preserve"> 
Tristar/Turtle Test related
Radar Number:
&lt;rdar://problem/24971706&gt; [D10][EVT][QT0] - Write new CLHS, CLBG, CLCG color sysconfig keys
&lt;rdar://problem/25025094&gt; D10 EVT: CG-Sensor, CG-install, QT0: Optimize Mesa tests not not power cycle and reload FW
 &lt;rdar://problem/25124972&gt; D10 EVT FATP QTx data distribution review and item changed
</t>
    </r>
    <r>
      <rPr>
        <b/>
        <sz val="12"/>
        <color theme="1"/>
        <rFont val="Calibri"/>
        <family val="2"/>
        <scheme val="minor"/>
      </rPr>
      <t>[CG-Sensor]</t>
    </r>
    <r>
      <rPr>
        <sz val="12"/>
        <color theme="1"/>
        <rFont val="Calibri"/>
        <family val="2"/>
        <scheme val="minor"/>
      </rPr>
      <t xml:space="preserve">
1.Optimiza items sequence: move common test items before function test items.
2.Update prox related items: convert the return value from hex to integers and then add prox parametric datas to PDCA.
"PROX_CG_DEV_ID"to [208,208]
"PROX_CG_REV_ID"to [18,18]
PROX_CG_NO_TARGET_RAW_DIST_AVE” to [-20,100]
“PROX_CG_NO_TARGET_RAW_DIST_STD” to [0.01,3]
“PROX_CG_NO_TARGET_SIG_AVE” to [20,300]
“PROX_CG_NO_TARGET_SIG_STD” to [0.01,3]
“PROX_CG_NO_TARGET_AMB_AVE” to [0.5,3]
“PROX_CG_NO_TARGET_AMB_STD” to [0.01,0.5]
“PROX_CG_TARGET_RAW_DIST_AVE” to [-70,0]
“PROX_CG_TARGET_RAW_DIST_STD” to [0.01,3]
“PROX_CG_TARGET_SIG_AVE” to [500,1200]
“PROX_CG_TARGET_SIG_STD” to [0.01,15]
“PROX_CG_TARGET_AMB_AVE” to [3,9]
“PROX_CG_TARGET_AMB_STD” to [0.01,0.5]
3. Remove the item:Turtle Value Reading
4. In item:Load X582 Firmware
change the command from
"touch --sel mesa",
"touch --on",
"touch -p",
"touch --load_firmware"
to
"socgpio --port 1 --pin 25 --output 0",
"touch --sel mesa --off",
"wait 10",
"touch --on",
"socgpio --port 1 --pin 25 --output 1",
"touch -p",
"touch —load_firmware
radar:&lt;rdar://problem/25139452&gt; Doppler Subline (SA-Sensorflex, CG-Sensor &amp; QT1) Limits
</t>
    </r>
    <r>
      <rPr>
        <b/>
        <sz val="12"/>
        <color theme="1"/>
        <rFont val="Calibri"/>
        <family val="2"/>
        <scheme val="minor"/>
      </rPr>
      <t>[QT2-NED]</t>
    </r>
    <r>
      <rPr>
        <sz val="12"/>
        <color theme="1"/>
        <rFont val="Calibri"/>
        <family val="2"/>
        <scheme val="minor"/>
      </rPr>
      <t xml:space="preserve">
1.Update spec:
BotSpk_on Std_CompassX: [0.001, 0.5]
BotSpk_on Std_CompassY: [0.001, 1]
BotSpk_on Std_CompassZ: [0.001, 1]
2.Optimize items sequence: move common test items before function test items.
</t>
    </r>
    <r>
      <rPr>
        <b/>
        <sz val="12"/>
        <color theme="1"/>
        <rFont val="Calibri"/>
        <family val="2"/>
        <scheme val="minor"/>
      </rPr>
      <t>[QT0]</t>
    </r>
    <r>
      <rPr>
        <sz val="12"/>
        <color theme="1"/>
        <rFont val="Calibri"/>
        <family val="2"/>
        <scheme val="minor"/>
      </rPr>
      <t xml:space="preserve">
1.Move below test items after “Write CB Incomplete”</t>
    </r>
    <r>
      <rPr>
        <sz val="12"/>
        <color theme="1"/>
        <rFont val="Libian SC Regular"/>
        <family val="2"/>
      </rPr>
      <t>：</t>
    </r>
    <r>
      <rPr>
        <sz val="12"/>
        <color theme="1"/>
        <rFont val="Calibri"/>
        <family val="2"/>
        <scheme val="minor"/>
      </rPr>
      <t xml:space="preserve"> 
Tristar/Turtle Test related
2.Change spec in “adc_ildo5_pp3v0_nand”,from [0,5] to [-5,5].
[</t>
    </r>
    <r>
      <rPr>
        <b/>
        <sz val="12"/>
        <color theme="1"/>
        <rFont val="Calibri"/>
        <family val="2"/>
        <scheme val="minor"/>
      </rPr>
      <t>CT1]</t>
    </r>
    <r>
      <rPr>
        <sz val="12"/>
        <color theme="1"/>
        <rFont val="Calibri"/>
        <family val="2"/>
        <scheme val="minor"/>
      </rPr>
      <t xml:space="preserve">
1.Change spec in “adc_ildo5_pp3v0_nand”,from [0,5] to [-5,5].
</t>
    </r>
    <r>
      <rPr>
        <b/>
        <sz val="12"/>
        <color theme="1"/>
        <rFont val="Calibri"/>
        <family val="2"/>
        <scheme val="minor"/>
      </rPr>
      <t>[QT2]</t>
    </r>
    <r>
      <rPr>
        <sz val="12"/>
        <color theme="1"/>
        <rFont val="Calibri"/>
        <family val="2"/>
        <scheme val="minor"/>
      </rPr>
      <t>Ajdust items sequence.</t>
    </r>
  </si>
  <si>
    <t>i2c -z 2 --devread 3 0x51 0x1200 0x16</t>
    <phoneticPr fontId="0" type="noConversion"/>
  </si>
  <si>
    <t>Change name and spec in EVT</t>
    <phoneticPr fontId="0" type="noConversion"/>
  </si>
  <si>
    <t xml:space="preserve">touch --test orb --options="--conn" --run
Mamba register 0 has value 0x81B0 
OK
[0009710E:10E34126] :-) </t>
  </si>
  <si>
    <t>24994202
25159958</t>
  </si>
  <si>
    <t>If  command response exist symbol as "ERROR" "NOT FOUND" or out of the spec ,fai</t>
  </si>
  <si>
    <t>i2c -z -2 --devread 3 0x51 0x3ff3 0x01</t>
    <phoneticPr fontId="0" type="noConversion"/>
  </si>
  <si>
    <t>fail</t>
  </si>
  <si>
    <t xml:space="preserve">If  any command response exist symbol as "ERROR" "FAIL" "NOT FOUND" or out of the spec </t>
  </si>
  <si>
    <t>if can't read LCM SN From Diags,or command response exist symbol as "ERROR" ,fail</t>
  </si>
  <si>
    <t>Compare front camera SN with SFC, if same pass, if disaffinity fail</t>
  </si>
  <si>
    <t>If  command response exist symbol as "ERROR" "FAIL" "NOT FOUND" ,or can't get front camera SN fail.</t>
  </si>
  <si>
    <t>If  command response exist symbol as "ERROR" "FAIL" "NOT FOUND" ,fail</t>
  </si>
  <si>
    <t>if can quary link data via ISN,it can Pass</t>
  </si>
  <si>
    <t>If command exist symbol as "ERROR" or can't  Burn SN fail</t>
  </si>
  <si>
    <t>If command exist symbol as "ERROR" or can't get FG SN fail</t>
  </si>
  <si>
    <t>If can catch the FG SN from SFC, pass</t>
  </si>
  <si>
    <t>If command exist symbol as "ERROR", "FAIL", fail</t>
  </si>
  <si>
    <t>Compare X582 Module SN with SFC, if same pass, if disaffinity fail</t>
  </si>
  <si>
    <t>If command exist symbol as "ERROR", "NOT FOUND", fail</t>
  </si>
  <si>
    <t>Common</t>
    <phoneticPr fontId="0" type="noConversion"/>
  </si>
  <si>
    <t>Response</t>
    <phoneticPr fontId="0" type="noConversion"/>
  </si>
  <si>
    <t xml:space="preserve">Issue Description </t>
    <phoneticPr fontId="0" type="noConversion"/>
  </si>
  <si>
    <t>{NA}</t>
    <phoneticPr fontId="0" type="noConversion"/>
  </si>
  <si>
    <t>Radar No</t>
    <phoneticPr fontId="0" type="noConversion"/>
  </si>
  <si>
    <t>Status</t>
    <phoneticPr fontId="0" type="noConversion"/>
  </si>
  <si>
    <t>cbwrite 0x7A [*TEST_RESULT*] [*SoftVersion*]</t>
    <phoneticPr fontId="0" type="noConversion"/>
  </si>
  <si>
    <t>rtc --set [*NowTime*]</t>
    <phoneticPr fontId="0" type="noConversion"/>
  </si>
  <si>
    <t>dev -k GasGauge -p
                type: "GasGauge"
              vendor: "TI"
               model: "BQ27546"
          fw-version: "0x601"
          hw-version: "0xA8"
         temperature: "32C"
             voltage: "3730mV"
  remaining-capacity: "676mAh"
       full-capacity: "1726mAh"
             current: "-720mA"
       time-to-empty: "58min"
        time-to-full: "N/A"
       average-power: "-2686mW"
   charge-percentage: "40%"
         cycle-count: "0"
             chem-id: "0x3504"
       chem-capacity: "1820mAh"
     design-capacity: "1710mAh"
    nominal-capacity: "1766mAh"
 chem-cap-updates-en: "Yes"
              sealed: "Yes"
       pairing-count: "0"
[00090899:30C2E626] :-)</t>
    <phoneticPr fontId="0" type="noConversion"/>
  </si>
  <si>
    <t>Battery</t>
    <phoneticPr fontId="0" type="noConversion"/>
  </si>
  <si>
    <t>device -k GasGauge -e read_pack_sn</t>
    <phoneticPr fontId="0" type="noConversion"/>
  </si>
  <si>
    <t>Compare MLBSN with SFC</t>
    <phoneticPr fontId="0" type="noConversion"/>
  </si>
  <si>
    <t>Get MLB SN From SFC</t>
    <phoneticPr fontId="0" type="noConversion"/>
  </si>
  <si>
    <t>Compare Scan FG SN with SFC</t>
    <phoneticPr fontId="0" type="noConversion"/>
  </si>
  <si>
    <t>cbwrite 0x7A incomplete 1.0d1_M6_Proto1_1
0x7A Incomplete 0 0 1 133796422 1.0d1_M6_Proto1_1
OK
[00090899:30C2E626] :-)</t>
    <phoneticPr fontId="0" type="noConversion"/>
  </si>
  <si>
    <t>cbwrite 0x7A incomplete [*SoftVersion*]</t>
    <phoneticPr fontId="0" type="noConversion"/>
  </si>
  <si>
    <t xml:space="preserve">[QT0-NED]
1.Adjust Diag Version Check and  Get Link Data via ISN From SFC sequence;
2. Get Link Data via ISN From SFC add function of query cof items from SFC;
3. Change limit of below items:
“adc_ildo11_nc” from [-2,2] to [-2,3].
“adc_vrtc” from [1485,1515] to [1470,1530].
&lt;rdar://problem/25159958&gt; D10 EVT QT0/CT1 pmuadc limit changed ildo11/VRTC
4.Change spec to &lt;PASS &gt; for item "I2C Isolator Test”;
5.Add back item "Turtle Value Reading" and set spec [37000,65500];
6.Change command “touch --test orb —run” to “touch --test orb --options="--conn" —run” in  Orb Value Check;
7.Add command "touch --test orb —run” in Orb Frame Check;
8.Change limit and add item:
&lt;rdar://problem/25216790&gt; D10 EVT FATP QT/CT1 Maggie test coverage add item with Jimmie
Change Notes:
Change the limit of "Maggie_FirmwareVersion" from {NA} to [4,4];
Add new test item "Maggie_ECONFirmwareVersion" and spec [5,5].
9.And add judgement {PASS} about buck0~buck9;
10. Adjust AOP related mesa test item before X582 mesa test items;
11. Adjust some commands for mesa power cycle;
12.Add the below commands in the begin/end of all Mesa related items, and replace some old commands:
socgpio --port 1 --pin 25 --output 0
touch --sel mesa --off
wait 10
touch --on
socgpio --port 1 --pin 25 --output 1
14.Delete command “smokey --run Maggie --clean LogBehavior=ConsoleOnly;cbcolor” in item “Maggie_LuaFileRevision”.
[QT2]
1. Add a query key cof in QUERY_SFIS:
2.Add item Set COF Function
3.Change limit as Jian's Radar instruction
TopSpk_on_sweep_delta_compassY [5,13]
TopSpk_on_sweep_delta_compassX_2 [0, 5]
TopSpk_on_sweep_delta_compassY_2 [4,10]
&lt;rdar://problem/25186852&gt; D10 EVT QT2: request to add audio sweep TopSpkr coex test
4.change the sequence of TopSpk on compass , setting at the first position.
5.Change limit for items below, and change the percentile from 5% and 95% to 2% and 98%
TopSpk_on_sweep_delta_compassX [1,5]: max(compass x-output) - min(compass x-output)
TopSpk_on_sweep_delta_compassY [5,11]: max(compass y-output) - min(compass y-output)
TopSpk_on_sweep_delta_compassZ [10,25]: max(compass z-output) - min(compass z-output)
TopSpk_on_sweep_delta_compassX_2 [0,3]: abs (98 percentile of compass x-output - 2 percentile of 
TopSpk_on_sweep_delta_compassY_2 [4,8]: abs (98 percentile of compass y-output - 2 percentile of compass y-output)
TopSpk_on_sweep_delta_compassZ_2 [7,15]: abs (98 percentile of compass z-output - 2 percentile of compass z-output)
&lt;rdar://problem/25186852&gt; D10 EVT QT2: request to add audio sweep TopSpkr coex test
6.Change TopSpk part for QT2, modify the test items base on the  radar Coco provide.
Delete TopSpk_1015/3015/8015 related items as before
Radar:
&lt;rdar://problem/25186852&gt; D10 EVT QT2: request to add audio sweep TopSpkr coex test
7.Adjust the sequence of test items.
QT0:
1. Change the limit of "Maggie_FirmwareVersion" from {NA} to [4,4];
2. Add new test item "Maggie_ECONFirmwareVersion" with spec [5,5]
&lt;rdar://problem/25216790&gt; D10 EVT FATP QT/CT1 Maggie test coverage add item with Jimmie
3.Add the item:Turtle Value Reading and change the spec to [37000,65500];
4.Add back command “touch --test orb —run" to item "Orb Frame Check”
5.Changed command “touch --test orb —run” to “touch --test orb --options="--conn" —run” at item "Orb Value Check”
6.Add the judgement {PASS} about buck0~buck9 measured_value test.
7.Add a new item: Set COF Function
8.Move “Get Link Data via ISN From SFC” item after “Slot” item.
QT0-NED:
1. Add below Top Speaker Test: open limit
TopSpk_on_sweep_compassX
TopSpk_on_sweep_compassY
TopSpk_on_sweep_compassZ
TopSpk_on_sweep_delta_compassX
TopSpk_on_sweep_delta_compassY
TopSpk_on_sweep_delta_compassZ
TopSpk_on_sweep_delta_compassX_2
TopSpk_on_sweep_delta_compassY_2
TopSpk_on_sweep_delta_compassZ_2
TopSpk_off_CompassX
TopSpk_off_CompassY
TopSpk_off_CompassZ
TopSpk_sweep_delta_compassX
TopSpk_sweep_delta_compassY
TopSpk_sweep_delta_compassZ
&lt;rdar://problem/25186852&gt; D10 EVT QT2: request to add audio sweep TopSpkr coex test
2. Delete original Top speaker test.
3. change sequence of QT2-NED
[QT1]
1.Add command "touch --test get_status --run" three times , “sensor --sel turtle --init” and
“sensor --sel turtle --sample 1” in item "X582 DETECT TEST";
2.Add below items,all specs are {NA}:
Indicator_Init;
Sensor-Status_Detect
Indicator_Detect
Sensor-Status_Undetect
Indicator_Undetect
Turtle_Read_Init
Turtle_Read_Detect
Turtle_Read_Delta
3.update upper limit for muon_imax_strobe_ratio to 4.0
&lt;rdar://problem/25214274&gt; D10 EVT: QT1 Update muon_imax_strobe_ratio limit
4.add " -avg 4” in the very commands that contain “pmuadc”
pmuadc --read ldo6 --avg 4
pmuadc --read ildo6 --avg 4
pmuadc --read brick_id --avg 4
pmuadc --read ildo6 --avg 4
pmuadc --read brick_id --avg 4
pmuadc --read brick_id --avg 4
pmuadc --read ldo6 --avg 4
pmuadc --read ildo6 --avg 4
pmuadc --read brick_id --avg 4
pmuadc --read brick_id --avg 4
pmuadc --read brick_id --avg 4
pmuadc --read ldo6 --avg 4
pmuadc --read ildo6 --avg 4
pmuadc --read brick_id --avg 4
pmuadc --read brick_id --avg 4
pmuadc --read ldo6 --avg 4
pmuadc --read ildo6 --avg 4
pmuadc --read ldo6 --avg 4
pmuadc --read ildo6 --avg 4
pmuadc --read brick_id --avg 4
pmuadc --read brick_id --avg 4
pmuadc --read brick_id --avg 4
 &lt;rdar://problem/25235771&gt; D10 EVT QT1: add " --avg 4" to all pmuadc commands for better measurements
5.Add new item "Set COF Function"
6. Add a new item “Muon_iMax_Current_Setting” before item “Muon_iMax_MaxValue” and move the command “syscfg print BLCl_2” from item “Muon_iMax_MaxValue” to the item “Muon_iMax_Current_Setting”
[QT1]&lt;rdar://problem/25279830&gt; D10 EVT QT1: Upload iMax current value used as PDCA
[HSG-Button][CG-SENSOR][Unit-ShutDown]:
add a item:Set COF Function
[CG-SENSOR]:
1.Changed command “touch --test orb —run” to “touch --test orb --options="--conn" —run” at item "Orb Value Check"
2. add the item:Turtle Value Reading and change the spec to :[37000,65500]
 [CT1]
1.adc_vrtc:[1485,1515]—&gt;[1470,1530]
2.adc_ildo11_nc:[-2,2]—&gt;[-2,3]
3.Change the limit of "Maggie_FirmwareVersion" from {NA} to [4,4];
4.Add new test item "Maggie_ECONFirmwareVersion" with spec [5,5];
5.Add the judgement {PASS} about buck0~buck9 measured_value test
6.Add a new item: Set COF Function
[CG-INSTALL]
1.Add a new item: Set COF Function
2.Changed command “touch --test orb —run” to “touch --test orb --options="--conn" —run” at item "Orb Value Check”
</t>
  </si>
  <si>
    <t>camisp --stream on</t>
    <phoneticPr fontId="0" type="noConversion"/>
  </si>
  <si>
    <t>X582 Module SN From diag</t>
  </si>
  <si>
    <t>Camera</t>
    <phoneticPr fontId="0" type="noConversion"/>
  </si>
  <si>
    <t>[CT1]
1. 3K Tone SPK to MIC1_Frequency(L):from [2998,3002] to [2996,3004]
3K Tone SPK to MIC4_Frequency(R):from [2998,3002] to [2996,3004]
1K Tone to MIC2_Frequency(L):from [998,1002] to [996,1004]
1K Tone to MIC2_Frequency(R:from [998,1002] to [996,1004]
2. Change item name adc_ibuck5_pp0v0_soc_fixed to adc_ibuck5_pp0v9_soc_fixed.
3. Add " --avg 4" to all pmuadc commands for better measurements
4. Add i fixture command "MACC2 BYPASS OFF" in item "ACC2 Normal vldo6 70mA".
[QT1]
1.Change spec
3K Tone SPK to MIC1_Frequency(L):from [2998,3002] to [2996,3004]
3K Tone SPK to MIC4_Frequency(R):from [2998,3002] to [2996,3004]
1K Tone to MIC2_Frequency(L):from [998,1002] to [996,1004]
1K Tone to MIC2_Frequency(R):from [998,1002] to [996,1004]
3K Tone TopSpeaker to MIC3_Frequency(L):from [2998,3002] to [2996,3004]
3K Tone TopSpeaker to MIC3_Frequency(R):from [2998,3002] to [2996,3004]
3K Tone No HAC to MIC4_Frequency:from [2998,3002] to [2990,3010]
3K Tone HAC to MIC4_Frequency:from [2998,3002] to [2996,3004]
PROX_QT_DEV_ID spec:from &lt;0xD0&gt; to &lt;208&gt;
PROX_QT_REV_ID spec:from &lt;0x12&gt; to &lt;18&gt; 
2.Add command
ACC2 Normal vldo6 70mA: add command ” MACC2 BYPASS OFF”
ACC1 Normal vldo6 70mA: add command “MACC2 BYPASS OFF” &amp; “accessory --powermode normal”
[QT0]
1.“I2C Isolator Test “spec is Pass
2.TopSpeaker Impedance Voltage Spec is NA.
[QT2]
1.AOP_TO_MESA_MENU_CONN spec is NA 
[QT0-NED]:
1.Change command in test item “AOP GPIO MESA_TO_AOP_FDINT_Init” from ‘touch --load _firmware’ to  ‘touch –load’ 
2.Boost IC Check  :delete command ” touch –on"
3.ALS ID check :delete command ” i2c -d 2 0x29 0x92 1”  and add command “sensor --sel als --get chip_id “
4.Change “test_spec_ver” to ”Test_spec_ver”, and change command to "smokey --run Maggie --clean LogBehavior=ConsoleOnly;cbcolor"
5.change the items' spec:
3K Tone SPK to MIC1_Frequency(L):from [2998,3002] to [2996,3004]
3K Tone SPK to MIC4_Frequency(R):from [2998,3002] to [2996,3004]
3K Tone TopSpeaker to MIC3_Frequency(L):from [2998,3002] to [2996,3004]
3K Tone TopSpeaker to MIC3_Frequency(R):from [2998,3002] to [2996,3004]
adc_amuxa6_tristar_to_pmu_usb_brick_id:from [0,5000] to [0,100]
[CG-INSTALL]:
1.move mesa related items as below afte item "Diag Version Check" :
Load X582 Firmware
X582 Module SN From diag
Compare X582 Module SN with SFC
AOP GPIO MESA_TO_AOP_FDINT_Init
AOP GPIO MESA_TO_AOP_FDINT_High
AOP GPIO MESA_TO_AOP_FDINT_Low
Mesa i2c read through AOP
AOP_TO_MESA_MENU_CONN
2.change item name"X582 Module SN" to "X582 Module SN From diag" and delete command  ” touch –off” 
3.change "Load x582 FirmwareLoad " to "Load X582 Firmware"
[CG-SENSOR]
Move Test items “I2C Isolator Enable” &amp; “Turtle Value Reading” after “Diag Version Check”
[QT2-NED]
1.Add the test item”Set COF Function”
2.Add command for “TopSpk_on_sweep_compassX"
 audio --reset
audio --turnoff botspeaker
audio --turnoff arc
audio --turnoff codec
routeaudio --route --block topspeaker --in spk-i2s --out spk-out
setvol -b topspeaker -n spk-vol -v 0
audioparam --set --block topspeaker --param amp-gain --value 16
audioparam --set --block topspeaker --param enable-mon --value true
i2c -v 2 0x40 0x5e 0x42
i2c -v 2 0x40 0x5f 0x8f
i2c -v 2 0x40 0x60 0x8f
processaudio --freebufs all
time playaudio -b socmca -p ap-mca2 --file step_sine_reverse_20kHz_100Hz_1ch_2seconds.wav —async
sensor -s compass --init --sample 600 —stats
[HSG-BUTTONFLEX]:
1. Add"MIC2_rear_vendor_id1” &amp;"MIC2_rear_vendor_id2" in behind of “Check MIC2 Exist”
2. Change MIC2 Temp Vendor Check spec to &lt;AAC,GTK,Knowles&gt;</t>
  </si>
  <si>
    <t>ALS</t>
    <phoneticPr fontId="0" type="noConversion"/>
  </si>
  <si>
    <t>i2c -z -2 --devread 3 0x51 0x3ff8 0x01</t>
    <phoneticPr fontId="0" type="noConversion"/>
  </si>
  <si>
    <t>i2c -z -2 --devread 3 0x51 0x122 0x4</t>
    <phoneticPr fontId="0" type="noConversion"/>
  </si>
  <si>
    <t xml:space="preserve">[CT1]
1.Change item name from “temp_hib_sw” to “adc_temp_hib_sw”;
2.Delete repeated item “ACC2 Normal V_R 70mA”,add item “ACC2 Normal ildo6 100mA”;
3.Marked item “L26_BOTSPK_IMON_3500mV_MAX” as blue color;
4.Add compass test part. Below is the test items:
Radar:&lt;rdar://problem/25308762&gt; D10 EVT CT1/QT0 add Compass_coil test coverage
test_spec_ver
compass_average_x
compass_average_y
compass_average_z
compass_std_x
compass_std_y
compass_std_z
compass_coil_average_x
compass_coil_average_y
compass_coil_average_z
compass_coil_std_x
compass_coil_std_y
compass_coil_std_z
5.Change the limit to {NA} for below items:
 ACC1 Normal vldo6 100mA Inrush
 ACC2 Normal vldo6 100mA Inrush
[QT2-NED]
1.Add below commands in item “TopSpk_off_CompassX”:
 audio --reset
audio --turnoff botspeaker
audio --turnoff arc
audio --turnoff codec
audio --turnoff topspeaker
sensor -s compass --init --sample 600 –stats
[QT0-NED]
1.Add command “syscfg print CLCG” for item “Burn CLCG”;
2.Add command “syscfg print CLHS” for item “BURN CLHS”;
3.Change spec for item “adc_ildo5_pp3v0_nand” from [0,5] to [-5,5];
4.Add command “syscfg print MdlC” for item “MoPED Check”
5. Add compass test part. Below is the test items:
Radar:&lt;rdar://problem/25308762&gt; D10 EVT CT1/QT0 add Compass_coil test coverage
test_spec_ver
compass_average_x
compass_average_y
compass_average_z
compass_std_x
compass_std_y
compass_std_z
compass_coil_average_x
compass_coil_average_y
compass_coil_average_z
compass_coil_std_x
compass_coil_std_y
compass_coil_std_z
[QT0]
1. Add compass test part. Below is the test items:
Radar:&lt;rdar://problem/25308762&gt; D10 EVT CT1/QT0 add Compass_coil test coverage
test_spec_ver
compass_average_x
compass_average_y
compass_average_z
compass_std_x
compass_std_y
compass_std_z
compass_coil_average_x
compass_coil_average_y
compass_coil_average_z
compass_coil_std_x
compass_coil_std_y
compass_coil_std_z
</t>
  </si>
  <si>
    <t>3/24/2016 N</t>
  </si>
  <si>
    <t>[FATP]
1.Fix some bugs.
2.Update Jdjust column.
[SMT]
1.Move "Judgement" column after "Diags Command".
[SA-Flex2]:
1.add fixture command ""open ringer down”, ""open ringer up""
[SA-Sensorflex]:
1.add fixture command “close cover"</t>
    <phoneticPr fontId="73" type="noConversion"/>
  </si>
  <si>
    <t xml:space="preserve">[SMT]
Add new test item "Set COF Function"
[SA-SensorFlex]
1.Change spec of 1K Tone to MIC3_Frequency(L) from [700,1300] to [900,1100]
2.Change spec of 1K Tone to MIC3_Max Power(L) from {NA} to [0.0001,]
3.Change spec of 1K Tone to MIC3_Frequency(R) from [700,1300] to [900,1100]
4.Change spec of 1K Tone to MIC3_Max Power(R) from {NA} to [0.0001,]
5.Change command from “processaudio --p fft -i record0” to “processaudio --pick fft -i record0 --option "--minHz 900 --maxHz 1100”” for 1K Tone to MIC3_Frequency(L)
</t>
  </si>
  <si>
    <t xml:space="preserve">Common
</t>
    <phoneticPr fontId="0" type="noConversion"/>
  </si>
  <si>
    <t>Front Camera ID</t>
    <phoneticPr fontId="0" type="noConversion"/>
  </si>
  <si>
    <t>Sim card</t>
    <phoneticPr fontId="0" type="noConversion"/>
  </si>
  <si>
    <t>SIM Tray Out</t>
    <phoneticPr fontId="0" type="noConversion"/>
  </si>
  <si>
    <t>bblib -e BB_LibCfg([[bb_sim_present]],[[nil]])</t>
    <phoneticPr fontId="0" type="noConversion"/>
  </si>
  <si>
    <t>Write CG Install CB</t>
    <phoneticPr fontId="0" type="noConversion"/>
  </si>
  <si>
    <t>rtc --set 20150925032256
20150925032256
[000848D9:30C2E626] :-)</t>
    <phoneticPr fontId="0" type="noConversion"/>
  </si>
  <si>
    <t>cbread 0x7b
0x7B Passed 0 0 1 133759376 1.0d2_M2_Proto1_1
[000848D9:30C2E626] :-)</t>
    <phoneticPr fontId="0" type="noConversion"/>
  </si>
  <si>
    <t xml:space="preserve">[QT2-NED]
1."AOP_TO_MESA_MENU_CONN": change spec from &lt;ON&gt; to {NA};
2.Change "AmIOk" to "AmIOK”.
[QT0]
1.Delete compass related items:
Radar:&lt;rdar://problem/25308762&gt; D10 EVT CT1/QT0 add Compass_coil test coverage
test_spec_ver
compass_average_x
compass_average_y
compass_average_z
compass_std_x
compass_std_y
compass_std_z
compass_coil_average_x
compass_coil_average_y
compass_coil_average_z
compass_coil_std_x
compass_coil_std_y
compass_coil_std_z
[QT0-NED]
1."AOP_TO_MESA_MENU_CONN": change spec from &lt;ON&gt; to {NA};
2.Change "AmIOk" to "AmIOK”.
3.Delete compass related items:
Radar:&lt;rdar://problem/25308762&gt; D10 EVT CT1/QT0 add Compass_coil test coverage
test_spec_ver
compass_average_x
compass_average_y
compass_average_z
compass_std_x
compass_std_y
compass_std_z
compass_coil_average_x
compass_coil_average_y
compass_coil_average_z
compass_coil_std_x
compass_coil_std_y
compass_coil_std_z
4.Update New values for keys:
LTAO, GICl, GSCi, ASCi, GSCl, ASCl, ARot, GRot, CRot, AICl, SPPO
LTAO
0x00010010 0x00000000 0x0000002A 0xFFFFFFFD 0xFFFFFFF8 
GICl
0x00000002 0x00001377 0x000000C8 0x00000000 
GSCi
0x00106037 0x000000AE 0xFFFF8BF5 0x0000036C 0x00105FB5 0xFFFFFF93 0x00007C35 0xFFFFF869 0x001061F4 
ASCi
0xFFFBE501 0x000000A8 0x00001D85 0xFFFFFF25 0xFFFBE3B1 0x0000019E 0xFFFFE1B1 0xFFFFFFEA 0xFFFBE718 
GSCl
0x00000F9F 0x00000000 0x0000006F 0xFFFFFFFD 0x00000FA2 0x00000000 0xFFFFFF8A 0x00000007 0x00000F9D 
ASCl
0xFFFFC1B2 0xFFFFFFF6 0xFFFFFE3F 0x0000000E 0xFFFFC1B9 0xFFFFFFE8 0x000001CD 0x00000002 0xFFFFC192 
ARot
0x00000001 0x000000FF 0x0000FF00 0x00FF0000 
GRot
0x00000001 0x00000001 0x00000100 0x00010000 
CRot
0x00000002 0x00000100 0x000000FF 0x00010000 
AICl
0x00000003 0x00001377 0x000000C8 0x00001377 
SPPO
0x00000005 0x00000000 0x018D5200 0x0000E000 0x00001DE2 0x00000000 0x00000000 0x00000000 0x00000000 0x00000000 0x00000000 0x00000000 0x00000000 0x00000000
[CT1]
1.Change "AmIOk" to "AmIOK”.
2.Delete compass related items:
Radar:&lt;rdar://problem/25308762&gt; D10 EVT CT1/QT0 add Compass_coil test coverage
test_spec_ver
compass_average_x
compass_average_y
compass_average_z
compass_std_x
compass_std_y
compass_std_z
compass_coil_average_x
compass_coil_average_y
compass_coil_average_z
compass_coil_std_x
compass_coil_std_y
compass_coil_std_z
[CG-INSTALL]
1.Move "Slot"after"Set COF Function"
2.Move below items after "Diag Version Check" :
Get Link Data via ISN From SFC
Compare Front Camera SN With SFC
</t>
  </si>
  <si>
    <t>Related Test Item</t>
    <phoneticPr fontId="0" type="noConversion"/>
  </si>
  <si>
    <t>Remark</t>
    <phoneticPr fontId="0" type="noConversion"/>
  </si>
  <si>
    <t>{NA}</t>
    <phoneticPr fontId="0" type="noConversion"/>
  </si>
  <si>
    <t>boardid</t>
    <phoneticPr fontId="0" type="noConversion"/>
  </si>
  <si>
    <t>Change Name in EVT</t>
    <phoneticPr fontId="0" type="noConversion"/>
  </si>
  <si>
    <t>syscfg print MLB#</t>
    <phoneticPr fontId="0" type="noConversion"/>
  </si>
  <si>
    <t>CG</t>
    <phoneticPr fontId="0" type="noConversion"/>
  </si>
  <si>
    <t>i2c -z 2 --devread 3 0x51 0x2000 0x3E0
Reading 992 bytes from register offset 0x2000 into 0x7EBD3B98, buffer read: 
Data:  0x66  0x71  0x02  0x00  0x00  0x00  0x00  0x00  0x00  0x00  0x00  0x00  0x00  0x00  0x00  0x00  0x00  0x00  0x00  0x00  0x08  0x12  0x14  0x14  0x14  0x14  0x15  0x15  0x16  0x16  0x16  0x16  0x17  0x16  0x15  0x15  0x14  0x14  0x14  0x14  0x13  0x16  0x16  0x16  0x16  0x16  0x16  0x16  0x16  0x17  0x17  0x15  0x15  0x15  0x15  0x14  0x14  0x14  0x14  0x13  0x15  0x16  0x16  0x16  0x17  0x17  0x0C  0x16  0x15  0x15  0x17  0x17  0x17  0x16  0x15  0x15  0x15  0x14  0x14  0x14  0x12  0x16  0x16  0x17  0x15  0x16  0x17  0x17  0x15  0x15  0x16  0x15  0x15  0x14  0x14  0x14  0x17  0x16  0x15  0x15  0x15  0x16  0x15  0x15  0x15  0x14  0x14  0x14  0x15  0x15  0x13  0x14  0x14  0x14  0x14  0x00  0xD4  0x30  0x00  0x00  0x4E  0x19  0x00  0x00  0xF1  0x25  0x09  0x39  0x4D  0x40  0x60  0x3E  0x2F  0x41  0x3C  0x42  0xC1  0x3C  0x7A  0x3C  0x19  0x3B  0x36  0x3E  0xE1  0x3E  0x1D  0x3E  0x1D  0x40  0x35  0x42  0x90  0x3D  0x35  0x3D  0x8A  0x3D  0x09  0x3F  0xD1  0x3F  0xA1  0x3E  0x45  0x40  0x52  0x42  0x41  0x3E  0xF2  0x3D  0x73  0x3E  0x03  0x40  0xA9  0x40  0x07  0x40  0x63  0x42  0x5A  0x43  0xFF  0x3E  0xBB  0x3E  0x4C  0x3F  0xC4  0x40  0x46  0x41  0x31  0x41  0x7B  0x42  0x4A  0x43  0xF4  0x3F  0xAA  0x3F  0xCC  0x3F  0x51  0x41  0xA1  0x41  0xEC  0x42  0x87  0x45  0xE6  0x45  0xF8  0x40  0xA1  0x40  0x61  0x40  0xB0  0x40  0xFB  0x42  0xE5  0x42  0xE1  0x44  0x35  0x48  0x34  0x42  0xD1  0x41  0xA3  0x41  0xD3  0x41  0x35  0x44  0x78  0x44  0x5F  0x46  0x36  0x48  0x74  0x43  0x24  0x43  0x91  0x42  0x0B  0x43  0x1A  0x43  0xA8  0x46  0xDF  0x47  0x49  0x49  0xC3  0x44  0xD0  0x43  0x0A  0x42  0xD3  0x42  0xCA  0x43  0x60  0x44  0xD3  0x46  0xDC  0x48  0x1E  0x46  0x96  0x44  0x32  0x43  0x45  0x44  0x53  0x45  0xE0  0x46  0x62  0x47  0x28  0x4A  0x78  0x43  0x7C  0x46  0x06  0x45  0xBB  0x45  0x50  0x46  0x8E  0x46  0xC0  0x45  0x70  0x49  0xDB  0x46  0x00  0xFD  0xAC  0x2D  0x8E  0x06  0x23  0xF9  0x40  0xFB  0xC4  0xFA  0x40  0xFF  0xDF  0x07  0x88  0x01  0xB9  0x01  0xCA  0xFA  0xDC  0xF9  0xE3  0xF9  0x2A  0xF9  0x19  0xF3  0xDC  0xFB  0x45  0xFC  0x43  0xFC  0x48  0xFA  0x4A  0xF9  0xF7  0xF9  0x3A  0xF9  0x03  0xF3  0x52  0xFB  0xE2  0xFB  0x3A  0xFB  0xCF  0xF9  0xBD  0xF4  0x45  0xF9  0x3F  0xF3  0x94  0xF2  0xD0  0xFA  0xE0  0xFB  0xF4  0xFA  0x9E  0xF4  0x1E  0xF4  0x44  0xF4  0xF4  0xF3  0xA5  0xF2  0x5B  0xFA  0x63  0xFB  0x91  0xFA  0x7E  0xF4  0xF7  0xF3  0x12  0xF3  0x11  0xED  0x82  0xEC  0x52  0xF5  0xC2  0xF5  0x1C  0xF6  0x30  0xF5  0xA7  0xF3  0xFC  0xF2  0x93  0xED  0xD2  0xE6  0x6B  0xF4  0x17  0xF5  0x09  0xF5  0x72  0xF4  0x05  0xEE  0xCA  0xED  0x42  0xED  0xB5  0xE6  0xD9  0xEF  0x26  0xF0  0xBF  0xF4  0x46  0xF0  0xB1  0xF3  0x12  0xED  0xC8  0xE7  0x2E  0xE6  0xA0  0xEE  0x75  0xEF  0xB5  0xF4  0x97  0xF4  0x95  0xEF  0x2B  0xEF  0x9B  0xE8  0xEF  0xE6  0x6B  0xEE  0x00  0xEF  0x39  0xF0  0x23  0xEF  0x90  0xEE  0x61  0xE9  0x72  0xE8  0xC0  0xE5  0x8D  0xEF  0x21  0xEA  0x63  0xEE  0x04  0xEE  0xB3  0xED  0x70  0xE9  0x0B  0xEE  0x53  0xE7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0x00  0x30 
[000D593C:3020213A] :-)</t>
  </si>
  <si>
    <t>i2c -z 2 --devread 3 0x51 0x0 0x39</t>
    <phoneticPr fontId="0" type="noConversion"/>
  </si>
  <si>
    <t>cbwrite 0x7b incomplete 1.0d2_M2_Proto1_1</t>
    <phoneticPr fontId="0" type="noConversion"/>
  </si>
  <si>
    <t>Mesa</t>
    <phoneticPr fontId="0" type="noConversion"/>
  </si>
  <si>
    <t>Check MIC2 Exist</t>
    <phoneticPr fontId="0" type="noConversion"/>
  </si>
  <si>
    <t>MIC2 Temperature</t>
    <phoneticPr fontId="0" type="noConversion"/>
  </si>
  <si>
    <t>i2c -z -2 --devread 3 0x51 0x3ff5 0x01</t>
    <phoneticPr fontId="0" type="noConversion"/>
  </si>
  <si>
    <t>i2c -z -2 --devread 3 0x51 0x3ff7 0x01</t>
    <phoneticPr fontId="0" type="noConversion"/>
  </si>
  <si>
    <t>i2c -z -2 --devread 3 0x51 0x3ff4 0x01</t>
    <phoneticPr fontId="0" type="noConversion"/>
  </si>
  <si>
    <t>i2c -z -2 --devread 3 0x51 0x3ff6 0x01</t>
    <phoneticPr fontId="0" type="noConversion"/>
  </si>
  <si>
    <t xml:space="preserve"> &lt;00010000&gt;</t>
    <phoneticPr fontId="0" type="noConversion"/>
  </si>
  <si>
    <t>i2c -z -2 --devread 3 0x51 0x46 0x4</t>
    <phoneticPr fontId="0" type="noConversion"/>
  </si>
  <si>
    <t xml:space="preserve"> {NA}</t>
    <phoneticPr fontId="0" type="noConversion"/>
  </si>
  <si>
    <t xml:space="preserve">touch --load_firmware
Reading in firmware file: D10-GrapeFW.mihu
Setting up calibration...
Skipping Grape calibration blob loading...
Calibration Type: Orb Gap
 Loading calibration blob...
 Done.
Calibration Type: Orb Accel
 Loading calibration blob...
 Done.
Calibration Type: Orb Force
 Loading calibration blob...
 Done.
Calibration Type: SSHB Force
 Loading calibration blob...
 Done.
Calibration Type: Satin Cal
 Loading calibration blob...
 Done.
Done.
Transferring firmware...Processing chunk 0 1 Done.
Performing calibration...
Done.
Booting firmware...
Done.
OK
[000A6041:0003663A] :-) 
</t>
    <phoneticPr fontId="0" type="noConversion"/>
  </si>
  <si>
    <t>Battery</t>
    <phoneticPr fontId="0" type="noConversion"/>
  </si>
  <si>
    <t>camisp --pick front</t>
    <phoneticPr fontId="0" type="noConversion"/>
  </si>
  <si>
    <t>Add in EVT</t>
    <phoneticPr fontId="0" type="noConversion"/>
  </si>
  <si>
    <t>rtc --set 20150925032256</t>
    <phoneticPr fontId="0" type="noConversion"/>
  </si>
  <si>
    <t>4/2/2016</t>
  </si>
  <si>
    <t>4/6/2016</t>
  </si>
  <si>
    <t>[CG-Install]
1.Burn OrbG  Change "i2c -z 2 --devread 3 0x51 0x2000 0x1FA" to "i2c -z 2 --devread 3 0x51 0x2000 0x3E0".
[QT0]
1.Update the commands in "TurtleGapCal_InitialCdcResult" and "TurtleGapCal_InitialCdcValue" items.
2.Delete two repeat test items "L26_ARC_VMON_7000mV_N" and "L26_ARC_IMON_7000mV_MAX" 
[CT1]
1.Rename item “test_spec_ver" to “Test_spec_ver”.
2.Move item “Get Link Data via ISN From SFC” before “Set COF Function”.
3.Move battery related items after “Boost IC Check”.
4.Rename item “adc_buck6_pp1v25” to “adc_buck6_pp1v25_buck”.
[QT0-NED]
1.Add a item “MAGGIE_TO_HOMER_WAKE_test” before “SPI_MAGGIE_TO_HOMER_POS_SLK_test”.
[QT1]
1.Modify the location of test items.
    move Diag Version Check in front of Boost IC Check;
    move Write CB Incomplete in front of I2C Isolator Enable
2. Modify the command: Muon_20mA_MaxValue:from bl –c to bl -c 20000</t>
  </si>
  <si>
    <t>治具初始化</t>
  </si>
  <si>
    <t>检查是否进入diags模式</t>
  </si>
  <si>
    <r>
      <rPr>
        <sz val="12"/>
        <rFont val="宋体"/>
        <family val="2"/>
        <charset val="134"/>
      </rPr>
      <t>测试</t>
    </r>
    <r>
      <rPr>
        <sz val="12"/>
        <rFont val="Arial"/>
        <family val="2"/>
      </rPr>
      <t>i2c</t>
    </r>
    <r>
      <rPr>
        <sz val="12"/>
        <rFont val="宋体"/>
        <family val="2"/>
        <charset val="134"/>
      </rPr>
      <t>相关测项时必须打开</t>
    </r>
  </si>
  <si>
    <t>主板的id</t>
  </si>
  <si>
    <t>芯片Id信息</t>
  </si>
  <si>
    <t>mlb的sn</t>
  </si>
  <si>
    <t>从sfc上得到sn信息</t>
  </si>
  <si>
    <t>烧入sn</t>
  </si>
  <si>
    <r>
      <t>cof</t>
    </r>
    <r>
      <rPr>
        <sz val="12"/>
        <rFont val="宋体"/>
        <family val="2"/>
        <charset val="134"/>
      </rPr>
      <t>的测项显示为橘色</t>
    </r>
  </si>
  <si>
    <t>区分每个unit（这个站位没用到）</t>
  </si>
  <si>
    <t>当前时间</t>
  </si>
  <si>
    <t>烧入orbg的值</t>
  </si>
  <si>
    <t>前置摄像头的sn</t>
  </si>
  <si>
    <t>检查cg和hsg的颜色</t>
  </si>
  <si>
    <t>混料</t>
  </si>
  <si>
    <t>上传orb排线的sn</t>
  </si>
  <si>
    <t>检测是否有漏测项，网线是否插好</t>
  </si>
  <si>
    <t>打电话给tdl;网线插好</t>
  </si>
  <si>
    <t>先前一些站的cb检查</t>
  </si>
  <si>
    <t>打电话给tdl</t>
  </si>
  <si>
    <t>当前cb状态：未完成</t>
  </si>
  <si>
    <r>
      <t>diags</t>
    </r>
    <r>
      <rPr>
        <sz val="12"/>
        <rFont val="宋体"/>
        <family val="2"/>
        <charset val="134"/>
      </rPr>
      <t>版本检查</t>
    </r>
  </si>
  <si>
    <t>通过80sn从sfc上得到信息</t>
  </si>
  <si>
    <t>比较sfc上sn与当前sn</t>
  </si>
  <si>
    <t>测试mesa功能</t>
  </si>
  <si>
    <t>治具线重插；机台充电</t>
  </si>
  <si>
    <t>检查是否进入daigs模式</t>
  </si>
  <si>
    <t>检查主板id</t>
  </si>
  <si>
    <t>芯片id</t>
  </si>
  <si>
    <t>读出主板sn</t>
  </si>
  <si>
    <t>从sfc上得到sn</t>
  </si>
  <si>
    <t>当前sn</t>
  </si>
  <si>
    <t>添加cof功能</t>
  </si>
  <si>
    <t>写入时间</t>
  </si>
  <si>
    <t>写入当前cb状态</t>
  </si>
  <si>
    <t>检查机台在哪个卡槽测试</t>
  </si>
  <si>
    <t>检测是否漏测，网线是否连好</t>
  </si>
  <si>
    <t>检查先前站的cb是否有xie</t>
  </si>
  <si>
    <t>从sfc上得到电池sn</t>
  </si>
  <si>
    <t>读取电池sn</t>
  </si>
  <si>
    <t>将上面两项进行比较</t>
  </si>
  <si>
    <t>从sfc上得camera sn</t>
  </si>
  <si>
    <t>比较当前sn与sfc上sn</t>
  </si>
  <si>
    <t>电池电压</t>
  </si>
  <si>
    <t>电池电流</t>
  </si>
  <si>
    <t>电池平均功率</t>
  </si>
  <si>
    <t>电量百分比</t>
  </si>
  <si>
    <t>网络是否良好</t>
  </si>
  <si>
    <t>写如当前站位的cb</t>
  </si>
  <si>
    <t>检查写入的cb</t>
  </si>
  <si>
    <t>关机</t>
  </si>
  <si>
    <t>电池的最大温度</t>
  </si>
  <si>
    <t>扬声器的电压电流电阻</t>
  </si>
  <si>
    <t>检测mic1，mic2</t>
  </si>
  <si>
    <t>mic1，mic2没有检测到，可能为组装或者原料问题，多测几遍还是fail，签进fa</t>
  </si>
  <si>
    <r>
      <t>cg</t>
    </r>
    <r>
      <rPr>
        <sz val="12"/>
        <rFont val="宋体"/>
        <family val="2"/>
        <charset val="134"/>
      </rPr>
      <t>的模式测试：暗，亮，（秀颜色），高亮</t>
    </r>
  </si>
  <si>
    <t>从diags中读取液晶显示屏的sn</t>
  </si>
  <si>
    <t>链接</t>
  </si>
  <si>
    <r>
      <t>fail</t>
    </r>
    <r>
      <rPr>
        <sz val="12"/>
        <rFont val="宋体"/>
        <family val="2"/>
        <charset val="134"/>
      </rPr>
      <t>的话一般mesa有问题，测试三遍送修</t>
    </r>
  </si>
  <si>
    <t>测试homer的功能</t>
  </si>
  <si>
    <t>机台本身问题</t>
  </si>
  <si>
    <t>读取屏幕亮度</t>
  </si>
  <si>
    <t>檢查orbg的值</t>
  </si>
  <si>
    <t>读id的值</t>
  </si>
  <si>
    <t>感光器的值</t>
  </si>
  <si>
    <t>电池最大温度</t>
  </si>
  <si>
    <t>测三遍送修</t>
  </si>
  <si>
    <t>电流</t>
  </si>
  <si>
    <t>平均功率</t>
  </si>
  <si>
    <r>
      <t>fail</t>
    </r>
    <r>
      <rPr>
        <sz val="12"/>
        <rFont val="宋体"/>
        <family val="2"/>
        <charset val="134"/>
      </rPr>
      <t>：说明摄像头没安装好或者坏了</t>
    </r>
  </si>
  <si>
    <t>前置摄像头信息</t>
  </si>
  <si>
    <t>关闭检测i2c相关功能</t>
  </si>
  <si>
    <t>检测sim卡槽</t>
  </si>
  <si>
    <t>网络链接</t>
  </si>
  <si>
    <t>写入当前站的cb</t>
  </si>
  <si>
    <r>
      <t>fail</t>
    </r>
    <r>
      <rPr>
        <sz val="12"/>
        <rFont val="宋体"/>
        <family val="2"/>
        <charset val="134"/>
      </rPr>
      <t>：说明mic3有问题</t>
    </r>
  </si>
  <si>
    <t>检查压力测试</t>
  </si>
  <si>
    <t>检查touch的相关功能</t>
  </si>
  <si>
    <t xml:space="preserve">fail：看看diags是否是最新的，若不是重新sw download再复测fail送FA
</t>
  </si>
  <si>
    <r>
      <t>orbg</t>
    </r>
    <r>
      <rPr>
        <sz val="12"/>
        <rFont val="宋体"/>
        <family val="2"/>
        <charset val="134"/>
      </rPr>
      <t>的值不对；排线有问题</t>
    </r>
  </si>
  <si>
    <t>原料问题</t>
  </si>
  <si>
    <r>
      <t>cg</t>
    </r>
    <r>
      <rPr>
        <sz val="12"/>
        <rFont val="宋体"/>
        <family val="2"/>
        <charset val="134"/>
      </rPr>
      <t>坏了</t>
    </r>
  </si>
  <si>
    <t>机台发声，麦克风3的左右声道去接收，然后得到它的频率和功率</t>
  </si>
  <si>
    <t xml:space="preserve">卡iqc流程  </t>
  </si>
  <si>
    <r>
      <t>fail</t>
    </r>
    <r>
      <rPr>
        <sz val="12"/>
        <rFont val="宋体"/>
        <family val="2"/>
        <charset val="134"/>
      </rPr>
      <t>：回error（主板没有扣号）</t>
    </r>
  </si>
  <si>
    <t>回0xff 就是流程有问题（iqc有些站位没测）</t>
  </si>
  <si>
    <t xml:space="preserve">与TopSPK相关的料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</si>
</sst>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
    <numFmt numFmtId="165" formatCode="#,##0.000000"/>
    <numFmt numFmtId="166" formatCode="_-* #,##0.000000_-;\-* #,##0.000000_-;_-* &quot;-&quot;??????_-;_-@_-"/>
    <numFmt numFmtId="167" formatCode="0.000000"/>
  </numFmts>
  <fonts count="105"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sz val="12"/>
      <color theme="1"/>
      <name val="Calibri"/>
      <family val="2"/>
      <charset val="134"/>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9"/>
      <name val="Calibri"/>
      <family val="2"/>
      <charset val="136"/>
      <scheme val="minor"/>
    </font>
    <font>
      <u/>
      <sz val="12"/>
      <color theme="10"/>
      <name val="Calibri"/>
      <family val="2"/>
      <charset val="136"/>
      <scheme val="minor"/>
    </font>
    <font>
      <u/>
      <sz val="12"/>
      <color theme="11"/>
      <name val="Calibri"/>
      <family val="2"/>
      <charset val="136"/>
      <scheme val="minor"/>
    </font>
    <font>
      <sz val="12"/>
      <name val="Arial"/>
      <family val="2"/>
    </font>
    <font>
      <sz val="12"/>
      <color rgb="FF008000"/>
      <name val="Calibri"/>
      <family val="1"/>
      <charset val="136"/>
      <scheme val="minor"/>
    </font>
    <font>
      <sz val="12"/>
      <color rgb="FFFF0000"/>
      <name val="Calibri"/>
      <family val="2"/>
      <charset val="136"/>
      <scheme val="minor"/>
    </font>
    <font>
      <sz val="12"/>
      <color rgb="FFFF0000"/>
      <name val="Arial"/>
      <family val="2"/>
    </font>
    <font>
      <sz val="12"/>
      <color theme="1"/>
      <name val="Arial"/>
      <family val="2"/>
    </font>
    <font>
      <sz val="12"/>
      <color rgb="FF000000"/>
      <name val="Arial"/>
      <family val="2"/>
    </font>
    <font>
      <sz val="12"/>
      <color rgb="FF3366FF"/>
      <name val="Arial"/>
      <family val="2"/>
    </font>
    <font>
      <sz val="12"/>
      <color rgb="FF3366FF"/>
      <name val="Calibri"/>
      <family val="1"/>
      <charset val="136"/>
      <scheme val="minor"/>
    </font>
    <font>
      <sz val="12"/>
      <color rgb="FF0000FF"/>
      <name val="Calibri"/>
      <family val="1"/>
      <charset val="136"/>
      <scheme val="minor"/>
    </font>
    <font>
      <sz val="12"/>
      <color rgb="FF0000FF"/>
      <name val="Arial"/>
      <family val="2"/>
    </font>
    <font>
      <sz val="12"/>
      <name val="Calibri"/>
      <family val="1"/>
      <charset val="136"/>
      <scheme val="minor"/>
    </font>
    <font>
      <sz val="11"/>
      <name val="Calibri"/>
      <family val="2"/>
    </font>
    <font>
      <sz val="12"/>
      <color theme="8"/>
      <name val="Arial"/>
      <family val="2"/>
    </font>
    <font>
      <sz val="12"/>
      <color rgb="FF0432FF"/>
      <name val="Arial"/>
      <family val="2"/>
    </font>
    <font>
      <b/>
      <u/>
      <sz val="12"/>
      <color theme="1"/>
      <name val="Arial"/>
      <family val="2"/>
    </font>
    <font>
      <u/>
      <sz val="12"/>
      <color theme="1"/>
      <name val="Arial"/>
      <family val="2"/>
    </font>
    <font>
      <sz val="11"/>
      <name val="Arial"/>
      <family val="2"/>
    </font>
    <font>
      <sz val="9"/>
      <name val="Calibri"/>
      <family val="3"/>
      <charset val="136"/>
      <scheme val="minor"/>
    </font>
    <font>
      <b/>
      <sz val="12"/>
      <color theme="1"/>
      <name val="Calibri"/>
      <family val="2"/>
      <scheme val="minor"/>
    </font>
    <font>
      <sz val="12"/>
      <color rgb="FF000000"/>
      <name val="Calibri"/>
      <family val="2"/>
      <scheme val="minor"/>
    </font>
    <font>
      <sz val="12"/>
      <color theme="1"/>
      <name val="Cambria"/>
      <family val="1"/>
      <scheme val="major"/>
    </font>
    <font>
      <sz val="12"/>
      <color theme="1"/>
      <name val="Lantinghei TC Heavy"/>
      <family val="2"/>
    </font>
    <font>
      <b/>
      <sz val="12"/>
      <name val="Calibri"/>
      <family val="2"/>
      <scheme val="minor"/>
    </font>
    <font>
      <b/>
      <sz val="12"/>
      <color theme="1"/>
      <name val="Cambria"/>
      <family val="1"/>
      <scheme val="major"/>
    </font>
    <font>
      <b/>
      <sz val="12"/>
      <color rgb="FF000000"/>
      <name val="Calibri"/>
      <family val="2"/>
      <scheme val="minor"/>
    </font>
    <font>
      <sz val="12"/>
      <color theme="1"/>
      <name val="Libian SC Regular"/>
      <family val="2"/>
    </font>
    <font>
      <sz val="12"/>
      <name val="宋体"/>
      <family val="2"/>
      <charset val="134"/>
    </font>
    <font>
      <sz val="12"/>
      <color theme="1"/>
      <name val="宋体"/>
      <family val="2"/>
      <charset val="134"/>
    </font>
    <font>
      <sz val="12"/>
      <name val="新細明體"/>
      <family val="2"/>
      <charset val="136"/>
    </font>
  </fonts>
  <fills count="20">
    <fill>
      <patternFill patternType="none"/>
    </fill>
    <fill>
      <patternFill patternType="gray125"/>
    </fill>
    <fill>
      <patternFill patternType="solid">
        <fgColor rgb="FF008000"/>
        <bgColor indexed="64"/>
      </patternFill>
    </fill>
    <fill>
      <patternFill patternType="solid">
        <fgColor rgb="FFFF000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0"/>
        <bgColor indexed="64"/>
      </patternFill>
    </fill>
    <fill>
      <patternFill patternType="solid">
        <fgColor rgb="FFFF0000"/>
        <bgColor rgb="FF000000"/>
      </patternFill>
    </fill>
    <fill>
      <patternFill patternType="solid">
        <fgColor rgb="FFB7DEE8"/>
        <bgColor rgb="FF000000"/>
      </patternFill>
    </fill>
    <fill>
      <patternFill patternType="solid">
        <fgColor rgb="FF00B050"/>
        <bgColor indexed="64"/>
      </patternFill>
    </fill>
    <fill>
      <patternFill patternType="solid">
        <fgColor theme="2" tint="-9.9978637043366805E-2"/>
        <bgColor indexed="64"/>
      </patternFill>
    </fill>
    <fill>
      <patternFill patternType="solid">
        <fgColor rgb="FF00B0F0"/>
        <bgColor rgb="FF000000"/>
      </patternFill>
    </fill>
    <fill>
      <patternFill patternType="solid">
        <fgColor theme="7" tint="0.59999389629810485"/>
        <bgColor indexed="64"/>
      </patternFill>
    </fill>
    <fill>
      <patternFill patternType="solid">
        <fgColor theme="0" tint="-0.249977111117893"/>
        <bgColor indexed="64"/>
      </patternFill>
    </fill>
    <fill>
      <patternFill patternType="solid">
        <fgColor rgb="FF3EB1F0"/>
        <bgColor indexed="64"/>
      </patternFill>
    </fill>
    <fill>
      <patternFill patternType="solid">
        <fgColor theme="9" tint="-0.249977111117893"/>
        <bgColor indexed="64"/>
      </patternFill>
    </fill>
    <fill>
      <patternFill patternType="solid">
        <fgColor rgb="FFFFFFFF"/>
        <bgColor rgb="FF000000"/>
      </patternFill>
    </fill>
    <fill>
      <patternFill patternType="solid">
        <fgColor rgb="FFCCC0DA"/>
        <bgColor indexed="64"/>
      </patternFill>
    </fill>
    <fill>
      <patternFill patternType="solid">
        <fgColor indexed="9"/>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s>
  <cellStyleXfs count="13601">
    <xf numFmtId="0" fontId="0"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2"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1"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0"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0" fillId="0" borderId="0"/>
    <xf numFmtId="0" fontId="70"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69"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69"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68"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67"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66"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65"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65"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64"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63"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62"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61" fillId="0" borderId="0"/>
    <xf numFmtId="0" fontId="61"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60" fillId="0" borderId="0"/>
    <xf numFmtId="0" fontId="60" fillId="0" borderId="0"/>
    <xf numFmtId="0" fontId="60"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59" fillId="0" borderId="0"/>
    <xf numFmtId="0" fontId="59" fillId="0" borderId="0"/>
    <xf numFmtId="0" fontId="59" fillId="0" borderId="0"/>
    <xf numFmtId="0" fontId="59"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58" fillId="0" borderId="0"/>
    <xf numFmtId="0" fontId="58" fillId="0" borderId="0"/>
    <xf numFmtId="0" fontId="58"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57"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56" fillId="0" borderId="0"/>
    <xf numFmtId="0" fontId="56" fillId="0" borderId="0"/>
    <xf numFmtId="0" fontId="87"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55" fillId="0" borderId="0"/>
    <xf numFmtId="0" fontId="55" fillId="0" borderId="0"/>
    <xf numFmtId="0" fontId="55"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87"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54"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53" fillId="0" borderId="0"/>
    <xf numFmtId="0" fontId="53" fillId="0" borderId="0"/>
    <xf numFmtId="0" fontId="53"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52" fillId="0" borderId="0"/>
    <xf numFmtId="0" fontId="74" fillId="0" borderId="0" applyNumberFormat="0" applyFill="0" applyBorder="0" applyAlignment="0" applyProtection="0"/>
    <xf numFmtId="0" fontId="75" fillId="0" borderId="0" applyNumberFormat="0" applyFill="0" applyBorder="0" applyAlignment="0" applyProtection="0"/>
    <xf numFmtId="0" fontId="51" fillId="0" borderId="0"/>
    <xf numFmtId="0" fontId="51" fillId="0" borderId="0"/>
    <xf numFmtId="0" fontId="51"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50" fillId="0" borderId="0"/>
    <xf numFmtId="0" fontId="50" fillId="0" borderId="0"/>
    <xf numFmtId="0" fontId="50" fillId="0" borderId="0"/>
    <xf numFmtId="0" fontId="49" fillId="0" borderId="0"/>
    <xf numFmtId="0" fontId="49"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48" fillId="0" borderId="0"/>
    <xf numFmtId="0" fontId="47" fillId="0" borderId="0"/>
    <xf numFmtId="0" fontId="46"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45" fillId="0" borderId="0"/>
    <xf numFmtId="0" fontId="45" fillId="0" borderId="0"/>
    <xf numFmtId="0" fontId="45" fillId="0" borderId="0"/>
    <xf numFmtId="0" fontId="44" fillId="0" borderId="0"/>
    <xf numFmtId="0" fontId="44" fillId="0" borderId="0"/>
    <xf numFmtId="0" fontId="44"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43" fillId="0" borderId="0"/>
    <xf numFmtId="0" fontId="43"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42" fillId="0" borderId="0"/>
    <xf numFmtId="0" fontId="42"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41" fillId="0" borderId="0"/>
    <xf numFmtId="0" fontId="41"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39" fillId="0" borderId="0"/>
    <xf numFmtId="0" fontId="39"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39" fillId="0" borderId="0"/>
    <xf numFmtId="0" fontId="39"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38"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6" fillId="0" borderId="0"/>
    <xf numFmtId="0" fontId="36"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33" fillId="0" borderId="0"/>
    <xf numFmtId="0" fontId="33" fillId="0" borderId="0"/>
    <xf numFmtId="0" fontId="33"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32" fillId="0" borderId="0"/>
    <xf numFmtId="0" fontId="32" fillId="0" borderId="0"/>
    <xf numFmtId="0" fontId="32" fillId="0" borderId="0"/>
    <xf numFmtId="0" fontId="31" fillId="0" borderId="0"/>
    <xf numFmtId="0" fontId="31" fillId="0" borderId="0"/>
    <xf numFmtId="0" fontId="31"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30"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29" fillId="0" borderId="0"/>
    <xf numFmtId="0" fontId="29" fillId="0" borderId="0"/>
    <xf numFmtId="0" fontId="29" fillId="0" borderId="0"/>
    <xf numFmtId="0" fontId="29" fillId="0" borderId="0"/>
    <xf numFmtId="0" fontId="29" fillId="0" borderId="0"/>
    <xf numFmtId="0" fontId="29"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28"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27" fillId="0" borderId="0"/>
    <xf numFmtId="0" fontId="27" fillId="0" borderId="0"/>
    <xf numFmtId="0" fontId="27"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25" fillId="0" borderId="0"/>
    <xf numFmtId="0" fontId="25" fillId="0" borderId="0"/>
    <xf numFmtId="0" fontId="25"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24"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23" fillId="0" borderId="0"/>
    <xf numFmtId="0" fontId="23" fillId="0" borderId="0"/>
    <xf numFmtId="0" fontId="23" fillId="0" borderId="0"/>
    <xf numFmtId="0" fontId="23" fillId="0" borderId="0"/>
    <xf numFmtId="0" fontId="74" fillId="0" borderId="0" applyNumberFormat="0" applyFill="0" applyBorder="0" applyAlignment="0" applyProtection="0"/>
    <xf numFmtId="0" fontId="75" fillId="0" borderId="0" applyNumberForma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20" fillId="0" borderId="0"/>
    <xf numFmtId="0" fontId="20" fillId="0" borderId="0"/>
    <xf numFmtId="0" fontId="20" fillId="0" borderId="0"/>
    <xf numFmtId="0" fontId="20"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19" fillId="0" borderId="0"/>
    <xf numFmtId="0" fontId="19"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18"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17" fillId="0" borderId="0"/>
    <xf numFmtId="0" fontId="17" fillId="0" borderId="0"/>
    <xf numFmtId="0" fontId="17" fillId="0" borderId="0"/>
    <xf numFmtId="0" fontId="17"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16" fillId="0" borderId="0"/>
    <xf numFmtId="0" fontId="16" fillId="0" borderId="0"/>
    <xf numFmtId="0" fontId="16" fillId="0" borderId="0"/>
    <xf numFmtId="0" fontId="16" fillId="0" borderId="0"/>
    <xf numFmtId="0" fontId="16"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1" fillId="0" borderId="0"/>
    <xf numFmtId="0" fontId="11" fillId="0" borderId="0"/>
    <xf numFmtId="0" fontId="11" fillId="0" borderId="0"/>
    <xf numFmtId="0" fontId="11"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4" fillId="0" borderId="0" applyNumberFormat="0" applyFill="0" applyBorder="0" applyAlignment="0" applyProtection="0"/>
    <xf numFmtId="0" fontId="75" fillId="0" borderId="0" applyNumberFormat="0" applyFill="0" applyBorder="0" applyAlignment="0" applyProtection="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6" fillId="0" borderId="0"/>
    <xf numFmtId="0" fontId="6" fillId="0" borderId="0"/>
    <xf numFmtId="0" fontId="6" fillId="0" borderId="0"/>
    <xf numFmtId="0" fontId="6"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2" fillId="0" borderId="0"/>
    <xf numFmtId="0" fontId="2" fillId="0" borderId="0"/>
    <xf numFmtId="0" fontId="2" fillId="0" borderId="0"/>
    <xf numFmtId="0" fontId="2"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cellStyleXfs>
  <cellXfs count="399">
    <xf numFmtId="0" fontId="0" fillId="0" borderId="0" xfId="0"/>
    <xf numFmtId="0" fontId="0" fillId="0" borderId="1" xfId="0" applyBorder="1"/>
    <xf numFmtId="0" fontId="76" fillId="0" borderId="1" xfId="0" applyFont="1" applyBorder="1" applyAlignment="1">
      <alignment horizontal="left" vertical="top" wrapText="1"/>
    </xf>
    <xf numFmtId="0" fontId="0" fillId="2" borderId="1" xfId="0" applyFill="1" applyBorder="1"/>
    <xf numFmtId="0" fontId="0" fillId="4" borderId="1" xfId="0" applyFill="1" applyBorder="1"/>
    <xf numFmtId="0" fontId="0" fillId="3" borderId="1" xfId="0" applyFill="1" applyBorder="1"/>
    <xf numFmtId="0" fontId="0" fillId="0" borderId="0" xfId="0" applyAlignment="1">
      <alignment vertical="top"/>
    </xf>
    <xf numFmtId="0" fontId="0" fillId="0" borderId="0" xfId="0" applyAlignment="1"/>
    <xf numFmtId="0" fontId="0" fillId="0" borderId="0" xfId="0" applyAlignment="1">
      <alignment horizontal="left" vertical="top"/>
    </xf>
    <xf numFmtId="0" fontId="78" fillId="3" borderId="1" xfId="0" applyFont="1" applyFill="1" applyBorder="1"/>
    <xf numFmtId="0" fontId="0" fillId="0" borderId="0" xfId="0" applyAlignment="1">
      <alignment horizontal="left"/>
    </xf>
    <xf numFmtId="0" fontId="0" fillId="0" borderId="0" xfId="0" applyAlignment="1">
      <alignment horizontal="center" vertical="top"/>
    </xf>
    <xf numFmtId="0" fontId="0" fillId="0" borderId="1" xfId="0" applyBorder="1" applyAlignment="1">
      <alignment horizontal="center" vertical="top"/>
    </xf>
    <xf numFmtId="0" fontId="80" fillId="0" borderId="0" xfId="0" applyFont="1" applyAlignment="1">
      <alignment horizontal="left" vertical="top"/>
    </xf>
    <xf numFmtId="0" fontId="80" fillId="0" borderId="0" xfId="0" applyFont="1"/>
    <xf numFmtId="0" fontId="81" fillId="0" borderId="1" xfId="0" applyFont="1" applyBorder="1" applyAlignment="1">
      <alignment horizontal="left" vertical="top"/>
    </xf>
    <xf numFmtId="0" fontId="81" fillId="0" borderId="1" xfId="0" applyFont="1" applyBorder="1"/>
    <xf numFmtId="0" fontId="81" fillId="0" borderId="1" xfId="0" applyFont="1" applyBorder="1" applyAlignment="1">
      <alignment horizontal="left" vertical="top" wrapText="1"/>
    </xf>
    <xf numFmtId="0" fontId="81" fillId="0" borderId="1" xfId="0" applyFont="1" applyBorder="1" applyAlignment="1">
      <alignment wrapText="1"/>
    </xf>
    <xf numFmtId="0" fontId="80" fillId="0" borderId="0" xfId="0" applyFont="1" applyAlignment="1">
      <alignment horizontal="left"/>
    </xf>
    <xf numFmtId="0" fontId="80" fillId="0" borderId="0" xfId="0" applyFont="1" applyAlignment="1"/>
    <xf numFmtId="0" fontId="80" fillId="0" borderId="0" xfId="0" applyFont="1" applyAlignment="1">
      <alignment horizontal="center" vertical="top"/>
    </xf>
    <xf numFmtId="0" fontId="80" fillId="2" borderId="0" xfId="0" applyFont="1" applyFill="1" applyAlignment="1">
      <alignment horizontal="left" vertical="top"/>
    </xf>
    <xf numFmtId="0" fontId="80" fillId="0" borderId="0" xfId="0" applyFont="1" applyAlignment="1">
      <alignment horizontal="left" vertical="top" wrapText="1"/>
    </xf>
    <xf numFmtId="0" fontId="80" fillId="4" borderId="0" xfId="0" applyFont="1" applyFill="1" applyAlignment="1">
      <alignment horizontal="left" vertical="top"/>
    </xf>
    <xf numFmtId="0" fontId="80" fillId="3" borderId="0" xfId="0" applyFont="1" applyFill="1" applyAlignment="1">
      <alignment horizontal="left" vertical="top"/>
    </xf>
    <xf numFmtId="0" fontId="76" fillId="5" borderId="1" xfId="0" applyFont="1" applyFill="1" applyBorder="1" applyAlignment="1">
      <alignment horizontal="left"/>
    </xf>
    <xf numFmtId="0" fontId="76" fillId="5" borderId="1" xfId="0" applyFont="1" applyFill="1" applyBorder="1" applyAlignment="1">
      <alignment horizontal="left" vertical="top"/>
    </xf>
    <xf numFmtId="0" fontId="76" fillId="5" borderId="1" xfId="0" applyFont="1" applyFill="1" applyBorder="1" applyAlignment="1">
      <alignment vertical="top"/>
    </xf>
    <xf numFmtId="0" fontId="76" fillId="5" borderId="1" xfId="0" applyFont="1" applyFill="1" applyBorder="1"/>
    <xf numFmtId="0" fontId="76" fillId="5" borderId="1" xfId="0" applyFont="1" applyFill="1" applyBorder="1" applyAlignment="1">
      <alignment horizontal="center" vertical="top"/>
    </xf>
    <xf numFmtId="0" fontId="80" fillId="2" borderId="1" xfId="0" applyFont="1" applyFill="1" applyBorder="1"/>
    <xf numFmtId="0" fontId="80" fillId="0" borderId="1" xfId="0" applyFont="1" applyBorder="1" applyAlignment="1">
      <alignment horizontal="center" vertical="top"/>
    </xf>
    <xf numFmtId="0" fontId="80" fillId="0" borderId="1" xfId="0" applyFont="1" applyBorder="1"/>
    <xf numFmtId="0" fontId="80" fillId="4" borderId="1" xfId="0" applyFont="1" applyFill="1" applyBorder="1"/>
    <xf numFmtId="0" fontId="80" fillId="0" borderId="1" xfId="0" applyFont="1" applyBorder="1" applyAlignment="1">
      <alignment wrapText="1"/>
    </xf>
    <xf numFmtId="0" fontId="80" fillId="0" borderId="1" xfId="0" applyFont="1" applyBorder="1" applyAlignment="1">
      <alignment vertical="top"/>
    </xf>
    <xf numFmtId="0" fontId="80" fillId="0" borderId="1" xfId="0" applyFont="1" applyBorder="1" applyAlignment="1">
      <alignment horizontal="left" vertical="top"/>
    </xf>
    <xf numFmtId="0" fontId="80" fillId="3" borderId="1" xfId="0" applyFont="1" applyFill="1" applyBorder="1"/>
    <xf numFmtId="0" fontId="80" fillId="0" borderId="1" xfId="0" applyFont="1" applyBorder="1" applyAlignment="1">
      <alignment vertical="top" wrapText="1"/>
    </xf>
    <xf numFmtId="0" fontId="80" fillId="0" borderId="0" xfId="0" applyFont="1" applyAlignment="1">
      <alignment vertical="top"/>
    </xf>
    <xf numFmtId="0" fontId="79" fillId="3" borderId="1" xfId="0" applyFont="1" applyFill="1" applyBorder="1"/>
    <xf numFmtId="0" fontId="76" fillId="0" borderId="1" xfId="0" applyFont="1" applyBorder="1" applyAlignment="1">
      <alignment horizontal="left" vertical="center"/>
    </xf>
    <xf numFmtId="0" fontId="81" fillId="0" borderId="1" xfId="0" applyFont="1" applyBorder="1" applyAlignment="1">
      <alignment vertical="top" wrapText="1"/>
    </xf>
    <xf numFmtId="0" fontId="81" fillId="0" borderId="1" xfId="0" applyFont="1" applyBorder="1" applyAlignment="1">
      <alignment horizontal="left" wrapText="1"/>
    </xf>
    <xf numFmtId="0" fontId="76" fillId="0" borderId="1" xfId="0" applyFont="1" applyBorder="1" applyAlignment="1">
      <alignment horizontal="left" vertical="top"/>
    </xf>
    <xf numFmtId="0" fontId="81" fillId="0" borderId="1" xfId="0" applyFont="1" applyBorder="1" applyAlignment="1">
      <alignment horizontal="left" vertical="top" wrapText="1"/>
    </xf>
    <xf numFmtId="0" fontId="81" fillId="0" borderId="1" xfId="0" applyFont="1" applyBorder="1" applyAlignment="1">
      <alignment horizontal="left" vertical="top"/>
    </xf>
    <xf numFmtId="0" fontId="76" fillId="0" borderId="1" xfId="0" applyFont="1" applyBorder="1" applyAlignment="1">
      <alignment horizontal="left" vertical="top" wrapText="1"/>
    </xf>
    <xf numFmtId="0" fontId="0" fillId="0" borderId="1" xfId="0" applyBorder="1" applyAlignment="1">
      <alignment wrapText="1"/>
    </xf>
    <xf numFmtId="0" fontId="78" fillId="0" borderId="1" xfId="0" applyFont="1" applyBorder="1"/>
    <xf numFmtId="0" fontId="85" fillId="0" borderId="1" xfId="0" applyFont="1" applyBorder="1"/>
    <xf numFmtId="0" fontId="77" fillId="2" borderId="1" xfId="0" applyFont="1" applyFill="1" applyBorder="1"/>
    <xf numFmtId="0" fontId="78" fillId="4" borderId="1" xfId="0" applyFont="1" applyFill="1" applyBorder="1"/>
    <xf numFmtId="0" fontId="80" fillId="0" borderId="1" xfId="0" applyFont="1" applyBorder="1" applyAlignment="1">
      <alignment horizontal="left" vertical="top" wrapText="1"/>
    </xf>
    <xf numFmtId="0" fontId="80" fillId="0" borderId="1" xfId="0" applyFont="1" applyBorder="1" applyAlignment="1">
      <alignment horizontal="left" vertical="top"/>
    </xf>
    <xf numFmtId="0" fontId="0" fillId="0" borderId="0" xfId="0" applyAlignment="1">
      <alignment wrapText="1"/>
    </xf>
    <xf numFmtId="0" fontId="0" fillId="0" borderId="0" xfId="0" applyAlignment="1">
      <alignment vertical="top" wrapText="1"/>
    </xf>
    <xf numFmtId="0" fontId="84" fillId="0" borderId="1" xfId="0" applyFont="1" applyBorder="1" applyAlignment="1">
      <alignment horizontal="left" vertical="top"/>
    </xf>
    <xf numFmtId="0" fontId="0" fillId="0" borderId="0" xfId="0" applyAlignment="1">
      <alignment horizontal="center"/>
    </xf>
    <xf numFmtId="0" fontId="80" fillId="2" borderId="0" xfId="0" applyFont="1" applyFill="1" applyAlignment="1">
      <alignment horizontal="center" vertical="top"/>
    </xf>
    <xf numFmtId="0" fontId="80" fillId="4" borderId="0" xfId="0" applyFont="1" applyFill="1" applyAlignment="1">
      <alignment horizontal="center" vertical="top"/>
    </xf>
    <xf numFmtId="0" fontId="80" fillId="3" borderId="0" xfId="0" applyFont="1" applyFill="1" applyAlignment="1">
      <alignment horizontal="center" vertical="top"/>
    </xf>
    <xf numFmtId="0" fontId="80" fillId="6" borderId="3" xfId="0" applyFont="1" applyFill="1" applyBorder="1" applyAlignment="1">
      <alignment vertical="top" wrapText="1"/>
    </xf>
    <xf numFmtId="0" fontId="80" fillId="6" borderId="4" xfId="0" applyFont="1" applyFill="1" applyBorder="1" applyAlignment="1">
      <alignment vertical="top" wrapText="1"/>
    </xf>
    <xf numFmtId="0" fontId="80" fillId="6" borderId="2" xfId="0" applyFont="1" applyFill="1" applyBorder="1" applyAlignment="1">
      <alignment vertical="top" wrapText="1"/>
    </xf>
    <xf numFmtId="0" fontId="76" fillId="5" borderId="1" xfId="0" applyFont="1" applyFill="1" applyBorder="1" applyAlignment="1">
      <alignment horizontal="center"/>
    </xf>
    <xf numFmtId="0" fontId="80" fillId="0" borderId="1" xfId="0" applyFont="1" applyBorder="1" applyAlignment="1">
      <alignment horizontal="left" vertical="top"/>
    </xf>
    <xf numFmtId="0" fontId="80" fillId="0" borderId="2" xfId="0" applyFont="1" applyBorder="1" applyAlignment="1">
      <alignment horizontal="left" vertical="top"/>
    </xf>
    <xf numFmtId="0" fontId="80" fillId="0" borderId="3" xfId="0" applyFont="1" applyBorder="1" applyAlignment="1">
      <alignment horizontal="left" vertical="top"/>
    </xf>
    <xf numFmtId="0" fontId="80" fillId="0" borderId="1" xfId="0" applyFont="1" applyBorder="1" applyAlignment="1">
      <alignment horizontal="center" vertical="top"/>
    </xf>
    <xf numFmtId="0" fontId="80" fillId="0" borderId="1" xfId="0" applyFont="1" applyBorder="1" applyAlignment="1">
      <alignment horizontal="left" vertical="top" wrapText="1"/>
    </xf>
    <xf numFmtId="0" fontId="76" fillId="0" borderId="1" xfId="0" applyFont="1" applyBorder="1" applyAlignment="1">
      <alignment horizontal="left" vertical="top"/>
    </xf>
    <xf numFmtId="0" fontId="80" fillId="0" borderId="1" xfId="0" applyFont="1" applyBorder="1" applyAlignment="1">
      <alignment horizontal="left"/>
    </xf>
    <xf numFmtId="0" fontId="81" fillId="0" borderId="5" xfId="0" applyFont="1" applyBorder="1" applyAlignment="1">
      <alignment horizontal="left" vertical="top" wrapText="1"/>
    </xf>
    <xf numFmtId="0" fontId="81" fillId="0" borderId="5" xfId="0" applyFont="1" applyBorder="1" applyAlignment="1">
      <alignment horizontal="left" vertical="top"/>
    </xf>
    <xf numFmtId="0" fontId="81" fillId="0" borderId="5" xfId="0" applyFont="1" applyBorder="1"/>
    <xf numFmtId="0" fontId="76" fillId="0" borderId="1" xfId="0" applyFont="1" applyBorder="1" applyAlignment="1">
      <alignment horizontal="center" vertical="top"/>
    </xf>
    <xf numFmtId="0" fontId="0" fillId="2" borderId="1" xfId="0" applyFill="1" applyBorder="1" applyAlignment="1">
      <alignment horizontal="left"/>
    </xf>
    <xf numFmtId="0" fontId="0" fillId="0" borderId="1" xfId="0" applyBorder="1" applyAlignment="1">
      <alignment horizontal="left" vertical="top"/>
    </xf>
    <xf numFmtId="0" fontId="84" fillId="0" borderId="1" xfId="0" applyFont="1" applyBorder="1" applyAlignment="1">
      <alignment horizontal="left"/>
    </xf>
    <xf numFmtId="0" fontId="80" fillId="0" borderId="2" xfId="0" applyFont="1" applyBorder="1" applyAlignment="1">
      <alignment vertical="top" wrapText="1"/>
    </xf>
    <xf numFmtId="0" fontId="80" fillId="0" borderId="3" xfId="0" applyFont="1" applyBorder="1" applyAlignment="1">
      <alignment vertical="top" wrapText="1"/>
    </xf>
    <xf numFmtId="0" fontId="80" fillId="0" borderId="4" xfId="0" applyFont="1" applyBorder="1" applyAlignment="1">
      <alignment vertical="top" wrapText="1"/>
    </xf>
    <xf numFmtId="0" fontId="81" fillId="0" borderId="5" xfId="0" applyFont="1" applyBorder="1" applyAlignment="1">
      <alignment horizontal="center" vertical="top"/>
    </xf>
    <xf numFmtId="0" fontId="80" fillId="0" borderId="1" xfId="0" applyFont="1" applyBorder="1" applyAlignment="1">
      <alignment horizontal="left" wrapText="1"/>
    </xf>
    <xf numFmtId="0" fontId="81" fillId="7" borderId="5" xfId="0" applyFont="1" applyFill="1" applyBorder="1"/>
    <xf numFmtId="0" fontId="76" fillId="4" borderId="1" xfId="0" applyFont="1" applyFill="1" applyBorder="1" applyAlignment="1">
      <alignment horizontal="left" vertical="top"/>
    </xf>
    <xf numFmtId="0" fontId="80" fillId="0" borderId="1" xfId="0" applyFont="1" applyFill="1" applyBorder="1" applyAlignment="1">
      <alignment horizontal="center" vertical="top"/>
    </xf>
    <xf numFmtId="0" fontId="79" fillId="0" borderId="1" xfId="0" applyFont="1" applyBorder="1"/>
    <xf numFmtId="0" fontId="80" fillId="6" borderId="0" xfId="0" applyFont="1" applyFill="1" applyAlignment="1">
      <alignment horizontal="center" vertical="top"/>
    </xf>
    <xf numFmtId="0" fontId="80" fillId="6" borderId="0" xfId="0" applyFont="1" applyFill="1" applyAlignment="1">
      <alignment horizontal="center" vertical="top" wrapText="1"/>
    </xf>
    <xf numFmtId="0" fontId="80" fillId="6" borderId="0" xfId="0" applyFont="1" applyFill="1" applyAlignment="1">
      <alignment horizontal="left"/>
    </xf>
    <xf numFmtId="0" fontId="80" fillId="6" borderId="0" xfId="0" applyFont="1" applyFill="1" applyAlignment="1">
      <alignment horizontal="left" vertical="top" wrapText="1"/>
    </xf>
    <xf numFmtId="0" fontId="80" fillId="6" borderId="0" xfId="0" applyFont="1" applyFill="1" applyAlignment="1">
      <alignment horizontal="left" vertical="top"/>
    </xf>
    <xf numFmtId="0" fontId="80" fillId="0" borderId="0" xfId="0" applyFont="1" applyFill="1" applyAlignment="1">
      <alignment horizontal="left" vertical="top" wrapText="1"/>
    </xf>
    <xf numFmtId="0" fontId="76" fillId="0" borderId="1" xfId="0" applyFont="1" applyBorder="1" applyAlignment="1">
      <alignment vertical="top" wrapText="1"/>
    </xf>
    <xf numFmtId="0" fontId="76" fillId="0" borderId="1" xfId="0" applyFont="1" applyBorder="1" applyAlignment="1">
      <alignment wrapText="1"/>
    </xf>
    <xf numFmtId="0" fontId="76" fillId="0" borderId="1" xfId="0" applyFont="1" applyBorder="1" applyAlignment="1">
      <alignment vertical="top"/>
    </xf>
    <xf numFmtId="0" fontId="87" fillId="0" borderId="0" xfId="3903" applyAlignment="1">
      <alignment horizontal="left" vertical="top"/>
    </xf>
    <xf numFmtId="0" fontId="85" fillId="0" borderId="1" xfId="3903" applyFont="1" applyBorder="1" applyAlignment="1">
      <alignment horizontal="left" vertical="top" wrapText="1"/>
    </xf>
    <xf numFmtId="0" fontId="86" fillId="0" borderId="1" xfId="0" applyFont="1" applyBorder="1"/>
    <xf numFmtId="0" fontId="76" fillId="0" borderId="0" xfId="0" applyFont="1" applyAlignment="1">
      <alignment horizontal="left" vertical="top"/>
    </xf>
    <xf numFmtId="0" fontId="80" fillId="0" borderId="0" xfId="0" applyFont="1" applyFill="1" applyAlignment="1">
      <alignment horizontal="center" vertical="top" wrapText="1"/>
    </xf>
    <xf numFmtId="0" fontId="76" fillId="0" borderId="0" xfId="0" applyFont="1" applyAlignment="1">
      <alignment horizontal="left" vertical="top" wrapText="1"/>
    </xf>
    <xf numFmtId="0" fontId="86" fillId="0" borderId="0" xfId="0" applyFont="1"/>
    <xf numFmtId="0" fontId="82" fillId="0" borderId="1" xfId="0" applyFont="1" applyBorder="1" applyAlignment="1">
      <alignment vertical="top"/>
    </xf>
    <xf numFmtId="0" fontId="82" fillId="0" borderId="1" xfId="0" applyFont="1" applyBorder="1" applyAlignment="1">
      <alignment vertical="top" wrapText="1"/>
    </xf>
    <xf numFmtId="0" fontId="88" fillId="0" borderId="1" xfId="0" applyFont="1" applyBorder="1" applyAlignment="1">
      <alignment vertical="top"/>
    </xf>
    <xf numFmtId="0" fontId="76" fillId="0" borderId="0" xfId="0" applyFont="1" applyFill="1" applyBorder="1" applyAlignment="1">
      <alignment horizontal="left" vertical="top" wrapText="1"/>
    </xf>
    <xf numFmtId="0" fontId="80" fillId="10" borderId="0" xfId="0" applyFont="1" applyFill="1" applyAlignment="1">
      <alignment horizontal="center" vertical="top"/>
    </xf>
    <xf numFmtId="0" fontId="79" fillId="0" borderId="0" xfId="0" applyFont="1" applyFill="1" applyAlignment="1">
      <alignment horizontal="center" vertical="top"/>
    </xf>
    <xf numFmtId="0" fontId="89" fillId="0" borderId="0" xfId="0" applyFont="1" applyFill="1" applyAlignment="1">
      <alignment horizontal="center" vertical="top"/>
    </xf>
    <xf numFmtId="0" fontId="90" fillId="0" borderId="0" xfId="0" applyFont="1" applyAlignment="1">
      <alignment horizontal="left" vertical="top"/>
    </xf>
    <xf numFmtId="0" fontId="91" fillId="6" borderId="0" xfId="0" applyFont="1" applyFill="1" applyAlignment="1">
      <alignment horizontal="left" vertical="top" wrapText="1"/>
    </xf>
    <xf numFmtId="0" fontId="90" fillId="0" borderId="0" xfId="0" applyFont="1" applyFill="1" applyAlignment="1">
      <alignment horizontal="left" vertical="top"/>
    </xf>
    <xf numFmtId="0" fontId="80" fillId="9" borderId="1" xfId="0" applyFont="1" applyFill="1" applyBorder="1" applyAlignment="1">
      <alignment horizontal="left" vertical="top"/>
    </xf>
    <xf numFmtId="0" fontId="76" fillId="6" borderId="1" xfId="0" applyFont="1" applyFill="1" applyBorder="1" applyAlignment="1">
      <alignment horizontal="left" vertical="top" wrapText="1"/>
    </xf>
    <xf numFmtId="0" fontId="80" fillId="0" borderId="1" xfId="0" applyFont="1" applyBorder="1" applyAlignment="1">
      <alignment vertical="top"/>
    </xf>
    <xf numFmtId="0" fontId="80" fillId="0" borderId="1" xfId="0" applyFont="1" applyBorder="1" applyAlignment="1">
      <alignment horizontal="center" vertical="center"/>
    </xf>
    <xf numFmtId="0" fontId="76" fillId="0" borderId="1" xfId="4517" applyFont="1" applyBorder="1" applyAlignment="1">
      <alignment horizontal="center" vertical="top" wrapText="1"/>
    </xf>
    <xf numFmtId="0" fontId="76" fillId="0" borderId="1" xfId="4517" applyFont="1" applyBorder="1" applyAlignment="1">
      <alignment horizontal="left" vertical="top" wrapText="1"/>
    </xf>
    <xf numFmtId="0" fontId="76" fillId="8" borderId="1" xfId="0" applyFont="1" applyFill="1" applyBorder="1" applyAlignment="1">
      <alignment horizontal="center"/>
    </xf>
    <xf numFmtId="0" fontId="76" fillId="11" borderId="1" xfId="0" applyFont="1" applyFill="1" applyBorder="1" applyAlignment="1">
      <alignment horizontal="left" vertical="center"/>
    </xf>
    <xf numFmtId="0" fontId="76" fillId="11" borderId="4" xfId="0" applyFont="1" applyFill="1" applyBorder="1" applyAlignment="1">
      <alignment horizontal="left" vertical="top"/>
    </xf>
    <xf numFmtId="0" fontId="80" fillId="12" borderId="0" xfId="0" applyFont="1" applyFill="1" applyAlignment="1">
      <alignment horizontal="center" vertical="top"/>
    </xf>
    <xf numFmtId="0" fontId="80" fillId="13" borderId="0" xfId="0" applyFont="1" applyFill="1" applyAlignment="1">
      <alignment horizontal="center" vertical="top"/>
    </xf>
    <xf numFmtId="0" fontId="80" fillId="14" borderId="0" xfId="0" applyFont="1" applyFill="1" applyAlignment="1">
      <alignment vertical="top"/>
    </xf>
    <xf numFmtId="0" fontId="85" fillId="0" borderId="1" xfId="0" applyFont="1" applyFill="1" applyBorder="1" applyAlignment="1">
      <alignment horizontal="left" vertical="top"/>
    </xf>
    <xf numFmtId="0" fontId="76" fillId="5" borderId="1" xfId="3903" applyFont="1" applyFill="1" applyBorder="1" applyAlignment="1">
      <alignment horizontal="left" vertical="top"/>
    </xf>
    <xf numFmtId="0" fontId="76" fillId="0" borderId="5" xfId="0" applyFont="1" applyFill="1" applyBorder="1" applyAlignment="1">
      <alignment horizontal="left" vertical="top" wrapText="1"/>
    </xf>
    <xf numFmtId="0" fontId="76" fillId="0" borderId="5" xfId="3903" applyFont="1" applyBorder="1" applyAlignment="1">
      <alignment horizontal="left" vertical="top" wrapText="1"/>
    </xf>
    <xf numFmtId="0" fontId="85" fillId="0" borderId="5" xfId="3903" applyFont="1" applyBorder="1" applyAlignment="1">
      <alignment horizontal="left" vertical="top" wrapText="1"/>
    </xf>
    <xf numFmtId="0" fontId="76" fillId="18" borderId="1" xfId="0" applyFont="1" applyFill="1" applyBorder="1" applyAlignment="1">
      <alignment horizontal="left" vertical="top"/>
    </xf>
    <xf numFmtId="0" fontId="80" fillId="13" borderId="1" xfId="3903" applyFont="1" applyFill="1" applyBorder="1" applyAlignment="1">
      <alignment horizontal="left" vertical="top"/>
    </xf>
    <xf numFmtId="0" fontId="76" fillId="5" borderId="1" xfId="3903" applyFont="1" applyFill="1" applyBorder="1" applyAlignment="1">
      <alignment horizontal="left" vertical="top" wrapText="1"/>
    </xf>
    <xf numFmtId="0" fontId="87" fillId="0" borderId="0" xfId="3903" applyAlignment="1">
      <alignment horizontal="left" vertical="top" wrapText="1"/>
    </xf>
    <xf numFmtId="0" fontId="92" fillId="0" borderId="1" xfId="3903" applyFont="1" applyBorder="1" applyAlignment="1">
      <alignment horizontal="left" vertical="top"/>
    </xf>
    <xf numFmtId="0" fontId="80" fillId="0" borderId="0" xfId="0" applyFont="1" applyFill="1" applyBorder="1" applyAlignment="1">
      <alignment horizontal="left" vertical="top"/>
    </xf>
    <xf numFmtId="0" fontId="76" fillId="0" borderId="0" xfId="3903" applyFont="1" applyAlignment="1">
      <alignment horizontal="left" vertical="top"/>
    </xf>
    <xf numFmtId="49" fontId="76" fillId="5" borderId="1" xfId="0" applyNumberFormat="1" applyFont="1" applyFill="1" applyBorder="1" applyAlignment="1">
      <alignment horizontal="left" vertical="top" wrapText="1"/>
    </xf>
    <xf numFmtId="49" fontId="80" fillId="0" borderId="1" xfId="0" applyNumberFormat="1" applyFont="1" applyFill="1" applyBorder="1" applyAlignment="1">
      <alignment horizontal="left" vertical="top" wrapText="1"/>
    </xf>
    <xf numFmtId="0" fontId="80" fillId="0" borderId="0" xfId="0" applyFont="1" applyFill="1" applyAlignment="1">
      <alignment horizontal="left" vertical="top"/>
    </xf>
    <xf numFmtId="0" fontId="80" fillId="2" borderId="1" xfId="3903" applyFont="1" applyFill="1" applyBorder="1" applyAlignment="1">
      <alignment horizontal="left" vertical="top"/>
    </xf>
    <xf numFmtId="0" fontId="76" fillId="2" borderId="1" xfId="0" applyFont="1" applyFill="1" applyBorder="1" applyAlignment="1">
      <alignment horizontal="left" vertical="top"/>
    </xf>
    <xf numFmtId="0" fontId="85" fillId="6" borderId="1" xfId="0" applyFont="1" applyFill="1" applyBorder="1" applyAlignment="1">
      <alignment horizontal="left" vertical="top"/>
    </xf>
    <xf numFmtId="0" fontId="81" fillId="0" borderId="5" xfId="0" applyFont="1" applyFill="1" applyBorder="1" applyAlignment="1">
      <alignment horizontal="left" vertical="top" wrapText="1"/>
    </xf>
    <xf numFmtId="0" fontId="81" fillId="6" borderId="5" xfId="0" applyFont="1" applyFill="1" applyBorder="1" applyAlignment="1">
      <alignment horizontal="left" vertical="top" wrapText="1"/>
    </xf>
    <xf numFmtId="0" fontId="80" fillId="0" borderId="5" xfId="0" applyFont="1" applyBorder="1" applyAlignment="1">
      <alignment horizontal="left" vertical="top" wrapText="1"/>
    </xf>
    <xf numFmtId="0" fontId="80" fillId="6" borderId="5" xfId="0" applyFont="1" applyFill="1" applyBorder="1" applyAlignment="1">
      <alignment horizontal="left" vertical="top" wrapText="1"/>
    </xf>
    <xf numFmtId="0" fontId="0" fillId="0" borderId="1" xfId="0" applyBorder="1" applyAlignment="1">
      <alignment horizontal="left" vertical="top" wrapText="1"/>
    </xf>
    <xf numFmtId="0" fontId="80" fillId="6" borderId="0" xfId="0" applyFont="1" applyFill="1" applyBorder="1" applyAlignment="1">
      <alignment horizontal="left" vertical="top"/>
    </xf>
    <xf numFmtId="0" fontId="80" fillId="0" borderId="0" xfId="0" applyFont="1" applyBorder="1" applyAlignment="1">
      <alignment horizontal="left" vertical="top" wrapText="1"/>
    </xf>
    <xf numFmtId="0" fontId="80" fillId="2" borderId="5" xfId="0" applyFont="1" applyFill="1" applyBorder="1" applyAlignment="1">
      <alignment horizontal="left" vertical="top"/>
    </xf>
    <xf numFmtId="0" fontId="87" fillId="6" borderId="0" xfId="3903" applyFill="1" applyAlignment="1">
      <alignment horizontal="left" vertical="top" wrapText="1"/>
    </xf>
    <xf numFmtId="0" fontId="76" fillId="6" borderId="5" xfId="3903" applyFont="1" applyFill="1" applyBorder="1" applyAlignment="1">
      <alignment horizontal="left" vertical="top" wrapText="1"/>
    </xf>
    <xf numFmtId="0" fontId="85" fillId="6" borderId="5" xfId="3903" applyFont="1" applyFill="1" applyBorder="1" applyAlignment="1">
      <alignment horizontal="left" vertical="top" wrapText="1"/>
    </xf>
    <xf numFmtId="0" fontId="92" fillId="0" borderId="0" xfId="3903" applyFont="1" applyAlignment="1">
      <alignment horizontal="left" vertical="top"/>
    </xf>
    <xf numFmtId="0" fontId="92" fillId="0" borderId="0" xfId="3903" applyFont="1" applyAlignment="1">
      <alignment horizontal="left" vertical="top" wrapText="1"/>
    </xf>
    <xf numFmtId="0" fontId="80" fillId="0" borderId="0" xfId="3903" applyFont="1" applyAlignment="1">
      <alignment horizontal="left" vertical="top"/>
    </xf>
    <xf numFmtId="49" fontId="80" fillId="6" borderId="1" xfId="0" applyNumberFormat="1" applyFont="1" applyFill="1" applyBorder="1" applyAlignment="1">
      <alignment horizontal="left" vertical="top" wrapText="1"/>
    </xf>
    <xf numFmtId="0" fontId="92" fillId="0" borderId="0" xfId="3903" applyFont="1" applyBorder="1" applyAlignment="1">
      <alignment horizontal="left" vertical="top"/>
    </xf>
    <xf numFmtId="0" fontId="92" fillId="0" borderId="1" xfId="3903" applyFont="1" applyBorder="1" applyAlignment="1">
      <alignment horizontal="left" vertical="top" wrapText="1"/>
    </xf>
    <xf numFmtId="0" fontId="76" fillId="6" borderId="2" xfId="3903" applyFont="1" applyFill="1" applyBorder="1" applyAlignment="1">
      <alignment horizontal="left" vertical="top"/>
    </xf>
    <xf numFmtId="0" fontId="80" fillId="6" borderId="1" xfId="3903" applyFont="1" applyFill="1" applyBorder="1" applyAlignment="1">
      <alignment horizontal="left" vertical="top"/>
    </xf>
    <xf numFmtId="0" fontId="76" fillId="0" borderId="0" xfId="3903" applyFont="1" applyBorder="1" applyAlignment="1">
      <alignment horizontal="left" vertical="top" wrapText="1"/>
    </xf>
    <xf numFmtId="3" fontId="76" fillId="6" borderId="9" xfId="0" applyNumberFormat="1" applyFont="1" applyFill="1" applyBorder="1" applyAlignment="1">
      <alignment horizontal="left" vertical="top" wrapText="1"/>
    </xf>
    <xf numFmtId="0" fontId="76" fillId="0" borderId="0" xfId="3903" applyFont="1" applyBorder="1" applyAlignment="1">
      <alignment horizontal="left" vertical="top"/>
    </xf>
    <xf numFmtId="0" fontId="76" fillId="0" borderId="9" xfId="3903" applyFont="1" applyFill="1" applyBorder="1" applyAlignment="1">
      <alignment horizontal="left" vertical="top"/>
    </xf>
    <xf numFmtId="0" fontId="76" fillId="6" borderId="9" xfId="3903" applyFont="1" applyFill="1" applyBorder="1" applyAlignment="1">
      <alignment horizontal="left" vertical="top"/>
    </xf>
    <xf numFmtId="0" fontId="87" fillId="0" borderId="5" xfId="3903" applyBorder="1" applyAlignment="1">
      <alignment horizontal="left" vertical="top" wrapText="1"/>
    </xf>
    <xf numFmtId="166" fontId="80" fillId="0" borderId="1" xfId="0" applyNumberFormat="1" applyFont="1" applyBorder="1" applyAlignment="1">
      <alignment horizontal="left" vertical="top"/>
    </xf>
    <xf numFmtId="166" fontId="76" fillId="0" borderId="1" xfId="3903" applyNumberFormat="1" applyFont="1" applyBorder="1" applyAlignment="1">
      <alignment horizontal="left" vertical="top"/>
    </xf>
    <xf numFmtId="166" fontId="76" fillId="0" borderId="1" xfId="0" applyNumberFormat="1" applyFont="1" applyFill="1" applyBorder="1" applyAlignment="1">
      <alignment horizontal="left" vertical="top"/>
    </xf>
    <xf numFmtId="166" fontId="80" fillId="0" borderId="1" xfId="0" applyNumberFormat="1" applyFont="1" applyFill="1" applyBorder="1" applyAlignment="1">
      <alignment horizontal="left" vertical="top"/>
    </xf>
    <xf numFmtId="166" fontId="80" fillId="6" borderId="1" xfId="0" applyNumberFormat="1" applyFont="1" applyFill="1" applyBorder="1" applyAlignment="1">
      <alignment horizontal="left" vertical="top"/>
    </xf>
    <xf numFmtId="166" fontId="76" fillId="0" borderId="1" xfId="3903" applyNumberFormat="1" applyFont="1" applyFill="1" applyBorder="1" applyAlignment="1">
      <alignment horizontal="left" vertical="top"/>
    </xf>
    <xf numFmtId="167" fontId="80" fillId="0" borderId="1" xfId="0" applyNumberFormat="1" applyFont="1" applyBorder="1" applyAlignment="1">
      <alignment horizontal="left" vertical="top"/>
    </xf>
    <xf numFmtId="167" fontId="80" fillId="0" borderId="0" xfId="0" applyNumberFormat="1" applyFont="1" applyBorder="1" applyAlignment="1">
      <alignment horizontal="left" vertical="top"/>
    </xf>
    <xf numFmtId="0" fontId="76" fillId="0" borderId="1" xfId="0" applyNumberFormat="1" applyFont="1" applyBorder="1" applyAlignment="1">
      <alignment horizontal="left" vertical="top"/>
    </xf>
    <xf numFmtId="166" fontId="80" fillId="0" borderId="5" xfId="0" applyNumberFormat="1" applyFont="1" applyBorder="1" applyAlignment="1">
      <alignment horizontal="left" vertical="top"/>
    </xf>
    <xf numFmtId="0" fontId="76" fillId="12" borderId="6" xfId="3903" applyFont="1" applyFill="1" applyBorder="1" applyAlignment="1">
      <alignment horizontal="left" vertical="top"/>
    </xf>
    <xf numFmtId="0" fontId="85" fillId="6" borderId="1" xfId="3903" applyFont="1" applyFill="1" applyBorder="1" applyAlignment="1">
      <alignment horizontal="left" vertical="top" wrapText="1"/>
    </xf>
    <xf numFmtId="0" fontId="76" fillId="6" borderId="1" xfId="3903" applyFont="1" applyFill="1" applyBorder="1" applyAlignment="1">
      <alignment horizontal="left" vertical="top"/>
    </xf>
    <xf numFmtId="0" fontId="0" fillId="0" borderId="1" xfId="0" applyBorder="1" applyAlignment="1">
      <alignment horizontal="left" vertical="top"/>
    </xf>
    <xf numFmtId="0" fontId="81" fillId="16" borderId="1" xfId="0" applyFont="1" applyFill="1" applyBorder="1" applyAlignment="1">
      <alignment horizontal="left" vertical="top" wrapText="1"/>
    </xf>
    <xf numFmtId="0" fontId="0" fillId="15" borderId="1" xfId="0" applyFill="1" applyBorder="1" applyAlignment="1">
      <alignment horizontal="left" vertical="top"/>
    </xf>
    <xf numFmtId="164" fontId="95" fillId="0" borderId="1" xfId="0" applyNumberFormat="1" applyFont="1" applyBorder="1" applyAlignment="1">
      <alignment horizontal="left" vertical="top"/>
    </xf>
    <xf numFmtId="0" fontId="86" fillId="0" borderId="1" xfId="0" applyFont="1" applyBorder="1" applyAlignment="1">
      <alignment horizontal="left" vertical="top" wrapText="1"/>
    </xf>
    <xf numFmtId="0" fontId="96" fillId="0" borderId="1" xfId="0" applyFont="1" applyBorder="1" applyAlignment="1">
      <alignment horizontal="left" vertical="top" wrapText="1"/>
    </xf>
    <xf numFmtId="0" fontId="80" fillId="19" borderId="1" xfId="0" applyFont="1" applyFill="1" applyBorder="1" applyAlignment="1">
      <alignment horizontal="left" vertical="top"/>
    </xf>
    <xf numFmtId="14" fontId="0" fillId="0" borderId="1" xfId="0" applyNumberFormat="1" applyBorder="1" applyAlignment="1">
      <alignment horizontal="left" vertical="top"/>
    </xf>
    <xf numFmtId="0" fontId="76" fillId="6" borderId="3" xfId="3903" applyFont="1" applyFill="1" applyBorder="1" applyAlignment="1">
      <alignment horizontal="left" vertical="top"/>
    </xf>
    <xf numFmtId="0" fontId="94" fillId="0" borderId="1" xfId="0" applyFont="1" applyBorder="1" applyAlignment="1">
      <alignment horizontal="left" vertical="top" wrapText="1"/>
    </xf>
    <xf numFmtId="165" fontId="80" fillId="0" borderId="1" xfId="0" applyNumberFormat="1" applyFont="1" applyBorder="1" applyAlignment="1">
      <alignment horizontal="left" vertical="top"/>
    </xf>
    <xf numFmtId="165" fontId="76" fillId="0" borderId="1" xfId="0" applyNumberFormat="1" applyFont="1" applyFill="1" applyBorder="1" applyAlignment="1">
      <alignment horizontal="left" vertical="top" wrapText="1"/>
    </xf>
    <xf numFmtId="165" fontId="76" fillId="0" borderId="1" xfId="3903" applyNumberFormat="1" applyFont="1" applyBorder="1" applyAlignment="1">
      <alignment horizontal="left" vertical="top"/>
    </xf>
    <xf numFmtId="165" fontId="76" fillId="0" borderId="0" xfId="3903" applyNumberFormat="1" applyFont="1" applyBorder="1" applyAlignment="1">
      <alignment horizontal="left" vertical="top"/>
    </xf>
    <xf numFmtId="0" fontId="76" fillId="6" borderId="4" xfId="3903" applyFont="1" applyFill="1" applyBorder="1" applyAlignment="1">
      <alignment horizontal="left" vertical="top"/>
    </xf>
    <xf numFmtId="14" fontId="95" fillId="0" borderId="1" xfId="0" applyNumberFormat="1" applyFont="1" applyBorder="1" applyAlignment="1">
      <alignment horizontal="left" vertical="top"/>
    </xf>
    <xf numFmtId="0" fontId="76" fillId="0" borderId="3" xfId="3903" applyFont="1" applyBorder="1" applyAlignment="1">
      <alignment vertical="top"/>
    </xf>
    <xf numFmtId="0" fontId="76" fillId="0" borderId="4" xfId="3903" applyFont="1" applyBorder="1" applyAlignment="1">
      <alignment vertical="top"/>
    </xf>
    <xf numFmtId="0" fontId="76" fillId="0" borderId="1" xfId="0" applyFont="1" applyBorder="1" applyAlignment="1">
      <alignment horizontal="left" vertical="top" wrapText="1"/>
    </xf>
    <xf numFmtId="0" fontId="80" fillId="0" borderId="1" xfId="0" applyFont="1" applyBorder="1" applyAlignment="1">
      <alignment horizontal="left" vertical="top" wrapText="1"/>
    </xf>
    <xf numFmtId="0" fontId="80" fillId="0" borderId="1" xfId="0" applyFont="1" applyBorder="1" applyAlignment="1">
      <alignment horizontal="left" vertical="top"/>
    </xf>
    <xf numFmtId="0" fontId="76" fillId="0" borderId="1" xfId="0" applyFont="1" applyFill="1" applyBorder="1" applyAlignment="1">
      <alignment horizontal="left" vertical="top"/>
    </xf>
    <xf numFmtId="0" fontId="76" fillId="0" borderId="1" xfId="3903" applyFont="1" applyBorder="1" applyAlignment="1">
      <alignment horizontal="left" vertical="top"/>
    </xf>
    <xf numFmtId="0" fontId="76" fillId="0" borderId="1" xfId="3903" applyFont="1" applyBorder="1" applyAlignment="1">
      <alignment vertical="top" wrapText="1"/>
    </xf>
    <xf numFmtId="0" fontId="76" fillId="0" borderId="1" xfId="0" applyFont="1" applyFill="1" applyBorder="1" applyAlignment="1">
      <alignment horizontal="left" vertical="top" wrapText="1"/>
    </xf>
    <xf numFmtId="0" fontId="76" fillId="0" borderId="9" xfId="0" applyFont="1" applyFill="1" applyBorder="1" applyAlignment="1">
      <alignment horizontal="left" vertical="top" wrapText="1"/>
    </xf>
    <xf numFmtId="0" fontId="76" fillId="14" borderId="1" xfId="0" applyFont="1" applyFill="1" applyBorder="1" applyAlignment="1">
      <alignment horizontal="left" vertical="top"/>
    </xf>
    <xf numFmtId="0" fontId="76" fillId="0" borderId="9" xfId="0" applyFont="1" applyBorder="1" applyAlignment="1">
      <alignment horizontal="left" vertical="top"/>
    </xf>
    <xf numFmtId="0" fontId="76" fillId="17" borderId="9" xfId="0" applyFont="1" applyFill="1" applyBorder="1" applyAlignment="1">
      <alignment horizontal="left" vertical="top" wrapText="1"/>
    </xf>
    <xf numFmtId="0" fontId="76" fillId="13" borderId="1" xfId="0" applyFont="1" applyFill="1" applyBorder="1" applyAlignment="1">
      <alignment horizontal="left" vertical="top"/>
    </xf>
    <xf numFmtId="0" fontId="80" fillId="14" borderId="1" xfId="3903" applyFont="1" applyFill="1" applyBorder="1" applyAlignment="1">
      <alignment horizontal="left" vertical="top"/>
    </xf>
    <xf numFmtId="0" fontId="76" fillId="17" borderId="1" xfId="3903" applyFont="1" applyFill="1" applyBorder="1" applyAlignment="1">
      <alignment horizontal="left" vertical="top"/>
    </xf>
    <xf numFmtId="0" fontId="76" fillId="0" borderId="1" xfId="3903" applyFont="1" applyBorder="1" applyAlignment="1">
      <alignment horizontal="left" vertical="top" wrapText="1"/>
    </xf>
    <xf numFmtId="0" fontId="76" fillId="0" borderId="5" xfId="0" applyFont="1" applyBorder="1" applyAlignment="1">
      <alignment horizontal="left" vertical="top" wrapText="1"/>
    </xf>
    <xf numFmtId="0" fontId="76" fillId="0" borderId="1" xfId="3903" applyFont="1" applyFill="1" applyBorder="1" applyAlignment="1">
      <alignment horizontal="left" vertical="top"/>
    </xf>
    <xf numFmtId="0" fontId="80" fillId="0" borderId="0" xfId="0" applyFont="1" applyAlignment="1">
      <alignment horizontal="left" vertical="top"/>
    </xf>
    <xf numFmtId="0" fontId="80" fillId="2" borderId="1" xfId="0" applyFont="1" applyFill="1" applyBorder="1" applyAlignment="1">
      <alignment horizontal="left" vertical="top"/>
    </xf>
    <xf numFmtId="0" fontId="76" fillId="6" borderId="2" xfId="0" applyFont="1" applyFill="1" applyBorder="1" applyAlignment="1">
      <alignment vertical="top"/>
    </xf>
    <xf numFmtId="0" fontId="76" fillId="0" borderId="1" xfId="0" applyFont="1" applyBorder="1" applyAlignment="1">
      <alignment horizontal="left" vertical="top" wrapText="1"/>
    </xf>
    <xf numFmtId="0" fontId="80" fillId="0" borderId="1" xfId="0" applyFont="1" applyBorder="1" applyAlignment="1">
      <alignment horizontal="left" vertical="top" wrapText="1"/>
    </xf>
    <xf numFmtId="0" fontId="80" fillId="0" borderId="1" xfId="0" applyFont="1" applyBorder="1" applyAlignment="1">
      <alignment horizontal="left" vertical="top"/>
    </xf>
    <xf numFmtId="0" fontId="80" fillId="0" borderId="3" xfId="0" applyFont="1" applyBorder="1" applyAlignment="1">
      <alignment horizontal="left" vertical="top"/>
    </xf>
    <xf numFmtId="0" fontId="76" fillId="6" borderId="3" xfId="0" applyFont="1" applyFill="1" applyBorder="1" applyAlignment="1">
      <alignment horizontal="left" vertical="top" wrapText="1"/>
    </xf>
    <xf numFmtId="0" fontId="80" fillId="0" borderId="1" xfId="0" applyFont="1" applyFill="1" applyBorder="1" applyAlignment="1">
      <alignment horizontal="left" vertical="top"/>
    </xf>
    <xf numFmtId="0" fontId="80" fillId="6" borderId="2" xfId="0" applyFont="1" applyFill="1" applyBorder="1" applyAlignment="1">
      <alignment horizontal="left" vertical="top"/>
    </xf>
    <xf numFmtId="0" fontId="80" fillId="6" borderId="4" xfId="0" applyFont="1" applyFill="1" applyBorder="1" applyAlignment="1">
      <alignment horizontal="left" vertical="top"/>
    </xf>
    <xf numFmtId="0" fontId="76" fillId="0" borderId="3" xfId="3903" applyFont="1" applyBorder="1" applyAlignment="1">
      <alignment horizontal="left" vertical="top"/>
    </xf>
    <xf numFmtId="0" fontId="76" fillId="0" borderId="4" xfId="3903" applyFont="1" applyBorder="1" applyAlignment="1">
      <alignment horizontal="left" vertical="top"/>
    </xf>
    <xf numFmtId="0" fontId="76" fillId="0" borderId="2" xfId="0" applyFont="1" applyFill="1" applyBorder="1" applyAlignment="1">
      <alignment vertical="top" wrapText="1"/>
    </xf>
    <xf numFmtId="0" fontId="76" fillId="0" borderId="1" xfId="3903" applyFont="1" applyBorder="1" applyAlignment="1">
      <alignment horizontal="left" vertical="top"/>
    </xf>
    <xf numFmtId="0" fontId="76" fillId="6" borderId="2" xfId="3903" applyFont="1" applyFill="1" applyBorder="1" applyAlignment="1">
      <alignment horizontal="left" vertical="top" wrapText="1"/>
    </xf>
    <xf numFmtId="0" fontId="76" fillId="6" borderId="4" xfId="3903" applyFont="1" applyFill="1" applyBorder="1" applyAlignment="1">
      <alignment horizontal="left" vertical="top" wrapText="1"/>
    </xf>
    <xf numFmtId="0" fontId="76" fillId="0" borderId="1" xfId="3903" applyFont="1" applyBorder="1" applyAlignment="1">
      <alignment vertical="top" wrapText="1"/>
    </xf>
    <xf numFmtId="0" fontId="76" fillId="0" borderId="9" xfId="0" applyFont="1" applyFill="1" applyBorder="1" applyAlignment="1">
      <alignment horizontal="left" vertical="top" wrapText="1"/>
    </xf>
    <xf numFmtId="0" fontId="76" fillId="6" borderId="1" xfId="0" applyFont="1" applyFill="1" applyBorder="1" applyAlignment="1">
      <alignment horizontal="left" vertical="top" wrapText="1"/>
    </xf>
    <xf numFmtId="0" fontId="76" fillId="17" borderId="9" xfId="0" applyFont="1" applyFill="1" applyBorder="1" applyAlignment="1">
      <alignment horizontal="left" vertical="top" wrapText="1"/>
    </xf>
    <xf numFmtId="0" fontId="76" fillId="0" borderId="9" xfId="0" applyFont="1" applyFill="1" applyBorder="1" applyAlignment="1">
      <alignment horizontal="left" vertical="top"/>
    </xf>
    <xf numFmtId="0" fontId="76" fillId="6" borderId="1" xfId="0" applyFont="1" applyFill="1" applyBorder="1" applyAlignment="1">
      <alignment horizontal="left" vertical="top"/>
    </xf>
    <xf numFmtId="0" fontId="76" fillId="0" borderId="9" xfId="0" applyFont="1" applyBorder="1" applyAlignment="1">
      <alignment horizontal="left" vertical="top"/>
    </xf>
    <xf numFmtId="0" fontId="81" fillId="6" borderId="1" xfId="0" applyFont="1" applyFill="1" applyBorder="1" applyAlignment="1">
      <alignment horizontal="left" vertical="top" wrapText="1"/>
    </xf>
    <xf numFmtId="0" fontId="76" fillId="0" borderId="2" xfId="3903" applyFont="1" applyBorder="1" applyAlignment="1">
      <alignment horizontal="left" vertical="top" wrapText="1"/>
    </xf>
    <xf numFmtId="0" fontId="76" fillId="0" borderId="9" xfId="3903" applyFont="1" applyBorder="1" applyAlignment="1">
      <alignment horizontal="left" vertical="top"/>
    </xf>
    <xf numFmtId="0" fontId="76" fillId="0" borderId="6" xfId="3903" applyFont="1" applyBorder="1" applyAlignment="1">
      <alignment horizontal="left" vertical="top"/>
    </xf>
    <xf numFmtId="0" fontId="76" fillId="0" borderId="8" xfId="3903" applyFont="1" applyBorder="1" applyAlignment="1">
      <alignment horizontal="left" vertical="top"/>
    </xf>
    <xf numFmtId="0" fontId="76" fillId="0" borderId="7" xfId="3903" applyFont="1" applyBorder="1" applyAlignment="1">
      <alignment horizontal="left" vertical="top"/>
    </xf>
    <xf numFmtId="0" fontId="76" fillId="0" borderId="8" xfId="0" applyFont="1" applyFill="1" applyBorder="1" applyAlignment="1">
      <alignment horizontal="left" vertical="top"/>
    </xf>
    <xf numFmtId="0" fontId="76" fillId="6" borderId="9" xfId="0" applyFont="1" applyFill="1" applyBorder="1" applyAlignment="1">
      <alignment horizontal="left" vertical="top"/>
    </xf>
    <xf numFmtId="0" fontId="76" fillId="0" borderId="5" xfId="0" applyFont="1" applyBorder="1" applyAlignment="1">
      <alignment horizontal="left" vertical="top" wrapText="1"/>
    </xf>
    <xf numFmtId="0" fontId="76" fillId="0" borderId="1" xfId="3903" applyFont="1" applyBorder="1" applyAlignment="1">
      <alignment horizontal="left" vertical="top" wrapText="1"/>
    </xf>
    <xf numFmtId="0" fontId="76" fillId="17" borderId="9" xfId="3903" applyFont="1" applyFill="1" applyBorder="1" applyAlignment="1">
      <alignment horizontal="left" vertical="top"/>
    </xf>
    <xf numFmtId="0" fontId="92" fillId="0" borderId="4" xfId="3903" applyFont="1" applyBorder="1" applyAlignment="1">
      <alignment horizontal="left" vertical="top" wrapText="1"/>
    </xf>
    <xf numFmtId="0" fontId="76" fillId="12" borderId="9" xfId="3903" applyFont="1" applyFill="1" applyBorder="1" applyAlignment="1">
      <alignment horizontal="left" vertical="top"/>
    </xf>
    <xf numFmtId="0" fontId="92" fillId="0" borderId="1" xfId="3903" applyFont="1" applyBorder="1" applyAlignment="1">
      <alignment horizontal="left" vertical="top" wrapText="1"/>
    </xf>
    <xf numFmtId="0" fontId="76" fillId="0" borderId="5" xfId="0" applyFont="1" applyBorder="1" applyAlignment="1">
      <alignment horizontal="left" vertical="top"/>
    </xf>
    <xf numFmtId="0" fontId="76" fillId="0" borderId="1" xfId="3903" applyFont="1" applyFill="1" applyBorder="1" applyAlignment="1">
      <alignment horizontal="left" vertical="top" wrapText="1"/>
    </xf>
    <xf numFmtId="0" fontId="80" fillId="0" borderId="0" xfId="0" applyFont="1" applyAlignment="1">
      <alignment horizontal="left" vertical="top"/>
    </xf>
    <xf numFmtId="0" fontId="80" fillId="2" borderId="1" xfId="0" applyFont="1" applyFill="1" applyBorder="1" applyAlignment="1">
      <alignment horizontal="left" vertical="top"/>
    </xf>
    <xf numFmtId="0" fontId="76" fillId="6" borderId="1" xfId="3903" applyFont="1" applyFill="1" applyBorder="1" applyAlignment="1">
      <alignment horizontal="left" vertical="top" wrapText="1"/>
    </xf>
    <xf numFmtId="0" fontId="76" fillId="6" borderId="2" xfId="0" applyFont="1" applyFill="1" applyBorder="1" applyAlignment="1">
      <alignment horizontal="left" vertical="top"/>
    </xf>
    <xf numFmtId="0" fontId="76" fillId="6" borderId="3" xfId="0" applyFont="1" applyFill="1" applyBorder="1" applyAlignment="1">
      <alignment horizontal="left" vertical="top"/>
    </xf>
    <xf numFmtId="0" fontId="76" fillId="6" borderId="4" xfId="0" applyFont="1" applyFill="1" applyBorder="1" applyAlignment="1">
      <alignment horizontal="left" vertical="top"/>
    </xf>
    <xf numFmtId="0" fontId="76" fillId="0" borderId="2" xfId="3903" applyFont="1" applyBorder="1" applyAlignment="1">
      <alignment horizontal="left" vertical="top"/>
    </xf>
    <xf numFmtId="0" fontId="76" fillId="0" borderId="3" xfId="3903" applyFont="1" applyBorder="1" applyAlignment="1">
      <alignment horizontal="left" vertical="top"/>
    </xf>
    <xf numFmtId="0" fontId="76" fillId="0" borderId="4" xfId="3903" applyFont="1" applyBorder="1" applyAlignment="1">
      <alignment horizontal="left" vertical="top"/>
    </xf>
    <xf numFmtId="0" fontId="76" fillId="0" borderId="1" xfId="3903" applyFont="1" applyBorder="1" applyAlignment="1">
      <alignment horizontal="left" vertical="top"/>
    </xf>
    <xf numFmtId="0" fontId="76" fillId="6" borderId="1" xfId="0" applyFont="1" applyFill="1" applyBorder="1" applyAlignment="1">
      <alignment horizontal="left" vertical="top"/>
    </xf>
    <xf numFmtId="0" fontId="76" fillId="0" borderId="9" xfId="3903" applyFont="1" applyBorder="1" applyAlignment="1">
      <alignment horizontal="left" vertical="top"/>
    </xf>
    <xf numFmtId="0" fontId="76" fillId="0" borderId="6" xfId="3903" applyFont="1" applyBorder="1" applyAlignment="1">
      <alignment horizontal="left" vertical="top"/>
    </xf>
    <xf numFmtId="0" fontId="76" fillId="0" borderId="8" xfId="3903" applyFont="1" applyBorder="1" applyAlignment="1">
      <alignment horizontal="left" vertical="top"/>
    </xf>
    <xf numFmtId="0" fontId="76" fillId="0" borderId="7" xfId="3903" applyFont="1" applyBorder="1" applyAlignment="1">
      <alignment horizontal="left" vertical="top"/>
    </xf>
    <xf numFmtId="0" fontId="76" fillId="6" borderId="9" xfId="0" applyFont="1" applyFill="1" applyBorder="1" applyAlignment="1">
      <alignment horizontal="left" vertical="top"/>
    </xf>
    <xf numFmtId="0" fontId="76" fillId="6" borderId="6" xfId="0" applyFont="1" applyFill="1" applyBorder="1" applyAlignment="1">
      <alignment horizontal="left" vertical="top"/>
    </xf>
    <xf numFmtId="0" fontId="76" fillId="6" borderId="8" xfId="0" applyFont="1" applyFill="1" applyBorder="1" applyAlignment="1">
      <alignment horizontal="left" vertical="top"/>
    </xf>
    <xf numFmtId="0" fontId="76" fillId="6" borderId="6" xfId="3903" applyFont="1" applyFill="1" applyBorder="1" applyAlignment="1">
      <alignment horizontal="left" vertical="top"/>
    </xf>
    <xf numFmtId="0" fontId="76" fillId="6" borderId="8" xfId="3903" applyFont="1" applyFill="1" applyBorder="1" applyAlignment="1">
      <alignment horizontal="left" vertical="top"/>
    </xf>
    <xf numFmtId="0" fontId="80" fillId="0" borderId="0" xfId="0" applyFont="1" applyAlignment="1">
      <alignment horizontal="left" vertical="top"/>
    </xf>
    <xf numFmtId="0" fontId="76" fillId="4" borderId="1" xfId="3903" applyFont="1" applyFill="1" applyBorder="1" applyAlignment="1">
      <alignment horizontal="left" vertical="top"/>
    </xf>
    <xf numFmtId="0" fontId="76" fillId="0" borderId="1" xfId="3903" applyFont="1" applyBorder="1" applyAlignment="1">
      <alignment horizontal="left" vertical="top"/>
    </xf>
    <xf numFmtId="0" fontId="80" fillId="14" borderId="1" xfId="3903" applyFont="1" applyFill="1" applyBorder="1" applyAlignment="1">
      <alignment horizontal="left" vertical="top"/>
    </xf>
    <xf numFmtId="0" fontId="76" fillId="18" borderId="9" xfId="0" applyFont="1" applyFill="1" applyBorder="1" applyAlignment="1">
      <alignment horizontal="left" vertical="top"/>
    </xf>
    <xf numFmtId="0" fontId="76" fillId="6" borderId="3" xfId="0" applyFont="1" applyFill="1" applyBorder="1" applyAlignment="1">
      <alignment vertical="top"/>
    </xf>
    <xf numFmtId="0" fontId="76" fillId="6" borderId="4" xfId="0" applyFont="1" applyFill="1" applyBorder="1" applyAlignment="1">
      <alignment vertical="top"/>
    </xf>
    <xf numFmtId="0" fontId="102" fillId="0" borderId="9" xfId="3903" applyFont="1" applyBorder="1" applyAlignment="1">
      <alignment horizontal="left" vertical="top"/>
    </xf>
    <xf numFmtId="0" fontId="102" fillId="18" borderId="9" xfId="0" applyFont="1" applyFill="1" applyBorder="1" applyAlignment="1">
      <alignment horizontal="left" vertical="top"/>
    </xf>
    <xf numFmtId="0" fontId="102" fillId="0" borderId="2" xfId="3903" applyFont="1" applyBorder="1" applyAlignment="1">
      <alignment horizontal="left" vertical="top"/>
    </xf>
    <xf numFmtId="0" fontId="102" fillId="6" borderId="2" xfId="3903" applyFont="1" applyFill="1" applyBorder="1" applyAlignment="1">
      <alignment horizontal="left" vertical="top"/>
    </xf>
    <xf numFmtId="0" fontId="76" fillId="4" borderId="2" xfId="0" applyFont="1" applyFill="1" applyBorder="1" applyAlignment="1">
      <alignment horizontal="left" vertical="top"/>
    </xf>
    <xf numFmtId="0" fontId="76" fillId="4" borderId="2" xfId="3903" applyFont="1" applyFill="1" applyBorder="1" applyAlignment="1">
      <alignment horizontal="left" vertical="top"/>
    </xf>
    <xf numFmtId="0" fontId="102" fillId="0" borderId="1" xfId="3903" applyFont="1" applyBorder="1" applyAlignment="1">
      <alignment horizontal="left" vertical="top"/>
    </xf>
    <xf numFmtId="0" fontId="102" fillId="14" borderId="9" xfId="0" applyFont="1" applyFill="1" applyBorder="1" applyAlignment="1">
      <alignment horizontal="left" vertical="top"/>
    </xf>
    <xf numFmtId="0" fontId="102" fillId="14" borderId="1" xfId="0" applyFont="1" applyFill="1" applyBorder="1" applyAlignment="1">
      <alignment horizontal="left" vertical="top"/>
    </xf>
    <xf numFmtId="0" fontId="102" fillId="0" borderId="1" xfId="3903" applyFont="1" applyFill="1" applyBorder="1" applyAlignment="1">
      <alignment horizontal="left" vertical="top"/>
    </xf>
    <xf numFmtId="0" fontId="103" fillId="14" borderId="1" xfId="3903" applyFont="1" applyFill="1" applyBorder="1" applyAlignment="1">
      <alignment horizontal="left" vertical="top"/>
    </xf>
    <xf numFmtId="0" fontId="102" fillId="6" borderId="6" xfId="0" applyFont="1" applyFill="1" applyBorder="1" applyAlignment="1">
      <alignment horizontal="left" vertical="top" wrapText="1"/>
    </xf>
    <xf numFmtId="0" fontId="103" fillId="0" borderId="9" xfId="3903" applyFont="1" applyBorder="1" applyAlignment="1">
      <alignment horizontal="left" vertical="top"/>
    </xf>
    <xf numFmtId="0" fontId="102" fillId="6" borderId="2" xfId="0" applyFont="1" applyFill="1" applyBorder="1" applyAlignment="1">
      <alignment horizontal="left" vertical="top"/>
    </xf>
    <xf numFmtId="0" fontId="104" fillId="0" borderId="9" xfId="3903" applyFont="1" applyBorder="1" applyAlignment="1">
      <alignment horizontal="left" vertical="top"/>
    </xf>
    <xf numFmtId="0" fontId="102" fillId="0" borderId="6" xfId="3903" applyFont="1" applyBorder="1" applyAlignment="1">
      <alignment horizontal="left" vertical="top"/>
    </xf>
    <xf numFmtId="0" fontId="102" fillId="6" borderId="9" xfId="0" applyFont="1" applyFill="1" applyBorder="1" applyAlignment="1">
      <alignment horizontal="left" vertical="top"/>
    </xf>
    <xf numFmtId="0" fontId="102" fillId="6" borderId="6" xfId="3903" applyFont="1" applyFill="1" applyBorder="1" applyAlignment="1">
      <alignment horizontal="left" vertical="top"/>
    </xf>
    <xf numFmtId="0" fontId="102" fillId="0" borderId="8" xfId="3903" applyFont="1" applyBorder="1" applyAlignment="1">
      <alignment horizontal="left" vertical="top"/>
    </xf>
    <xf numFmtId="0" fontId="102" fillId="0" borderId="2" xfId="3903" applyFont="1" applyBorder="1" applyAlignment="1">
      <alignment horizontal="left" vertical="top" wrapText="1"/>
    </xf>
    <xf numFmtId="0" fontId="102" fillId="6" borderId="6" xfId="0" applyFont="1" applyFill="1" applyBorder="1" applyAlignment="1">
      <alignment horizontal="left" vertical="top"/>
    </xf>
    <xf numFmtId="0" fontId="102" fillId="0" borderId="4" xfId="3903" applyFont="1" applyBorder="1" applyAlignment="1">
      <alignment horizontal="left" vertical="top"/>
    </xf>
    <xf numFmtId="0" fontId="102" fillId="0" borderId="6" xfId="3903" applyFont="1" applyBorder="1" applyAlignment="1">
      <alignment horizontal="left" vertical="top" wrapText="1"/>
    </xf>
    <xf numFmtId="0" fontId="80" fillId="0" borderId="2" xfId="0" applyFont="1" applyBorder="1" applyAlignment="1">
      <alignment horizontal="center" vertical="top"/>
    </xf>
    <xf numFmtId="0" fontId="80" fillId="0" borderId="3" xfId="0" applyFont="1" applyBorder="1" applyAlignment="1">
      <alignment horizontal="center" vertical="top"/>
    </xf>
    <xf numFmtId="0" fontId="80" fillId="0" borderId="4" xfId="0" applyFont="1" applyBorder="1" applyAlignment="1">
      <alignment horizontal="center" vertical="top"/>
    </xf>
    <xf numFmtId="0" fontId="76" fillId="11" borderId="2" xfId="0" applyFont="1" applyFill="1" applyBorder="1" applyAlignment="1">
      <alignment horizontal="left" vertical="top"/>
    </xf>
    <xf numFmtId="0" fontId="76" fillId="11" borderId="3" xfId="0" applyFont="1" applyFill="1" applyBorder="1" applyAlignment="1">
      <alignment horizontal="left" vertical="top"/>
    </xf>
    <xf numFmtId="0" fontId="76" fillId="11" borderId="4" xfId="0" applyFont="1" applyFill="1" applyBorder="1" applyAlignment="1">
      <alignment horizontal="left" vertical="top"/>
    </xf>
    <xf numFmtId="0" fontId="76" fillId="0" borderId="2" xfId="4517" applyFont="1" applyBorder="1" applyAlignment="1">
      <alignment horizontal="center" vertical="top" wrapText="1"/>
    </xf>
    <xf numFmtId="0" fontId="76" fillId="0" borderId="3" xfId="4517" applyFont="1" applyBorder="1" applyAlignment="1">
      <alignment horizontal="center" vertical="top" wrapText="1"/>
    </xf>
    <xf numFmtId="0" fontId="76" fillId="0" borderId="4" xfId="4517" applyFont="1" applyBorder="1" applyAlignment="1">
      <alignment horizontal="center" vertical="top" wrapText="1"/>
    </xf>
    <xf numFmtId="0" fontId="81" fillId="0" borderId="2" xfId="0" applyFont="1" applyBorder="1" applyAlignment="1">
      <alignment horizontal="left" vertical="top"/>
    </xf>
    <xf numFmtId="0" fontId="81" fillId="0" borderId="3" xfId="0" applyFont="1" applyBorder="1" applyAlignment="1">
      <alignment horizontal="left" vertical="top"/>
    </xf>
    <xf numFmtId="0" fontId="76" fillId="0" borderId="2" xfId="0" applyFont="1" applyBorder="1" applyAlignment="1">
      <alignment horizontal="center" vertical="top" wrapText="1"/>
    </xf>
    <xf numFmtId="0" fontId="76" fillId="0" borderId="4" xfId="0" applyFont="1" applyBorder="1" applyAlignment="1">
      <alignment horizontal="center" vertical="top" wrapText="1"/>
    </xf>
    <xf numFmtId="0" fontId="76" fillId="11" borderId="2" xfId="0" applyFont="1" applyFill="1" applyBorder="1" applyAlignment="1">
      <alignment horizontal="center" vertical="top"/>
    </xf>
    <xf numFmtId="0" fontId="76" fillId="11" borderId="4" xfId="0" applyFont="1" applyFill="1" applyBorder="1" applyAlignment="1">
      <alignment horizontal="center" vertical="top"/>
    </xf>
    <xf numFmtId="0" fontId="81" fillId="0" borderId="1" xfId="0" applyFont="1" applyBorder="1" applyAlignment="1">
      <alignment horizontal="left" vertical="top"/>
    </xf>
    <xf numFmtId="0" fontId="76" fillId="0" borderId="1" xfId="0" applyFont="1" applyBorder="1" applyAlignment="1">
      <alignment horizontal="left" vertical="top"/>
    </xf>
    <xf numFmtId="0" fontId="76" fillId="0" borderId="1" xfId="0" applyFont="1" applyBorder="1" applyAlignment="1">
      <alignment horizontal="left" vertical="center"/>
    </xf>
    <xf numFmtId="0" fontId="76" fillId="0" borderId="2" xfId="0" applyFont="1" applyBorder="1" applyAlignment="1">
      <alignment horizontal="left" vertical="top" wrapText="1"/>
    </xf>
    <xf numFmtId="0" fontId="76" fillId="0" borderId="3" xfId="0" applyFont="1" applyBorder="1" applyAlignment="1">
      <alignment horizontal="left" vertical="top" wrapText="1"/>
    </xf>
    <xf numFmtId="0" fontId="76" fillId="0" borderId="4" xfId="0" applyFont="1" applyBorder="1" applyAlignment="1">
      <alignment horizontal="left" vertical="top" wrapText="1"/>
    </xf>
    <xf numFmtId="0" fontId="76" fillId="0" borderId="3" xfId="0" applyFont="1" applyBorder="1" applyAlignment="1">
      <alignment horizontal="left" vertical="top"/>
    </xf>
    <xf numFmtId="0" fontId="76" fillId="0" borderId="4" xfId="0" applyFont="1" applyBorder="1" applyAlignment="1">
      <alignment horizontal="left" vertical="top"/>
    </xf>
    <xf numFmtId="0" fontId="76" fillId="0" borderId="1" xfId="0" applyFont="1" applyBorder="1" applyAlignment="1">
      <alignment horizontal="left" vertical="top" wrapText="1"/>
    </xf>
    <xf numFmtId="0" fontId="81" fillId="0" borderId="2" xfId="0" applyFont="1" applyBorder="1" applyAlignment="1">
      <alignment horizontal="left" vertical="top" wrapText="1"/>
    </xf>
    <xf numFmtId="0" fontId="81" fillId="0" borderId="3" xfId="0" applyFont="1" applyBorder="1" applyAlignment="1">
      <alignment horizontal="left" vertical="top" wrapText="1"/>
    </xf>
    <xf numFmtId="0" fontId="81" fillId="0" borderId="4" xfId="0" applyFont="1" applyBorder="1" applyAlignment="1">
      <alignment horizontal="left" vertical="top" wrapText="1"/>
    </xf>
    <xf numFmtId="0" fontId="81" fillId="0" borderId="4" xfId="0" applyFont="1" applyBorder="1" applyAlignment="1">
      <alignment horizontal="left" vertical="top"/>
    </xf>
    <xf numFmtId="0" fontId="76" fillId="0" borderId="2" xfId="0" applyFont="1" applyBorder="1" applyAlignment="1">
      <alignment horizontal="left" vertical="top"/>
    </xf>
    <xf numFmtId="0" fontId="80" fillId="0" borderId="1" xfId="0" applyFont="1" applyBorder="1" applyAlignment="1">
      <alignment horizontal="left" vertical="top" wrapText="1"/>
    </xf>
    <xf numFmtId="0" fontId="80" fillId="0" borderId="1" xfId="0" applyFont="1" applyBorder="1" applyAlignment="1">
      <alignment horizontal="left" vertical="top"/>
    </xf>
    <xf numFmtId="0" fontId="76" fillId="0" borderId="1" xfId="3903" applyFont="1" applyBorder="1" applyAlignment="1">
      <alignment horizontal="left" vertical="top"/>
    </xf>
    <xf numFmtId="0" fontId="76" fillId="0" borderId="2" xfId="3903" applyFont="1" applyBorder="1" applyAlignment="1">
      <alignment horizontal="left" vertical="top" wrapText="1"/>
    </xf>
    <xf numFmtId="0" fontId="76" fillId="0" borderId="4" xfId="3903" applyFont="1" applyBorder="1" applyAlignment="1">
      <alignment horizontal="left" vertical="top" wrapText="1"/>
    </xf>
    <xf numFmtId="0" fontId="76" fillId="0" borderId="3" xfId="3903" applyFont="1" applyBorder="1" applyAlignment="1">
      <alignment horizontal="left" vertical="top" wrapText="1"/>
    </xf>
    <xf numFmtId="0" fontId="80" fillId="14" borderId="1" xfId="3903" applyFont="1" applyFill="1" applyBorder="1" applyAlignment="1">
      <alignment horizontal="left" vertical="top"/>
    </xf>
    <xf numFmtId="0" fontId="76" fillId="17" borderId="1" xfId="3903" applyFont="1" applyFill="1" applyBorder="1" applyAlignment="1">
      <alignment horizontal="left" vertical="top"/>
    </xf>
    <xf numFmtId="0" fontId="80" fillId="0" borderId="2" xfId="0" applyFont="1" applyBorder="1" applyAlignment="1">
      <alignment horizontal="left" vertical="top" wrapText="1"/>
    </xf>
    <xf numFmtId="0" fontId="80" fillId="0" borderId="3" xfId="0" applyFont="1" applyBorder="1" applyAlignment="1">
      <alignment horizontal="left" vertical="top" wrapText="1"/>
    </xf>
    <xf numFmtId="0" fontId="80" fillId="0" borderId="4" xfId="0" applyFont="1" applyBorder="1" applyAlignment="1">
      <alignment horizontal="left" vertical="top" wrapText="1"/>
    </xf>
    <xf numFmtId="0" fontId="80" fillId="0" borderId="2" xfId="0" applyFont="1" applyBorder="1" applyAlignment="1">
      <alignment horizontal="left" vertical="top"/>
    </xf>
    <xf numFmtId="0" fontId="80" fillId="0" borderId="3" xfId="0" applyFont="1" applyBorder="1" applyAlignment="1">
      <alignment horizontal="left" vertical="top"/>
    </xf>
    <xf numFmtId="0" fontId="80" fillId="0" borderId="4" xfId="0" applyFont="1" applyBorder="1" applyAlignment="1">
      <alignment horizontal="left" vertical="top"/>
    </xf>
    <xf numFmtId="0" fontId="80" fillId="0" borderId="2" xfId="0" applyFont="1" applyFill="1" applyBorder="1" applyAlignment="1">
      <alignment horizontal="left" vertical="top"/>
    </xf>
    <xf numFmtId="0" fontId="80" fillId="0" borderId="3" xfId="0" applyFont="1" applyFill="1" applyBorder="1" applyAlignment="1">
      <alignment horizontal="left" vertical="top"/>
    </xf>
    <xf numFmtId="0" fontId="80" fillId="0" borderId="4" xfId="0" applyFont="1" applyFill="1" applyBorder="1" applyAlignment="1">
      <alignment horizontal="left" vertical="top"/>
    </xf>
    <xf numFmtId="0" fontId="76" fillId="0" borderId="2" xfId="3903" applyFont="1" applyBorder="1" applyAlignment="1">
      <alignment horizontal="left" vertical="top"/>
    </xf>
    <xf numFmtId="0" fontId="76" fillId="0" borderId="3" xfId="3903" applyFont="1" applyBorder="1" applyAlignment="1">
      <alignment horizontal="left" vertical="top"/>
    </xf>
    <xf numFmtId="0" fontId="76" fillId="0" borderId="4" xfId="3903" applyFont="1" applyBorder="1" applyAlignment="1">
      <alignment horizontal="left" vertical="top"/>
    </xf>
    <xf numFmtId="0" fontId="76" fillId="6" borderId="2" xfId="3903" applyFont="1" applyFill="1" applyBorder="1" applyAlignment="1">
      <alignment horizontal="left" vertical="top" wrapText="1"/>
    </xf>
    <xf numFmtId="0" fontId="76" fillId="6" borderId="3" xfId="3903" applyFont="1" applyFill="1" applyBorder="1" applyAlignment="1">
      <alignment horizontal="left" vertical="top" wrapText="1"/>
    </xf>
    <xf numFmtId="0" fontId="76" fillId="6" borderId="4" xfId="3903" applyFont="1" applyFill="1" applyBorder="1" applyAlignment="1">
      <alignment horizontal="left" vertical="top" wrapText="1"/>
    </xf>
    <xf numFmtId="0" fontId="92" fillId="0" borderId="2" xfId="3903" applyFont="1" applyBorder="1" applyAlignment="1">
      <alignment horizontal="left" vertical="top"/>
    </xf>
    <xf numFmtId="0" fontId="92" fillId="0" borderId="3" xfId="3903" applyFont="1" applyBorder="1" applyAlignment="1">
      <alignment horizontal="left" vertical="top"/>
    </xf>
    <xf numFmtId="0" fontId="92" fillId="0" borderId="4" xfId="3903" applyFont="1" applyBorder="1" applyAlignment="1">
      <alignment horizontal="left" vertical="top"/>
    </xf>
    <xf numFmtId="0" fontId="76" fillId="12" borderId="2" xfId="3903" applyFont="1" applyFill="1" applyBorder="1" applyAlignment="1">
      <alignment horizontal="left" vertical="top"/>
    </xf>
    <xf numFmtId="0" fontId="76" fillId="12" borderId="4" xfId="3903" applyFont="1" applyFill="1" applyBorder="1" applyAlignment="1">
      <alignment horizontal="left" vertical="top"/>
    </xf>
    <xf numFmtId="0" fontId="92" fillId="0" borderId="2" xfId="3903" applyFont="1" applyBorder="1" applyAlignment="1">
      <alignment horizontal="left" vertical="top" wrapText="1"/>
    </xf>
    <xf numFmtId="0" fontId="92" fillId="0" borderId="3" xfId="3903" applyFont="1" applyBorder="1" applyAlignment="1">
      <alignment horizontal="left" vertical="top" wrapText="1"/>
    </xf>
    <xf numFmtId="0" fontId="76" fillId="4" borderId="2" xfId="3903" applyFont="1" applyFill="1" applyBorder="1" applyAlignment="1">
      <alignment horizontal="left" vertical="top"/>
    </xf>
    <xf numFmtId="0" fontId="76" fillId="4" borderId="3" xfId="3903" applyFont="1" applyFill="1" applyBorder="1" applyAlignment="1">
      <alignment horizontal="left" vertical="top"/>
    </xf>
    <xf numFmtId="0" fontId="76" fillId="4" borderId="4" xfId="3903" applyFont="1" applyFill="1" applyBorder="1" applyAlignment="1">
      <alignment horizontal="left" vertical="top"/>
    </xf>
    <xf numFmtId="0" fontId="80" fillId="6" borderId="2" xfId="0" applyFont="1" applyFill="1" applyBorder="1" applyAlignment="1">
      <alignment horizontal="left" vertical="top"/>
    </xf>
    <xf numFmtId="0" fontId="80" fillId="6" borderId="3" xfId="0" applyFont="1" applyFill="1" applyBorder="1" applyAlignment="1">
      <alignment horizontal="left" vertical="top"/>
    </xf>
    <xf numFmtId="0" fontId="80" fillId="6" borderId="4" xfId="0" applyFont="1" applyFill="1" applyBorder="1" applyAlignment="1">
      <alignment horizontal="left" vertical="top"/>
    </xf>
    <xf numFmtId="0" fontId="76" fillId="4" borderId="2" xfId="0" applyFont="1" applyFill="1" applyBorder="1" applyAlignment="1">
      <alignment horizontal="left" vertical="top"/>
    </xf>
    <xf numFmtId="0" fontId="76" fillId="4" borderId="4" xfId="0" applyFont="1" applyFill="1" applyBorder="1" applyAlignment="1">
      <alignment horizontal="left" vertical="top"/>
    </xf>
    <xf numFmtId="0" fontId="81" fillId="0" borderId="2" xfId="0" applyFont="1" applyFill="1" applyBorder="1" applyAlignment="1">
      <alignment horizontal="left" vertical="top" wrapText="1"/>
    </xf>
    <xf numFmtId="0" fontId="81" fillId="0" borderId="4" xfId="0" applyFont="1" applyFill="1" applyBorder="1" applyAlignment="1">
      <alignment horizontal="left" vertical="top" wrapText="1"/>
    </xf>
    <xf numFmtId="0" fontId="76" fillId="6" borderId="2" xfId="0" applyFont="1" applyFill="1" applyBorder="1" applyAlignment="1">
      <alignment horizontal="left" vertical="top"/>
    </xf>
    <xf numFmtId="0" fontId="76" fillId="6" borderId="3" xfId="0" applyFont="1" applyFill="1" applyBorder="1" applyAlignment="1">
      <alignment horizontal="left" vertical="top"/>
    </xf>
    <xf numFmtId="0" fontId="76" fillId="6" borderId="4" xfId="0" applyFont="1" applyFill="1" applyBorder="1" applyAlignment="1">
      <alignment horizontal="left" vertical="top"/>
    </xf>
    <xf numFmtId="0" fontId="76" fillId="0" borderId="2" xfId="0" applyFont="1" applyFill="1" applyBorder="1" applyAlignment="1">
      <alignment horizontal="left" vertical="top"/>
    </xf>
    <xf numFmtId="0" fontId="76" fillId="0" borderId="3" xfId="0" applyFont="1" applyFill="1" applyBorder="1" applyAlignment="1">
      <alignment horizontal="left" vertical="top"/>
    </xf>
    <xf numFmtId="0" fontId="76" fillId="0" borderId="4" xfId="0" applyFont="1" applyFill="1" applyBorder="1" applyAlignment="1">
      <alignment horizontal="left" vertical="top"/>
    </xf>
    <xf numFmtId="0" fontId="81" fillId="0" borderId="3" xfId="0" applyFont="1" applyFill="1" applyBorder="1" applyAlignment="1">
      <alignment horizontal="left" vertical="top" wrapText="1"/>
    </xf>
    <xf numFmtId="0" fontId="76" fillId="6" borderId="2" xfId="3903" applyFont="1" applyFill="1" applyBorder="1" applyAlignment="1">
      <alignment horizontal="left" vertical="top"/>
    </xf>
    <xf numFmtId="0" fontId="76" fillId="6" borderId="4" xfId="3903" applyFont="1" applyFill="1" applyBorder="1" applyAlignment="1">
      <alignment horizontal="left" vertical="top"/>
    </xf>
    <xf numFmtId="0" fontId="76" fillId="0" borderId="2" xfId="0" applyFont="1" applyFill="1" applyBorder="1" applyAlignment="1">
      <alignment horizontal="left" vertical="top" wrapText="1"/>
    </xf>
    <xf numFmtId="0" fontId="76" fillId="0" borderId="3" xfId="0" applyFont="1" applyFill="1" applyBorder="1" applyAlignment="1">
      <alignment horizontal="left" vertical="top" wrapText="1"/>
    </xf>
    <xf numFmtId="0" fontId="76" fillId="0" borderId="4" xfId="0" applyFont="1" applyFill="1" applyBorder="1" applyAlignment="1">
      <alignment horizontal="left" vertical="top" wrapText="1"/>
    </xf>
    <xf numFmtId="0" fontId="76" fillId="16" borderId="3" xfId="0" applyFont="1" applyFill="1" applyBorder="1" applyAlignment="1">
      <alignment horizontal="center" vertical="top" wrapText="1"/>
    </xf>
    <xf numFmtId="0" fontId="76" fillId="16" borderId="4" xfId="0" applyFont="1" applyFill="1" applyBorder="1" applyAlignment="1">
      <alignment horizontal="center" vertical="top" wrapText="1"/>
    </xf>
    <xf numFmtId="0" fontId="102" fillId="0" borderId="2" xfId="3903" applyFont="1" applyBorder="1" applyAlignment="1">
      <alignment horizontal="left" vertical="top"/>
    </xf>
    <xf numFmtId="0" fontId="102" fillId="0" borderId="3" xfId="3903" applyFont="1" applyBorder="1" applyAlignment="1">
      <alignment horizontal="left" vertical="top"/>
    </xf>
    <xf numFmtId="0" fontId="102" fillId="0" borderId="4" xfId="3903" applyFont="1" applyBorder="1" applyAlignment="1">
      <alignment horizontal="left" vertical="top"/>
    </xf>
    <xf numFmtId="0" fontId="102" fillId="6" borderId="2" xfId="0" applyFont="1" applyFill="1" applyBorder="1" applyAlignment="1">
      <alignment horizontal="left" vertical="top"/>
    </xf>
    <xf numFmtId="0" fontId="102" fillId="6" borderId="3" xfId="0" applyFont="1" applyFill="1" applyBorder="1" applyAlignment="1">
      <alignment horizontal="left" vertical="top"/>
    </xf>
    <xf numFmtId="0" fontId="102" fillId="6" borderId="4" xfId="0" applyFont="1" applyFill="1" applyBorder="1" applyAlignment="1">
      <alignment horizontal="left" vertical="top"/>
    </xf>
    <xf numFmtId="0" fontId="102" fillId="6" borderId="8" xfId="0" applyFont="1" applyFill="1" applyBorder="1" applyAlignment="1">
      <alignment horizontal="left" vertical="top" wrapText="1"/>
    </xf>
  </cellXfs>
  <cellStyles count="13601">
    <cellStyle name="普通 2" xfId="3903"/>
    <cellStyle name="普通 3" xfId="2752"/>
    <cellStyle name="普通 4" xfId="762"/>
    <cellStyle name="普通 4 2" xfId="1956"/>
    <cellStyle name="普通 4 2 2" xfId="3200"/>
    <cellStyle name="普通 4 2 2 2" xfId="3278"/>
    <cellStyle name="普通 4 2 2 2 2" xfId="3291"/>
    <cellStyle name="普通 4 2 2 2 2 2" xfId="3414"/>
    <cellStyle name="普通 4 2 2 2 2 2 2" xfId="3994"/>
    <cellStyle name="普通 4 2 2 2 2 2 2 2" xfId="4314"/>
    <cellStyle name="普通 4 2 2 2 2 2 2 2 2" xfId="4568"/>
    <cellStyle name="普通 4 2 2 2 2 2 2 2 3" xfId="4569"/>
    <cellStyle name="普通 4 2 2 2 2 2 2 2 3 2" xfId="5058"/>
    <cellStyle name="普通 4 2 2 2 2 2 2 2 3 2 2" xfId="5179"/>
    <cellStyle name="普通 4 2 2 2 2 2 2 2 3 2 2 2" xfId="5341"/>
    <cellStyle name="普通 4 2 2 2 2 2 2 2 3 2 2 2 2" xfId="7136"/>
    <cellStyle name="普通 4 2 2 2 2 2 2 2 3 2 2 2 2 2" xfId="8463"/>
    <cellStyle name="普通 4 2 2 2 2 2 2 2 3 2 2 2 2 2 2" xfId="8528"/>
    <cellStyle name="普通 4 2 2 2 2 2 2 2 3 2 2 2 2 2 2 2" xfId="8784"/>
    <cellStyle name="普通 4 2 2 2 2 2 2 2 3 2 2 2 2 2 2 2 2" xfId="9623"/>
    <cellStyle name="普通 4 2 2 2 2 2 2 2 3 2 2 2 2 2 2 2 2 2" xfId="9846"/>
    <cellStyle name="普通 4 2 2 2 2 2 2 2 3 2 2 2 2 2 2 2 2 2 2" xfId="11845"/>
    <cellStyle name="普通 4 2 2 2 2 2 2 2 3 2 2 2 2 2 2 2 2 2 2 2" xfId="12731"/>
    <cellStyle name="普通 4 2 2 2 2 2 2 2 3 2 2 2 2 2 2 2 2 2 2 2 2" xfId="12749"/>
    <cellStyle name="普通 4 2 2 2 2 2 2 2 3 2 2 2 2 2 2 2 2 2 2 2 2 2" xfId="12852"/>
    <cellStyle name="普通 4 2 2 2 2 2 2 2 3 2 2 2 2 2 2 2 2 2 2 2 2 2 2" xfId="13129"/>
    <cellStyle name="普通 4 2 2 2 2 2 2 2 3 2 2 2 3" xfId="7557"/>
    <cellStyle name="普通 4 2 2 2 2 2 2 2 3 2 2 2 3 2" xfId="7970"/>
    <cellStyle name="普通 4 2 2 2 2 2 2 2 3 2 2 2 3 2 2" xfId="8251"/>
    <cellStyle name="普通 4 2 2 2 2 2 2 2 3 2 2 2 3 2 2 2" xfId="8458"/>
    <cellStyle name="普通 4 2 2 2 2 2 2 2 3 2 2 2 3 2 2 2 2" xfId="8532"/>
    <cellStyle name="普通 4 2 2 2 2 2 2 2 3 2 2 2 3 2 2 2 2 2" xfId="9629"/>
    <cellStyle name="普通 4 2 2 2 2 2 2 2 3 2 2 2 3 2 2 2 2 2 2" xfId="10000"/>
    <cellStyle name="普通 4 2 2 2 2 2 2 2 3 2 2 2 3 2 2 2 2 2 2 2" xfId="11884"/>
    <cellStyle name="普通 4 2 2 2 2 2 2 2 3 2 2 2 3 2 2 2 2 2 2 2 2" xfId="12738"/>
    <cellStyle name="普通 4 2 2 2 2 2 2 2 3 2 2 2 3 2 2 2 2 2 2 2 2 2" xfId="12753"/>
    <cellStyle name="普通 4 2 2 2 2 2 2 2 3 2 2 2 3 2 2 2 2 2 2 2 2 2 2" xfId="12841"/>
    <cellStyle name="普通 4 2 2 2 2 2 2 2 3 2 2 2 3 2 2 2 2 2 2 2 2 2 2 2" xfId="13124"/>
    <cellStyle name="普通 4 2 2 2 2 2 2 2 3 2 2 2 3 2 2 2 2 2 2 2 2 2 2 2 2" xfId="13350"/>
    <cellStyle name="普通 4 2 2 2 2 2 2 2 3 2 2 2 3 2 2 2 2 2 2 2 2 2 2 2 2 2" xfId="13563"/>
    <cellStyle name="普通 4 2 2 2 2 2 2 2 3 2 2 2 4" xfId="7961"/>
    <cellStyle name="普通 4 2 2 2 2 2 2 2 3 2 2 2 4 2" xfId="8249"/>
    <cellStyle name="普通 4 2 2 2 2 2 2 2 3 2 2 2 4 2 2" xfId="8460"/>
    <cellStyle name="普通 4 2 2 2 2 2 2 2 3 2 2 2 4 2 2 2" xfId="8530"/>
    <cellStyle name="普通 4 2 2 2 2 2 2 2 3 2 2 2 4 2 2 2 2" xfId="9627"/>
    <cellStyle name="普通 4 2 2 2 2 2 2 2 3 2 2 2 4 2 2 2 2 2" xfId="9998"/>
    <cellStyle name="普通 4 2 2 2 2 2 2 2 3 2 2 2 4 2 2 2 2 2 2" xfId="11885"/>
    <cellStyle name="普通 4 2 2 2 2 2 2 2 3 2 2 2 4 2 2 2 2 2 2 2" xfId="12739"/>
    <cellStyle name="普通 4 2 2 2 2 2 2 2 3 2 2 2 4 2 2 2 2 2 2 2 2" xfId="12754"/>
    <cellStyle name="普通 4 2 2 2 2 2 2 2 3 2 2 2 4 2 2 2 2 2 2 2 2 2" xfId="12842"/>
    <cellStyle name="普通 4 2 2 2 2 2 2 2 3 2 2 2 4 2 2 2 2 2 2 2 2 2 2" xfId="13125"/>
    <cellStyle name="普通 4 2 2 2 2 2 2 2 3 2 2 2 4 2 2 2 2 2 2 2 2 2 2 2" xfId="13347"/>
    <cellStyle name="普通 4 2 2 2 2 2 2 2 3 2 2 2 4 2 2 2 2 2 2 2 2 2 2 2 2" xfId="13560"/>
    <cellStyle name="普通 4 2 2 2 2 2 2 2 3 2 2 2 4 2 3" xfId="9358"/>
    <cellStyle name="普通 4 2 2 2 2 2 2 2 3 2 2 2 4 2 3 2" xfId="9632"/>
    <cellStyle name="普通 4 2 2 2 2 2 2 2 3 2 2 2 4 2 3 2 2" xfId="9843"/>
    <cellStyle name="普通 4 2 2 2 2 2 2 2 3 2 2 2 4 2 3 2 2 2" xfId="11872"/>
    <cellStyle name="普通 4 2 2 2 2 2 2 2 3 2 2 2 4 2 3 2 2 2 2" xfId="12733"/>
    <cellStyle name="普通 4 2 2 2 2 2 2 2 3 2 2 2 4 2 3 2 2 2 2 2" xfId="12761"/>
    <cellStyle name="普通 4 2 2 2 2 2 2 2 3 2 2 2 4 2 3 2 2 2 2 2 2" xfId="12848"/>
    <cellStyle name="普通 4 2 2 2 2 2 2 2 3 2 2 2 4 2 3 2 2 2 2 2 2 2" xfId="12941"/>
    <cellStyle name="普通 4 2 2 2 2 2 2 2 3 2 2 2 4 2 3 2 2 2 2 2 2 2 2" xfId="13121"/>
    <cellStyle name="普通 4 2 2 2 2 2 2 2 3 2 2 2 4 2 3 2 2 2 2 2 2 2 2 2" xfId="13345"/>
    <cellStyle name="普通 4 2 2 2 2 2 2 2 3 2 2 2 4 2 3 2 2 2 2 2 2 2 2 2 2" xfId="13552"/>
    <cellStyle name="普通 4 2 2 2 2 2 2 2 3 2 2 2 4 3" xfId="8462"/>
    <cellStyle name="普通 4 2 2 2 2 2 2 2 3 2 2 2 4 3 2" xfId="8529"/>
    <cellStyle name="普通 4 2 2 2 2 2 2 2 3 2 2 2 4 3 2 2" xfId="8783"/>
    <cellStyle name="普通 4 2 2 2 2 2 2 2 3 2 2 2 4 3 2 2 2" xfId="9624"/>
    <cellStyle name="普通 4 2 2 2 2 2 2 2 3 2 2 2 4 3 2 2 2 2" xfId="9847"/>
    <cellStyle name="普通 4 2 2 2 2 2 2 2 3 2 2 2 4 4" xfId="9357"/>
    <cellStyle name="普通 4 2 2 2 2 2 2 2 3 2 2 2 4 4 2" xfId="9630"/>
    <cellStyle name="普通 4 2 2 2 2 2 2 2 3 2 2 2 4 4 2 2" xfId="9841"/>
    <cellStyle name="普通 4 2 2 2 2 2 2 2 3 2 2 2 4 4 2 2 2" xfId="10001"/>
    <cellStyle name="普通 4 2 2 2 2 2 2 2 3 2 2 2 4 4 2 2 2 2" xfId="11883"/>
    <cellStyle name="普通 4 2 2 2 2 2 2 2 3 2 2 2 4 4 2 2 2 2 2" xfId="12737"/>
    <cellStyle name="普通 4 2 2 2 2 2 2 2 3 2 2 2 4 4 2 2 2 2 2 2" xfId="12752"/>
    <cellStyle name="普通 4 2 2 2 2 2 2 2 3 2 2 2 4 4 2 2 2 2 2 2 2" xfId="12840"/>
    <cellStyle name="普通 4 2 2 2 2 2 2 2 3 2 2 2 4 4 2 2 2 2 2 2 2 2" xfId="13123"/>
    <cellStyle name="普通 4 2 2 2 2 2 2 2 3 2 2 2 4 4 2 2 2 2 2 2 2 2 2" xfId="13351"/>
    <cellStyle name="普通 4 2 2 2 2 2 2 2 3 2 2 2 4 4 2 2 2 2 2 2 2 2 2 2" xfId="13564"/>
    <cellStyle name="普通 4 2 2 2 2 2 2 2 3 2 2 2 4 4 2 2 3" xfId="11869"/>
    <cellStyle name="普通 4 2 2 2 2 2 2 2 3 2 2 2 4 4 2 2 3 2" xfId="12732"/>
    <cellStyle name="普通 4 2 2 2 2 2 2 2 3 2 2 2 4 4 2 2 3 2 2" xfId="12750"/>
    <cellStyle name="普通 4 2 2 2 2 2 2 2 3 2 2 2 4 4 2 2 3 2 2 2" xfId="12853"/>
    <cellStyle name="普通 4 2 2 2 2 2 2 2 3 2 2 2 4 4 2 2 3 2 2 2 2" xfId="13130"/>
    <cellStyle name="普通 4 2 2 2 2 2 2 2 3 2 2 2 4 4 2 2 3 2 3" xfId="12758"/>
    <cellStyle name="普通 4 2 2 2 2 2 2 2 3 2 2 2 4 4 2 2 3 2 3 2" xfId="12847"/>
    <cellStyle name="普通 4 2 2 2 2 2 2 2 3 2 2 2 4 4 2 2 3 2 3 2 2" xfId="12938"/>
    <cellStyle name="普通 4 2 2 2 2 2 2 2 3 2 2 2 4 4 2 2 3 2 3 2 2 2" xfId="13118"/>
    <cellStyle name="普通 4 2 2 2 2 2 2 2 3 2 2 2 4 4 2 2 3 2 3 2 2 2 2" xfId="13342"/>
    <cellStyle name="普通 4 2 2 2 2 2 2 2 3 2 2 2 4 4 2 2 3 2 3 2 2 2 2 2" xfId="13551"/>
    <cellStyle name="普通 4 2 2 2 2 2 2 2 3 2 2 2 4 4 2 2 3 3" xfId="12736"/>
    <cellStyle name="普通 4 2 2 2 2 2 2 2 3 2 2 2 4 4 2 2 3 3 2" xfId="12751"/>
    <cellStyle name="普通 4 2 2 2 2 2 2 2 3 2 2 2 4 4 2 2 3 3 2 2" xfId="12839"/>
    <cellStyle name="普通 4 2 2 2 2 2 2 2 3 2 2 2 4 4 2 2 3 3 2 2 2" xfId="13122"/>
    <cellStyle name="普通 4 2 2 2 2 2 2 2 3 2 2 2 4 4 2 2 3 3 2 2 2 2" xfId="13346"/>
    <cellStyle name="普通 4 2 2 2 2 2 2 2 3 2 2 2 4 4 2 2 3 3 2 2 2 2 2" xfId="13559"/>
    <cellStyle name="普通 4 2 2 2 2 2 2 2 3 2 2 3" xfId="7272"/>
    <cellStyle name="普通 4 2 2 2 2 2 2 3" xfId="4519"/>
    <cellStyle name="普通 4 2 2 2 2 2 2 3 2" xfId="4567"/>
    <cellStyle name="普通 4 2 2 2 2 2 2 3 2 2" xfId="5059"/>
    <cellStyle name="普通 4 2 2 2 2 2 2 3 2 2 2" xfId="5178"/>
    <cellStyle name="普通 4 2 2 2 2 2 2 3 2 2 2 2" xfId="5340"/>
    <cellStyle name="普通 4 2 2 2 2 2 2 3 2 2 2 2 2" xfId="7137"/>
    <cellStyle name="普通 4 2 2 2 2 2 2 3 2 2 2 2 2 2" xfId="8461"/>
    <cellStyle name="普通 4 2 2 2 2 2 2 3 2 2 2 2 2 2 2" xfId="8527"/>
    <cellStyle name="普通 4 2 2 2 2 2 2 3 2 2 2 2 2 2 2 2" xfId="8782"/>
    <cellStyle name="普通 4 2 2 2 2 2 2 3 2 2 2 2 2 2 2 2 2" xfId="9622"/>
    <cellStyle name="普通 4 2 2 2 2 2 2 3 2 2 2 2 2 2 2 2 2 2" xfId="9845"/>
    <cellStyle name="普通 4 2 2 2 2 2 2 3 2 2 2 2 2 2 2 2 2 2 2" xfId="11844"/>
    <cellStyle name="普通 4 2 2 2 2 2 2 3 2 2 2 2 2 2 2 2 2 2 2 2" xfId="12730"/>
    <cellStyle name="普通 4 2 2 2 2 2 2 3 2 2 2 2 2 2 2 2 2 2 2 2 2" xfId="12748"/>
    <cellStyle name="普通 4 2 2 2 2 2 2 3 2 2 2 2 2 2 2 2 2 2 2 2 2 2" xfId="12851"/>
    <cellStyle name="普通 4 2 2 2 2 2 2 3 2 2 2 2 2 2 2 2 2 2 2 2 2 2 2" xfId="13128"/>
    <cellStyle name="普通 4 2 2 2 2 2 2 3 2 2 2 2 2 2 2 2 2 2 3" xfId="11870"/>
    <cellStyle name="普通 4 2 2 2 2 2 2 3 2 2 2 2 2 2 2 2 2 2 3 2" xfId="12735"/>
    <cellStyle name="普通 4 2 2 2 2 2 2 3 2 2 2 2 2 2 2 2 2 2 3 2 2" xfId="12759"/>
    <cellStyle name="普通 4 2 2 2 2 2 2 3 2 2 2 2 2 2 2 2 2 2 3 2 2 2" xfId="12850"/>
    <cellStyle name="普通 4 2 2 2 2 2 2 3 2 2 2 2 2 2 2 2 2 2 3 2 2 2 2" xfId="12939"/>
    <cellStyle name="普通 4 2 2 2 2 2 2 3 2 2 2 2 2 2 2 2 2 2 3 2 2 2 2 2" xfId="13119"/>
    <cellStyle name="普通 4 2 2 2 2 2 2 3 2 2 2 2 2 2 2 2 2 2 3 2 2 2 2 2 2" xfId="13343"/>
    <cellStyle name="普通 4 2 2 2 2 2 2 3 2 2 2 2 2 2 2 2 2 2 3 2 2 2 2 2 2 2" xfId="13554"/>
    <cellStyle name="普通 4 2 2 2 2 2 2 3 2 2 2 2 2 2 2 2 2 2 4" xfId="11887"/>
    <cellStyle name="普通 4 2 2 2 2 2 2 3 2 2 2 2 2 2 2 2 2 2 4 2" xfId="12741"/>
    <cellStyle name="普通 4 2 2 2 2 2 2 3 2 2 2 2 2 2 2 2 2 2 4 2 2" xfId="12756"/>
    <cellStyle name="普通 4 2 2 2 2 2 2 3 2 2 2 2 2 2 2 2 2 2 4 2 2 2" xfId="12844"/>
    <cellStyle name="普通 4 2 2 2 2 2 2 3 2 2 2 2 2 2 2 2 2 2 4 2 2 2 2" xfId="13127"/>
    <cellStyle name="普通 4 2 2 2 2 2 2 3 2 2 2 2 2 2 2 2 2 2 4 2 2 2 2 2" xfId="13348"/>
    <cellStyle name="普通 4 2 2 2 2 2 2 3 2 2 2 2 2 2 2 2 2 2 4 2 2 2 2 2 2" xfId="13561"/>
    <cellStyle name="普通 4 2 2 2 2 2 2 3 2 2 2 2 3" xfId="7558"/>
    <cellStyle name="普通 4 2 2 2 2 2 2 3 2 2 2 2 3 2" xfId="7969"/>
    <cellStyle name="普通 4 2 2 2 2 2 2 3 2 2 2 2 3 2 2" xfId="8250"/>
    <cellStyle name="普通 4 2 2 2 2 2 2 3 2 2 2 2 3 2 2 2" xfId="8459"/>
    <cellStyle name="普通 4 2 2 2 2 2 2 3 2 2 2 2 3 2 2 2 2" xfId="8531"/>
    <cellStyle name="普通 4 2 2 2 2 2 2 3 2 2 2 2 3 2 2 2 2 2" xfId="9628"/>
    <cellStyle name="普通 4 2 2 2 2 2 2 3 2 2 2 2 3 2 2 2 2 2 2" xfId="9999"/>
    <cellStyle name="普通 4 2 2 2 2 2 2 3 2 2 2 2 3 2 2 2 2 2 2 2" xfId="11886"/>
    <cellStyle name="普通 4 2 2 2 2 2 2 3 2 2 2 2 3 2 2 2 2 2 2 2 2" xfId="12740"/>
    <cellStyle name="普通 4 2 2 2 2 2 2 3 2 2 2 2 3 2 2 2 2 2 2 2 2 2" xfId="12755"/>
    <cellStyle name="普通 4 2 2 2 2 2 2 3 2 2 2 2 3 2 2 2 2 2 2 2 2 2 2" xfId="12843"/>
    <cellStyle name="普通 4 2 2 2 2 2 2 3 2 2 2 2 3 2 2 2 2 2 2 2 2 2 2 2" xfId="13126"/>
    <cellStyle name="普通 4 2 2 2 2 2 2 3 2 2 2 2 3 2 2 2 2 2 2 2 2 2 2 2 2" xfId="13349"/>
    <cellStyle name="普通 4 2 2 2 2 2 2 3 2 2 2 2 3 2 2 2 2 2 2 2 2 2 2 2 2 2" xfId="13562"/>
    <cellStyle name="普通 4 2 2 2 2 2 2 3 2 2 2 2 4" xfId="7962"/>
    <cellStyle name="普通 4 2 2 2 2 2 2 3 2 2 2 2 4 2" xfId="9359"/>
    <cellStyle name="普通 4 2 2 2 2 2 2 3 2 2 2 2 4 2 2" xfId="9631"/>
    <cellStyle name="普通 4 2 2 2 2 2 2 3 2 2 2 2 4 2 2 2" xfId="9842"/>
    <cellStyle name="普通 4 2 2 2 2 2 2 3 2 2 2 2 4 2 2 2 2" xfId="11871"/>
    <cellStyle name="普通 4 2 2 2 2 2 2 3 2 2 2 2 4 2 2 2 2 2" xfId="12734"/>
    <cellStyle name="普通 4 2 2 2 2 2 2 3 2 2 2 2 4 2 2 2 2 2 2" xfId="12760"/>
    <cellStyle name="普通 4 2 2 2 2 2 2 3 2 2 2 2 4 2 2 2 2 2 2 2" xfId="12849"/>
    <cellStyle name="普通 4 2 2 2 2 2 2 3 2 2 2 2 4 2 2 2 2 2 2 2 2" xfId="12940"/>
    <cellStyle name="普通 4 2 2 2 2 2 2 3 2 2 2 2 4 2 2 2 2 2 2 2 2 2" xfId="13120"/>
    <cellStyle name="普通 4 2 2 2 2 2 2 3 2 2 2 2 4 2 2 2 2 2 2 2 2 2 2" xfId="13344"/>
    <cellStyle name="普通 4 2 2 2 2 2 2 3 2 2 2 2 4 2 2 2 2 2 2 2 2 2 2 2" xfId="13553"/>
    <cellStyle name="普通 4 2 2 2 2 2 2 3 2 2 2 3" xfId="7273"/>
    <cellStyle name="普通 4 2 2 2 2 3" xfId="3902"/>
    <cellStyle name="普通 4 2 3" xfId="32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9" builtinId="9" hidden="1"/>
    <cellStyle name="Followed Hyperlink" xfId="3991" builtinId="9" hidden="1"/>
    <cellStyle name="Followed Hyperlink" xfId="3993"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5" builtinId="9" hidden="1"/>
    <cellStyle name="Followed Hyperlink" xfId="4027" builtinId="9" hidden="1"/>
    <cellStyle name="Followed Hyperlink" xfId="4029" builtinId="9" hidden="1"/>
    <cellStyle name="Followed Hyperlink" xfId="4031" builtinId="9" hidden="1"/>
    <cellStyle name="Followed Hyperlink" xfId="4033" builtinId="9" hidden="1"/>
    <cellStyle name="Followed Hyperlink" xfId="4035" builtinId="9" hidden="1"/>
    <cellStyle name="Followed Hyperlink" xfId="4037" builtinId="9" hidden="1"/>
    <cellStyle name="Followed Hyperlink" xfId="4039" builtinId="9" hidden="1"/>
    <cellStyle name="Followed Hyperlink" xfId="4041" builtinId="9" hidden="1"/>
    <cellStyle name="Followed Hyperlink" xfId="4043" builtinId="9" hidden="1"/>
    <cellStyle name="Followed Hyperlink" xfId="4045" builtinId="9" hidden="1"/>
    <cellStyle name="Followed Hyperlink" xfId="4047" builtinId="9" hidden="1"/>
    <cellStyle name="Followed Hyperlink" xfId="4049" builtinId="9" hidden="1"/>
    <cellStyle name="Followed Hyperlink" xfId="4051" builtinId="9" hidden="1"/>
    <cellStyle name="Followed Hyperlink" xfId="4053" builtinId="9" hidden="1"/>
    <cellStyle name="Followed Hyperlink" xfId="4055" builtinId="9" hidden="1"/>
    <cellStyle name="Followed Hyperlink" xfId="4057" builtinId="9" hidden="1"/>
    <cellStyle name="Followed Hyperlink" xfId="4059" builtinId="9" hidden="1"/>
    <cellStyle name="Followed Hyperlink" xfId="4061" builtinId="9" hidden="1"/>
    <cellStyle name="Followed Hyperlink" xfId="4063" builtinId="9" hidden="1"/>
    <cellStyle name="Followed Hyperlink" xfId="4065" builtinId="9" hidden="1"/>
    <cellStyle name="Followed Hyperlink" xfId="4067" builtinId="9" hidden="1"/>
    <cellStyle name="Followed Hyperlink" xfId="4069" builtinId="9" hidden="1"/>
    <cellStyle name="Followed Hyperlink" xfId="4071" builtinId="9" hidden="1"/>
    <cellStyle name="Followed Hyperlink" xfId="4073" builtinId="9" hidden="1"/>
    <cellStyle name="Followed Hyperlink" xfId="4075" builtinId="9" hidden="1"/>
    <cellStyle name="Followed Hyperlink" xfId="4077"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6"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09" builtinId="9" hidden="1"/>
    <cellStyle name="Followed Hyperlink" xfId="5111" builtinId="9" hidden="1"/>
    <cellStyle name="Followed Hyperlink" xfId="5113" builtinId="9" hidden="1"/>
    <cellStyle name="Followed Hyperlink" xfId="5115" builtinId="9" hidden="1"/>
    <cellStyle name="Followed Hyperlink" xfId="5117" builtinId="9" hidden="1"/>
    <cellStyle name="Followed Hyperlink" xfId="5119" builtinId="9" hidden="1"/>
    <cellStyle name="Followed Hyperlink" xfId="5121" builtinId="9" hidden="1"/>
    <cellStyle name="Followed Hyperlink" xfId="5123" builtinId="9" hidden="1"/>
    <cellStyle name="Followed Hyperlink" xfId="5125" builtinId="9" hidden="1"/>
    <cellStyle name="Followed Hyperlink" xfId="5127" builtinId="9" hidden="1"/>
    <cellStyle name="Followed Hyperlink" xfId="5129" builtinId="9" hidden="1"/>
    <cellStyle name="Followed Hyperlink" xfId="5131" builtinId="9" hidden="1"/>
    <cellStyle name="Followed Hyperlink" xfId="5133" builtinId="9" hidden="1"/>
    <cellStyle name="Followed Hyperlink" xfId="5135" builtinId="9" hidden="1"/>
    <cellStyle name="Followed Hyperlink" xfId="5137" builtinId="9" hidden="1"/>
    <cellStyle name="Followed Hyperlink" xfId="5139" builtinId="9" hidden="1"/>
    <cellStyle name="Followed Hyperlink" xfId="5141" builtinId="9" hidden="1"/>
    <cellStyle name="Followed Hyperlink" xfId="5143" builtinId="9" hidden="1"/>
    <cellStyle name="Followed Hyperlink" xfId="5145" builtinId="9" hidden="1"/>
    <cellStyle name="Followed Hyperlink" xfId="5147" builtinId="9" hidden="1"/>
    <cellStyle name="Followed Hyperlink" xfId="5149" builtinId="9" hidden="1"/>
    <cellStyle name="Followed Hyperlink" xfId="5151"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9" builtinId="9" hidden="1"/>
    <cellStyle name="Followed Hyperlink" xfId="5431" builtinId="9" hidden="1"/>
    <cellStyle name="Followed Hyperlink" xfId="5433" builtinId="9" hidden="1"/>
    <cellStyle name="Followed Hyperlink" xfId="5435" builtinId="9" hidden="1"/>
    <cellStyle name="Followed Hyperlink" xfId="5437" builtinId="9" hidden="1"/>
    <cellStyle name="Followed Hyperlink" xfId="5439" builtinId="9" hidden="1"/>
    <cellStyle name="Followed Hyperlink" xfId="5441" builtinId="9" hidden="1"/>
    <cellStyle name="Followed Hyperlink" xfId="5443" builtinId="9" hidden="1"/>
    <cellStyle name="Followed Hyperlink" xfId="5445" builtinId="9" hidden="1"/>
    <cellStyle name="Followed Hyperlink" xfId="5447" builtinId="9" hidden="1"/>
    <cellStyle name="Followed Hyperlink" xfId="5449" builtinId="9" hidden="1"/>
    <cellStyle name="Followed Hyperlink" xfId="5451" builtinId="9" hidden="1"/>
    <cellStyle name="Followed Hyperlink" xfId="5453" builtinId="9" hidden="1"/>
    <cellStyle name="Followed Hyperlink" xfId="5455" builtinId="9" hidden="1"/>
    <cellStyle name="Followed Hyperlink" xfId="5457" builtinId="9" hidden="1"/>
    <cellStyle name="Followed Hyperlink" xfId="5459" builtinId="9" hidden="1"/>
    <cellStyle name="Followed Hyperlink" xfId="5461" builtinId="9" hidden="1"/>
    <cellStyle name="Followed Hyperlink" xfId="5463" builtinId="9" hidden="1"/>
    <cellStyle name="Followed Hyperlink" xfId="5465" builtinId="9" hidden="1"/>
    <cellStyle name="Followed Hyperlink" xfId="5467" builtinId="9" hidden="1"/>
    <cellStyle name="Followed Hyperlink" xfId="5469" builtinId="9" hidden="1"/>
    <cellStyle name="Followed Hyperlink" xfId="5471" builtinId="9" hidden="1"/>
    <cellStyle name="Followed Hyperlink" xfId="5473" builtinId="9" hidden="1"/>
    <cellStyle name="Followed Hyperlink" xfId="5475" builtinId="9" hidden="1"/>
    <cellStyle name="Followed Hyperlink" xfId="5477" builtinId="9" hidden="1"/>
    <cellStyle name="Followed Hyperlink" xfId="5479" builtinId="9" hidden="1"/>
    <cellStyle name="Followed Hyperlink" xfId="5481" builtinId="9" hidden="1"/>
    <cellStyle name="Followed Hyperlink" xfId="5483" builtinId="9" hidden="1"/>
    <cellStyle name="Followed Hyperlink" xfId="5485" builtinId="9" hidden="1"/>
    <cellStyle name="Followed Hyperlink" xfId="5487" builtinId="9" hidden="1"/>
    <cellStyle name="Followed Hyperlink" xfId="5489" builtinId="9" hidden="1"/>
    <cellStyle name="Followed Hyperlink" xfId="5491" builtinId="9" hidden="1"/>
    <cellStyle name="Followed Hyperlink" xfId="5493" builtinId="9" hidden="1"/>
    <cellStyle name="Followed Hyperlink" xfId="5495" builtinId="9" hidden="1"/>
    <cellStyle name="Followed Hyperlink" xfId="5497" builtinId="9" hidden="1"/>
    <cellStyle name="Followed Hyperlink" xfId="5499" builtinId="9" hidden="1"/>
    <cellStyle name="Followed Hyperlink" xfId="5501" builtinId="9" hidden="1"/>
    <cellStyle name="Followed Hyperlink" xfId="5503" builtinId="9" hidden="1"/>
    <cellStyle name="Followed Hyperlink" xfId="5505" builtinId="9" hidden="1"/>
    <cellStyle name="Followed Hyperlink" xfId="5507" builtinId="9" hidden="1"/>
    <cellStyle name="Followed Hyperlink" xfId="5509" builtinId="9" hidden="1"/>
    <cellStyle name="Followed Hyperlink" xfId="5511" builtinId="9" hidden="1"/>
    <cellStyle name="Followed Hyperlink" xfId="5513" builtinId="9" hidden="1"/>
    <cellStyle name="Followed Hyperlink" xfId="5515" builtinId="9" hidden="1"/>
    <cellStyle name="Followed Hyperlink" xfId="5517"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1" builtinId="9" hidden="1"/>
    <cellStyle name="Followed Hyperlink" xfId="5613" builtinId="9" hidden="1"/>
    <cellStyle name="Followed Hyperlink" xfId="5615" builtinId="9" hidden="1"/>
    <cellStyle name="Followed Hyperlink" xfId="5617" builtinId="9" hidden="1"/>
    <cellStyle name="Followed Hyperlink" xfId="5619" builtinId="9" hidden="1"/>
    <cellStyle name="Followed Hyperlink" xfId="5621" builtinId="9" hidden="1"/>
    <cellStyle name="Followed Hyperlink" xfId="5623" builtinId="9" hidden="1"/>
    <cellStyle name="Followed Hyperlink" xfId="5625" builtinId="9" hidden="1"/>
    <cellStyle name="Followed Hyperlink" xfId="5627" builtinId="9" hidden="1"/>
    <cellStyle name="Followed Hyperlink" xfId="5629" builtinId="9" hidden="1"/>
    <cellStyle name="Followed Hyperlink" xfId="5631" builtinId="9" hidden="1"/>
    <cellStyle name="Followed Hyperlink" xfId="5633" builtinId="9" hidden="1"/>
    <cellStyle name="Followed Hyperlink" xfId="5635" builtinId="9" hidden="1"/>
    <cellStyle name="Followed Hyperlink" xfId="5637" builtinId="9" hidden="1"/>
    <cellStyle name="Followed Hyperlink" xfId="5639" builtinId="9" hidden="1"/>
    <cellStyle name="Followed Hyperlink" xfId="5641" builtinId="9" hidden="1"/>
    <cellStyle name="Followed Hyperlink" xfId="5643" builtinId="9" hidden="1"/>
    <cellStyle name="Followed Hyperlink" xfId="5645" builtinId="9" hidden="1"/>
    <cellStyle name="Followed Hyperlink" xfId="5647" builtinId="9" hidden="1"/>
    <cellStyle name="Followed Hyperlink" xfId="5655" builtinId="9" hidden="1"/>
    <cellStyle name="Followed Hyperlink" xfId="5657" builtinId="9" hidden="1"/>
    <cellStyle name="Followed Hyperlink" xfId="5659" builtinId="9" hidden="1"/>
    <cellStyle name="Followed Hyperlink" xfId="5661" builtinId="9" hidden="1"/>
    <cellStyle name="Followed Hyperlink" xfId="5663" builtinId="9" hidden="1"/>
    <cellStyle name="Followed Hyperlink" xfId="5665" builtinId="9" hidden="1"/>
    <cellStyle name="Followed Hyperlink" xfId="5667" builtinId="9" hidden="1"/>
    <cellStyle name="Followed Hyperlink" xfId="5669" builtinId="9" hidden="1"/>
    <cellStyle name="Followed Hyperlink" xfId="5671" builtinId="9" hidden="1"/>
    <cellStyle name="Followed Hyperlink" xfId="5673" builtinId="9" hidden="1"/>
    <cellStyle name="Followed Hyperlink" xfId="5675" builtinId="9" hidden="1"/>
    <cellStyle name="Followed Hyperlink" xfId="5677" builtinId="9" hidden="1"/>
    <cellStyle name="Followed Hyperlink" xfId="5679" builtinId="9" hidden="1"/>
    <cellStyle name="Followed Hyperlink" xfId="5681" builtinId="9" hidden="1"/>
    <cellStyle name="Followed Hyperlink" xfId="5683" builtinId="9" hidden="1"/>
    <cellStyle name="Followed Hyperlink" xfId="5685" builtinId="9" hidden="1"/>
    <cellStyle name="Followed Hyperlink" xfId="5687" builtinId="9" hidden="1"/>
    <cellStyle name="Followed Hyperlink" xfId="5689" builtinId="9" hidden="1"/>
    <cellStyle name="Followed Hyperlink" xfId="5691" builtinId="9" hidden="1"/>
    <cellStyle name="Followed Hyperlink" xfId="5693" builtinId="9" hidden="1"/>
    <cellStyle name="Followed Hyperlink" xfId="5695" builtinId="9" hidden="1"/>
    <cellStyle name="Followed Hyperlink" xfId="5697" builtinId="9" hidden="1"/>
    <cellStyle name="Followed Hyperlink" xfId="5699"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3" builtinId="9" hidden="1"/>
    <cellStyle name="Followed Hyperlink" xfId="5795" builtinId="9" hidden="1"/>
    <cellStyle name="Followed Hyperlink" xfId="5797" builtinId="9" hidden="1"/>
    <cellStyle name="Followed Hyperlink" xfId="5799" builtinId="9" hidden="1"/>
    <cellStyle name="Followed Hyperlink" xfId="5801" builtinId="9" hidden="1"/>
    <cellStyle name="Followed Hyperlink" xfId="5803" builtinId="9" hidden="1"/>
    <cellStyle name="Followed Hyperlink" xfId="5805" builtinId="9" hidden="1"/>
    <cellStyle name="Followed Hyperlink" xfId="5807" builtinId="9" hidden="1"/>
    <cellStyle name="Followed Hyperlink" xfId="5809" builtinId="9" hidden="1"/>
    <cellStyle name="Followed Hyperlink" xfId="5811" builtinId="9" hidden="1"/>
    <cellStyle name="Followed Hyperlink" xfId="5813" builtinId="9" hidden="1"/>
    <cellStyle name="Followed Hyperlink" xfId="5815" builtinId="9" hidden="1"/>
    <cellStyle name="Followed Hyperlink" xfId="5817" builtinId="9" hidden="1"/>
    <cellStyle name="Followed Hyperlink" xfId="5819" builtinId="9" hidden="1"/>
    <cellStyle name="Followed Hyperlink" xfId="5821" builtinId="9" hidden="1"/>
    <cellStyle name="Followed Hyperlink" xfId="5823" builtinId="9" hidden="1"/>
    <cellStyle name="Followed Hyperlink" xfId="5825" builtinId="9" hidden="1"/>
    <cellStyle name="Followed Hyperlink" xfId="5827" builtinId="9" hidden="1"/>
    <cellStyle name="Followed Hyperlink" xfId="5829" builtinId="9" hidden="1"/>
    <cellStyle name="Followed Hyperlink" xfId="5831" builtinId="9" hidden="1"/>
    <cellStyle name="Followed Hyperlink" xfId="5833" builtinId="9" hidden="1"/>
    <cellStyle name="Followed Hyperlink" xfId="5835" builtinId="9" hidden="1"/>
    <cellStyle name="Followed Hyperlink" xfId="5837" builtinId="9" hidden="1"/>
    <cellStyle name="Followed Hyperlink" xfId="5839" builtinId="9" hidden="1"/>
    <cellStyle name="Followed Hyperlink" xfId="5841" builtinId="9" hidden="1"/>
    <cellStyle name="Followed Hyperlink" xfId="5843" builtinId="9" hidden="1"/>
    <cellStyle name="Followed Hyperlink" xfId="5845" builtinId="9" hidden="1"/>
    <cellStyle name="Followed Hyperlink" xfId="5847" builtinId="9" hidden="1"/>
    <cellStyle name="Followed Hyperlink" xfId="5849" builtinId="9" hidden="1"/>
    <cellStyle name="Followed Hyperlink" xfId="5851" builtinId="9" hidden="1"/>
    <cellStyle name="Followed Hyperlink" xfId="5853" builtinId="9" hidden="1"/>
    <cellStyle name="Followed Hyperlink" xfId="5855" builtinId="9" hidden="1"/>
    <cellStyle name="Followed Hyperlink" xfId="5857" builtinId="9" hidden="1"/>
    <cellStyle name="Followed Hyperlink" xfId="5859" builtinId="9" hidden="1"/>
    <cellStyle name="Followed Hyperlink" xfId="5861" builtinId="9" hidden="1"/>
    <cellStyle name="Followed Hyperlink" xfId="5863" builtinId="9" hidden="1"/>
    <cellStyle name="Followed Hyperlink" xfId="5865" builtinId="9" hidden="1"/>
    <cellStyle name="Followed Hyperlink" xfId="5867" builtinId="9" hidden="1"/>
    <cellStyle name="Followed Hyperlink" xfId="5869" builtinId="9" hidden="1"/>
    <cellStyle name="Followed Hyperlink" xfId="5871" builtinId="9" hidden="1"/>
    <cellStyle name="Followed Hyperlink" xfId="5873" builtinId="9" hidden="1"/>
    <cellStyle name="Followed Hyperlink" xfId="5875" builtinId="9" hidden="1"/>
    <cellStyle name="Followed Hyperlink" xfId="5877" builtinId="9" hidden="1"/>
    <cellStyle name="Followed Hyperlink" xfId="5879" builtinId="9" hidden="1"/>
    <cellStyle name="Followed Hyperlink" xfId="5881"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5" builtinId="9" hidden="1"/>
    <cellStyle name="Followed Hyperlink" xfId="5977" builtinId="9" hidden="1"/>
    <cellStyle name="Followed Hyperlink" xfId="5979" builtinId="9" hidden="1"/>
    <cellStyle name="Followed Hyperlink" xfId="5981" builtinId="9" hidden="1"/>
    <cellStyle name="Followed Hyperlink" xfId="5983" builtinId="9" hidden="1"/>
    <cellStyle name="Followed Hyperlink" xfId="5985" builtinId="9" hidden="1"/>
    <cellStyle name="Followed Hyperlink" xfId="5987" builtinId="9" hidden="1"/>
    <cellStyle name="Followed Hyperlink" xfId="5989" builtinId="9" hidden="1"/>
    <cellStyle name="Followed Hyperlink" xfId="5991" builtinId="9" hidden="1"/>
    <cellStyle name="Followed Hyperlink" xfId="5993" builtinId="9" hidden="1"/>
    <cellStyle name="Followed Hyperlink" xfId="5995" builtinId="9" hidden="1"/>
    <cellStyle name="Followed Hyperlink" xfId="5997" builtinId="9" hidden="1"/>
    <cellStyle name="Followed Hyperlink" xfId="5999" builtinId="9" hidden="1"/>
    <cellStyle name="Followed Hyperlink" xfId="6001" builtinId="9" hidden="1"/>
    <cellStyle name="Followed Hyperlink" xfId="6003" builtinId="9" hidden="1"/>
    <cellStyle name="Followed Hyperlink" xfId="6005" builtinId="9" hidden="1"/>
    <cellStyle name="Followed Hyperlink" xfId="6007" builtinId="9" hidden="1"/>
    <cellStyle name="Followed Hyperlink" xfId="6009" builtinId="9" hidden="1"/>
    <cellStyle name="Followed Hyperlink" xfId="6011" builtinId="9" hidden="1"/>
    <cellStyle name="Followed Hyperlink" xfId="6013" builtinId="9" hidden="1"/>
    <cellStyle name="Followed Hyperlink" xfId="6015" builtinId="9" hidden="1"/>
    <cellStyle name="Followed Hyperlink" xfId="6017" builtinId="9" hidden="1"/>
    <cellStyle name="Followed Hyperlink" xfId="6019" builtinId="9" hidden="1"/>
    <cellStyle name="Followed Hyperlink" xfId="6021" builtinId="9" hidden="1"/>
    <cellStyle name="Followed Hyperlink" xfId="6023" builtinId="9" hidden="1"/>
    <cellStyle name="Followed Hyperlink" xfId="6025" builtinId="9" hidden="1"/>
    <cellStyle name="Followed Hyperlink" xfId="6027" builtinId="9" hidden="1"/>
    <cellStyle name="Followed Hyperlink" xfId="6029" builtinId="9" hidden="1"/>
    <cellStyle name="Followed Hyperlink" xfId="6031" builtinId="9" hidden="1"/>
    <cellStyle name="Followed Hyperlink" xfId="6033" builtinId="9" hidden="1"/>
    <cellStyle name="Followed Hyperlink" xfId="6035" builtinId="9" hidden="1"/>
    <cellStyle name="Followed Hyperlink" xfId="6037" builtinId="9" hidden="1"/>
    <cellStyle name="Followed Hyperlink" xfId="6039" builtinId="9" hidden="1"/>
    <cellStyle name="Followed Hyperlink" xfId="6041" builtinId="9" hidden="1"/>
    <cellStyle name="Followed Hyperlink" xfId="6043" builtinId="9" hidden="1"/>
    <cellStyle name="Followed Hyperlink" xfId="6045" builtinId="9" hidden="1"/>
    <cellStyle name="Followed Hyperlink" xfId="6047" builtinId="9" hidden="1"/>
    <cellStyle name="Followed Hyperlink" xfId="6049" builtinId="9" hidden="1"/>
    <cellStyle name="Followed Hyperlink" xfId="6051" builtinId="9" hidden="1"/>
    <cellStyle name="Followed Hyperlink" xfId="6053" builtinId="9" hidden="1"/>
    <cellStyle name="Followed Hyperlink" xfId="6055" builtinId="9" hidden="1"/>
    <cellStyle name="Followed Hyperlink" xfId="6057" builtinId="9" hidden="1"/>
    <cellStyle name="Followed Hyperlink" xfId="6059" builtinId="9" hidden="1"/>
    <cellStyle name="Followed Hyperlink" xfId="6061" builtinId="9" hidden="1"/>
    <cellStyle name="Followed Hyperlink" xfId="6063"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xfId="6425" builtinId="9" hidden="1"/>
    <cellStyle name="Followed Hyperlink" xfId="6427" builtinId="9" hidden="1"/>
    <cellStyle name="Followed Hyperlink" xfId="6429" builtinId="9" hidden="1"/>
    <cellStyle name="Followed Hyperlink" xfId="6431" builtinId="9" hidden="1"/>
    <cellStyle name="Followed Hyperlink" xfId="6433" builtinId="9" hidden="1"/>
    <cellStyle name="Followed Hyperlink" xfId="6435" builtinId="9" hidden="1"/>
    <cellStyle name="Followed Hyperlink" xfId="6437" builtinId="9" hidden="1"/>
    <cellStyle name="Followed Hyperlink" xfId="6439" builtinId="9" hidden="1"/>
    <cellStyle name="Followed Hyperlink" xfId="6441" builtinId="9" hidden="1"/>
    <cellStyle name="Followed Hyperlink" xfId="6443" builtinId="9" hidden="1"/>
    <cellStyle name="Followed Hyperlink" xfId="6445" builtinId="9" hidden="1"/>
    <cellStyle name="Followed Hyperlink" xfId="6447" builtinId="9" hidden="1"/>
    <cellStyle name="Followed Hyperlink" xfId="6449" builtinId="9" hidden="1"/>
    <cellStyle name="Followed Hyperlink" xfId="6451" builtinId="9" hidden="1"/>
    <cellStyle name="Followed Hyperlink" xfId="6453" builtinId="9" hidden="1"/>
    <cellStyle name="Followed Hyperlink" xfId="6455" builtinId="9" hidden="1"/>
    <cellStyle name="Followed Hyperlink" xfId="6457" builtinId="9" hidden="1"/>
    <cellStyle name="Followed Hyperlink" xfId="6459" builtinId="9" hidden="1"/>
    <cellStyle name="Followed Hyperlink" xfId="6461" builtinId="9" hidden="1"/>
    <cellStyle name="Followed Hyperlink" xfId="6463" builtinId="9" hidden="1"/>
    <cellStyle name="Followed Hyperlink" xfId="6465" builtinId="9" hidden="1"/>
    <cellStyle name="Followed Hyperlink" xfId="6467" builtinId="9" hidden="1"/>
    <cellStyle name="Followed Hyperlink" xfId="6469" builtinId="9" hidden="1"/>
    <cellStyle name="Followed Hyperlink" xfId="6471" builtinId="9" hidden="1"/>
    <cellStyle name="Followed Hyperlink" xfId="6473" builtinId="9" hidden="1"/>
    <cellStyle name="Followed Hyperlink" xfId="6475" builtinId="9" hidden="1"/>
    <cellStyle name="Followed Hyperlink" xfId="6477" builtinId="9" hidden="1"/>
    <cellStyle name="Followed Hyperlink" xfId="6479" builtinId="9" hidden="1"/>
    <cellStyle name="Followed Hyperlink" xfId="6481" builtinId="9" hidden="1"/>
    <cellStyle name="Followed Hyperlink" xfId="6483" builtinId="9" hidden="1"/>
    <cellStyle name="Followed Hyperlink" xfId="6485" builtinId="9" hidden="1"/>
    <cellStyle name="Followed Hyperlink" xfId="6487" builtinId="9" hidden="1"/>
    <cellStyle name="Followed Hyperlink" xfId="6489" builtinId="9" hidden="1"/>
    <cellStyle name="Followed Hyperlink" xfId="6491" builtinId="9" hidden="1"/>
    <cellStyle name="Followed Hyperlink" xfId="6493" builtinId="9" hidden="1"/>
    <cellStyle name="Followed Hyperlink" xfId="6495" builtinId="9" hidden="1"/>
    <cellStyle name="Followed Hyperlink" xfId="6497" builtinId="9" hidden="1"/>
    <cellStyle name="Followed Hyperlink" xfId="6499" builtinId="9" hidden="1"/>
    <cellStyle name="Followed Hyperlink" xfId="6501" builtinId="9" hidden="1"/>
    <cellStyle name="Followed Hyperlink" xfId="6503" builtinId="9" hidden="1"/>
    <cellStyle name="Followed Hyperlink" xfId="6505" builtinId="9" hidden="1"/>
    <cellStyle name="Followed Hyperlink" xfId="6507" builtinId="9" hidden="1"/>
    <cellStyle name="Followed Hyperlink" xfId="6509" builtinId="9" hidden="1"/>
    <cellStyle name="Followed Hyperlink" xfId="6511" builtinId="9" hidden="1"/>
    <cellStyle name="Followed Hyperlink" xfId="6513" builtinId="9" hidden="1"/>
    <cellStyle name="Followed Hyperlink" xfId="6515" builtinId="9" hidden="1"/>
    <cellStyle name="Followed Hyperlink" xfId="6517" builtinId="9" hidden="1"/>
    <cellStyle name="Followed Hyperlink" xfId="6519" builtinId="9" hidden="1"/>
    <cellStyle name="Followed Hyperlink" xfId="6521" builtinId="9" hidden="1"/>
    <cellStyle name="Followed Hyperlink" xfId="6523" builtinId="9" hidden="1"/>
    <cellStyle name="Followed Hyperlink" xfId="6525" builtinId="9" hidden="1"/>
    <cellStyle name="Followed Hyperlink" xfId="6527" builtinId="9" hidden="1"/>
    <cellStyle name="Followed Hyperlink" xfId="6529" builtinId="9" hidden="1"/>
    <cellStyle name="Followed Hyperlink" xfId="6531" builtinId="9" hidden="1"/>
    <cellStyle name="Followed Hyperlink" xfId="6533" builtinId="9" hidden="1"/>
    <cellStyle name="Followed Hyperlink" xfId="6535" builtinId="9" hidden="1"/>
    <cellStyle name="Followed Hyperlink" xfId="6537" builtinId="9" hidden="1"/>
    <cellStyle name="Followed Hyperlink" xfId="6539" builtinId="9" hidden="1"/>
    <cellStyle name="Followed Hyperlink" xfId="6541" builtinId="9" hidden="1"/>
    <cellStyle name="Followed Hyperlink" xfId="6543" builtinId="9" hidden="1"/>
    <cellStyle name="Followed Hyperlink" xfId="6545" builtinId="9" hidden="1"/>
    <cellStyle name="Followed Hyperlink" xfId="6547" builtinId="9" hidden="1"/>
    <cellStyle name="Followed Hyperlink" xfId="6549" builtinId="9" hidden="1"/>
    <cellStyle name="Followed Hyperlink" xfId="6551" builtinId="9" hidden="1"/>
    <cellStyle name="Followed Hyperlink" xfId="6553" builtinId="9" hidden="1"/>
    <cellStyle name="Followed Hyperlink" xfId="6555" builtinId="9" hidden="1"/>
    <cellStyle name="Followed Hyperlink" xfId="6557" builtinId="9" hidden="1"/>
    <cellStyle name="Followed Hyperlink" xfId="6559" builtinId="9" hidden="1"/>
    <cellStyle name="Followed Hyperlink" xfId="6561" builtinId="9" hidden="1"/>
    <cellStyle name="Followed Hyperlink" xfId="6563" builtinId="9" hidden="1"/>
    <cellStyle name="Followed Hyperlink" xfId="6565" builtinId="9" hidden="1"/>
    <cellStyle name="Followed Hyperlink" xfId="6567" builtinId="9" hidden="1"/>
    <cellStyle name="Followed Hyperlink" xfId="6569" builtinId="9" hidden="1"/>
    <cellStyle name="Followed Hyperlink" xfId="6571" builtinId="9" hidden="1"/>
    <cellStyle name="Followed Hyperlink" xfId="6573" builtinId="9" hidden="1"/>
    <cellStyle name="Followed Hyperlink" xfId="6575" builtinId="9" hidden="1"/>
    <cellStyle name="Followed Hyperlink" xfId="6577" builtinId="9" hidden="1"/>
    <cellStyle name="Followed Hyperlink" xfId="6579" builtinId="9" hidden="1"/>
    <cellStyle name="Followed Hyperlink" xfId="6581" builtinId="9" hidden="1"/>
    <cellStyle name="Followed Hyperlink" xfId="6583" builtinId="9" hidden="1"/>
    <cellStyle name="Followed Hyperlink" xfId="6585" builtinId="9" hidden="1"/>
    <cellStyle name="Followed Hyperlink" xfId="6587" builtinId="9" hidden="1"/>
    <cellStyle name="Followed Hyperlink" xfId="6589" builtinId="9" hidden="1"/>
    <cellStyle name="Followed Hyperlink" xfId="6591" builtinId="9" hidden="1"/>
    <cellStyle name="Followed Hyperlink" xfId="6593" builtinId="9" hidden="1"/>
    <cellStyle name="Followed Hyperlink" xfId="6595" builtinId="9" hidden="1"/>
    <cellStyle name="Followed Hyperlink" xfId="6597" builtinId="9" hidden="1"/>
    <cellStyle name="Followed Hyperlink" xfId="6599" builtinId="9" hidden="1"/>
    <cellStyle name="Followed Hyperlink" xfId="6601" builtinId="9" hidden="1"/>
    <cellStyle name="Followed Hyperlink" xfId="6603" builtinId="9" hidden="1"/>
    <cellStyle name="Followed Hyperlink" xfId="6605" builtinId="9" hidden="1"/>
    <cellStyle name="Followed Hyperlink" xfId="6607" builtinId="9" hidden="1"/>
    <cellStyle name="Followed Hyperlink" xfId="6609" builtinId="9" hidden="1"/>
    <cellStyle name="Followed Hyperlink" xfId="6611" builtinId="9" hidden="1"/>
    <cellStyle name="Followed Hyperlink" xfId="6613" builtinId="9" hidden="1"/>
    <cellStyle name="Followed Hyperlink" xfId="6615" builtinId="9" hidden="1"/>
    <cellStyle name="Followed Hyperlink" xfId="6617" builtinId="9" hidden="1"/>
    <cellStyle name="Followed Hyperlink" xfId="6619" builtinId="9" hidden="1"/>
    <cellStyle name="Followed Hyperlink" xfId="6621" builtinId="9" hidden="1"/>
    <cellStyle name="Followed Hyperlink" xfId="6623" builtinId="9" hidden="1"/>
    <cellStyle name="Followed Hyperlink" xfId="6625" builtinId="9" hidden="1"/>
    <cellStyle name="Followed Hyperlink" xfId="6627" builtinId="9" hidden="1"/>
    <cellStyle name="Followed Hyperlink" xfId="6629" builtinId="9" hidden="1"/>
    <cellStyle name="Followed Hyperlink" xfId="6631" builtinId="9" hidden="1"/>
    <cellStyle name="Followed Hyperlink" xfId="6633" builtinId="9" hidden="1"/>
    <cellStyle name="Followed Hyperlink" xfId="6635" builtinId="9" hidden="1"/>
    <cellStyle name="Followed Hyperlink" xfId="6637" builtinId="9" hidden="1"/>
    <cellStyle name="Followed Hyperlink" xfId="6639" builtinId="9" hidden="1"/>
    <cellStyle name="Followed Hyperlink" xfId="6641" builtinId="9" hidden="1"/>
    <cellStyle name="Followed Hyperlink" xfId="6643" builtinId="9" hidden="1"/>
    <cellStyle name="Followed Hyperlink" xfId="6645" builtinId="9" hidden="1"/>
    <cellStyle name="Followed Hyperlink" xfId="6647" builtinId="9" hidden="1"/>
    <cellStyle name="Followed Hyperlink" xfId="6649" builtinId="9" hidden="1"/>
    <cellStyle name="Followed Hyperlink" xfId="6651" builtinId="9" hidden="1"/>
    <cellStyle name="Followed Hyperlink" xfId="6653" builtinId="9" hidden="1"/>
    <cellStyle name="Followed Hyperlink" xfId="6655" builtinId="9" hidden="1"/>
    <cellStyle name="Followed Hyperlink" xfId="6657" builtinId="9" hidden="1"/>
    <cellStyle name="Followed Hyperlink" xfId="6659" builtinId="9" hidden="1"/>
    <cellStyle name="Followed Hyperlink" xfId="6661" builtinId="9" hidden="1"/>
    <cellStyle name="Followed Hyperlink" xfId="6663" builtinId="9" hidden="1"/>
    <cellStyle name="Followed Hyperlink" xfId="6665" builtinId="9" hidden="1"/>
    <cellStyle name="Followed Hyperlink" xfId="6667" builtinId="9" hidden="1"/>
    <cellStyle name="Followed Hyperlink" xfId="6669" builtinId="9" hidden="1"/>
    <cellStyle name="Followed Hyperlink" xfId="6671" builtinId="9" hidden="1"/>
    <cellStyle name="Followed Hyperlink" xfId="6673" builtinId="9" hidden="1"/>
    <cellStyle name="Followed Hyperlink" xfId="6675" builtinId="9" hidden="1"/>
    <cellStyle name="Followed Hyperlink" xfId="6677" builtinId="9" hidden="1"/>
    <cellStyle name="Followed Hyperlink" xfId="6679" builtinId="9" hidden="1"/>
    <cellStyle name="Followed Hyperlink" xfId="6681" builtinId="9" hidden="1"/>
    <cellStyle name="Followed Hyperlink" xfId="6683" builtinId="9" hidden="1"/>
    <cellStyle name="Followed Hyperlink" xfId="6685" builtinId="9" hidden="1"/>
    <cellStyle name="Followed Hyperlink" xfId="6687" builtinId="9" hidden="1"/>
    <cellStyle name="Followed Hyperlink" xfId="6689" builtinId="9" hidden="1"/>
    <cellStyle name="Followed Hyperlink" xfId="6691" builtinId="9" hidden="1"/>
    <cellStyle name="Followed Hyperlink" xfId="6693" builtinId="9" hidden="1"/>
    <cellStyle name="Followed Hyperlink" xfId="6695" builtinId="9" hidden="1"/>
    <cellStyle name="Followed Hyperlink" xfId="6697" builtinId="9" hidden="1"/>
    <cellStyle name="Followed Hyperlink" xfId="6699" builtinId="9" hidden="1"/>
    <cellStyle name="Followed Hyperlink" xfId="6701" builtinId="9" hidden="1"/>
    <cellStyle name="Followed Hyperlink" xfId="6703" builtinId="9" hidden="1"/>
    <cellStyle name="Followed Hyperlink" xfId="6705" builtinId="9" hidden="1"/>
    <cellStyle name="Followed Hyperlink" xfId="6707" builtinId="9" hidden="1"/>
    <cellStyle name="Followed Hyperlink" xfId="6709" builtinId="9" hidden="1"/>
    <cellStyle name="Followed Hyperlink" xfId="6711" builtinId="9" hidden="1"/>
    <cellStyle name="Followed Hyperlink" xfId="6713" builtinId="9" hidden="1"/>
    <cellStyle name="Followed Hyperlink" xfId="6715" builtinId="9" hidden="1"/>
    <cellStyle name="Followed Hyperlink" xfId="6717" builtinId="9" hidden="1"/>
    <cellStyle name="Followed Hyperlink" xfId="6719" builtinId="9" hidden="1"/>
    <cellStyle name="Followed Hyperlink" xfId="6721" builtinId="9" hidden="1"/>
    <cellStyle name="Followed Hyperlink" xfId="6723" builtinId="9" hidden="1"/>
    <cellStyle name="Followed Hyperlink" xfId="6725" builtinId="9" hidden="1"/>
    <cellStyle name="Followed Hyperlink" xfId="6727" builtinId="9" hidden="1"/>
    <cellStyle name="Followed Hyperlink" xfId="6729" builtinId="9" hidden="1"/>
    <cellStyle name="Followed Hyperlink" xfId="6731" builtinId="9" hidden="1"/>
    <cellStyle name="Followed Hyperlink" xfId="6733" builtinId="9" hidden="1"/>
    <cellStyle name="Followed Hyperlink" xfId="6735" builtinId="9" hidden="1"/>
    <cellStyle name="Followed Hyperlink" xfId="6737" builtinId="9" hidden="1"/>
    <cellStyle name="Followed Hyperlink" xfId="6739" builtinId="9" hidden="1"/>
    <cellStyle name="Followed Hyperlink" xfId="6741" builtinId="9" hidden="1"/>
    <cellStyle name="Followed Hyperlink" xfId="6743" builtinId="9" hidden="1"/>
    <cellStyle name="Followed Hyperlink" xfId="6745" builtinId="9" hidden="1"/>
    <cellStyle name="Followed Hyperlink" xfId="6747" builtinId="9" hidden="1"/>
    <cellStyle name="Followed Hyperlink" xfId="6749" builtinId="9" hidden="1"/>
    <cellStyle name="Followed Hyperlink" xfId="6751" builtinId="9" hidden="1"/>
    <cellStyle name="Followed Hyperlink" xfId="6753" builtinId="9" hidden="1"/>
    <cellStyle name="Followed Hyperlink" xfId="6755" builtinId="9" hidden="1"/>
    <cellStyle name="Followed Hyperlink" xfId="6757" builtinId="9" hidden="1"/>
    <cellStyle name="Followed Hyperlink" xfId="6759" builtinId="9" hidden="1"/>
    <cellStyle name="Followed Hyperlink" xfId="6761" builtinId="9" hidden="1"/>
    <cellStyle name="Followed Hyperlink" xfId="6763" builtinId="9" hidden="1"/>
    <cellStyle name="Followed Hyperlink" xfId="6765" builtinId="9" hidden="1"/>
    <cellStyle name="Followed Hyperlink" xfId="6767" builtinId="9" hidden="1"/>
    <cellStyle name="Followed Hyperlink" xfId="6769" builtinId="9" hidden="1"/>
    <cellStyle name="Followed Hyperlink" xfId="6771" builtinId="9" hidden="1"/>
    <cellStyle name="Followed Hyperlink" xfId="6773" builtinId="9" hidden="1"/>
    <cellStyle name="Followed Hyperlink" xfId="6775" builtinId="9" hidden="1"/>
    <cellStyle name="Followed Hyperlink" xfId="6777" builtinId="9" hidden="1"/>
    <cellStyle name="Followed Hyperlink" xfId="6779" builtinId="9" hidden="1"/>
    <cellStyle name="Followed Hyperlink" xfId="6781" builtinId="9" hidden="1"/>
    <cellStyle name="Followed Hyperlink" xfId="6783" builtinId="9" hidden="1"/>
    <cellStyle name="Followed Hyperlink" xfId="6785" builtinId="9" hidden="1"/>
    <cellStyle name="Followed Hyperlink" xfId="6787" builtinId="9" hidden="1"/>
    <cellStyle name="Followed Hyperlink" xfId="6789" builtinId="9" hidden="1"/>
    <cellStyle name="Followed Hyperlink" xfId="6791" builtinId="9" hidden="1"/>
    <cellStyle name="Followed Hyperlink" xfId="6793" builtinId="9" hidden="1"/>
    <cellStyle name="Followed Hyperlink" xfId="6795" builtinId="9" hidden="1"/>
    <cellStyle name="Followed Hyperlink" xfId="6797" builtinId="9" hidden="1"/>
    <cellStyle name="Followed Hyperlink" xfId="6799" builtinId="9" hidden="1"/>
    <cellStyle name="Followed Hyperlink" xfId="6801" builtinId="9" hidden="1"/>
    <cellStyle name="Followed Hyperlink" xfId="6803" builtinId="9" hidden="1"/>
    <cellStyle name="Followed Hyperlink" xfId="6805" builtinId="9" hidden="1"/>
    <cellStyle name="Followed Hyperlink" xfId="6807" builtinId="9" hidden="1"/>
    <cellStyle name="Followed Hyperlink" xfId="6809" builtinId="9" hidden="1"/>
    <cellStyle name="Followed Hyperlink" xfId="6811" builtinId="9" hidden="1"/>
    <cellStyle name="Followed Hyperlink" xfId="6813" builtinId="9" hidden="1"/>
    <cellStyle name="Followed Hyperlink" xfId="6815" builtinId="9" hidden="1"/>
    <cellStyle name="Followed Hyperlink" xfId="6817" builtinId="9" hidden="1"/>
    <cellStyle name="Followed Hyperlink" xfId="6819" builtinId="9" hidden="1"/>
    <cellStyle name="Followed Hyperlink" xfId="6821" builtinId="9" hidden="1"/>
    <cellStyle name="Followed Hyperlink" xfId="6823" builtinId="9" hidden="1"/>
    <cellStyle name="Followed Hyperlink" xfId="6825" builtinId="9" hidden="1"/>
    <cellStyle name="Followed Hyperlink" xfId="6827" builtinId="9" hidden="1"/>
    <cellStyle name="Followed Hyperlink" xfId="6829" builtinId="9" hidden="1"/>
    <cellStyle name="Followed Hyperlink" xfId="6831" builtinId="9" hidden="1"/>
    <cellStyle name="Followed Hyperlink" xfId="6833" builtinId="9" hidden="1"/>
    <cellStyle name="Followed Hyperlink" xfId="6835" builtinId="9" hidden="1"/>
    <cellStyle name="Followed Hyperlink" xfId="6837" builtinId="9" hidden="1"/>
    <cellStyle name="Followed Hyperlink" xfId="6839" builtinId="9" hidden="1"/>
    <cellStyle name="Followed Hyperlink" xfId="6841" builtinId="9" hidden="1"/>
    <cellStyle name="Followed Hyperlink" xfId="6843" builtinId="9" hidden="1"/>
    <cellStyle name="Followed Hyperlink" xfId="6845" builtinId="9" hidden="1"/>
    <cellStyle name="Followed Hyperlink" xfId="6847" builtinId="9" hidden="1"/>
    <cellStyle name="Followed Hyperlink" xfId="6849" builtinId="9" hidden="1"/>
    <cellStyle name="Followed Hyperlink" xfId="6851" builtinId="9" hidden="1"/>
    <cellStyle name="Followed Hyperlink" xfId="6853" builtinId="9" hidden="1"/>
    <cellStyle name="Followed Hyperlink" xfId="6855" builtinId="9" hidden="1"/>
    <cellStyle name="Followed Hyperlink" xfId="6857" builtinId="9" hidden="1"/>
    <cellStyle name="Followed Hyperlink" xfId="6859" builtinId="9" hidden="1"/>
    <cellStyle name="Followed Hyperlink" xfId="6861" builtinId="9" hidden="1"/>
    <cellStyle name="Followed Hyperlink" xfId="6863" builtinId="9" hidden="1"/>
    <cellStyle name="Followed Hyperlink" xfId="6865" builtinId="9" hidden="1"/>
    <cellStyle name="Followed Hyperlink" xfId="6867" builtinId="9" hidden="1"/>
    <cellStyle name="Followed Hyperlink" xfId="6869" builtinId="9" hidden="1"/>
    <cellStyle name="Followed Hyperlink" xfId="6871" builtinId="9" hidden="1"/>
    <cellStyle name="Followed Hyperlink" xfId="6873" builtinId="9" hidden="1"/>
    <cellStyle name="Followed Hyperlink" xfId="6875" builtinId="9" hidden="1"/>
    <cellStyle name="Followed Hyperlink" xfId="6877" builtinId="9" hidden="1"/>
    <cellStyle name="Followed Hyperlink" xfId="6879" builtinId="9" hidden="1"/>
    <cellStyle name="Followed Hyperlink" xfId="6881" builtinId="9" hidden="1"/>
    <cellStyle name="Followed Hyperlink" xfId="6883" builtinId="9" hidden="1"/>
    <cellStyle name="Followed Hyperlink" xfId="6885" builtinId="9" hidden="1"/>
    <cellStyle name="Followed Hyperlink" xfId="6887" builtinId="9" hidden="1"/>
    <cellStyle name="Followed Hyperlink" xfId="6889" builtinId="9" hidden="1"/>
    <cellStyle name="Followed Hyperlink" xfId="6891" builtinId="9" hidden="1"/>
    <cellStyle name="Followed Hyperlink" xfId="6893" builtinId="9" hidden="1"/>
    <cellStyle name="Followed Hyperlink" xfId="6895" builtinId="9" hidden="1"/>
    <cellStyle name="Followed Hyperlink" xfId="6897" builtinId="9" hidden="1"/>
    <cellStyle name="Followed Hyperlink" xfId="6899" builtinId="9" hidden="1"/>
    <cellStyle name="Followed Hyperlink" xfId="6901" builtinId="9" hidden="1"/>
    <cellStyle name="Followed Hyperlink" xfId="6903" builtinId="9" hidden="1"/>
    <cellStyle name="Followed Hyperlink" xfId="6905" builtinId="9" hidden="1"/>
    <cellStyle name="Followed Hyperlink" xfId="6907" builtinId="9" hidden="1"/>
    <cellStyle name="Followed Hyperlink" xfId="6909" builtinId="9" hidden="1"/>
    <cellStyle name="Followed Hyperlink" xfId="6911" builtinId="9" hidden="1"/>
    <cellStyle name="Followed Hyperlink" xfId="6913" builtinId="9" hidden="1"/>
    <cellStyle name="Followed Hyperlink" xfId="6915" builtinId="9" hidden="1"/>
    <cellStyle name="Followed Hyperlink" xfId="6917" builtinId="9" hidden="1"/>
    <cellStyle name="Followed Hyperlink" xfId="6919" builtinId="9" hidden="1"/>
    <cellStyle name="Followed Hyperlink" xfId="6921" builtinId="9" hidden="1"/>
    <cellStyle name="Followed Hyperlink" xfId="6923" builtinId="9" hidden="1"/>
    <cellStyle name="Followed Hyperlink" xfId="6925" builtinId="9" hidden="1"/>
    <cellStyle name="Followed Hyperlink" xfId="6927" builtinId="9" hidden="1"/>
    <cellStyle name="Followed Hyperlink" xfId="6929" builtinId="9" hidden="1"/>
    <cellStyle name="Followed Hyperlink" xfId="6931" builtinId="9" hidden="1"/>
    <cellStyle name="Followed Hyperlink" xfId="6933" builtinId="9" hidden="1"/>
    <cellStyle name="Followed Hyperlink" xfId="6935" builtinId="9" hidden="1"/>
    <cellStyle name="Followed Hyperlink" xfId="6937" builtinId="9" hidden="1"/>
    <cellStyle name="Followed Hyperlink" xfId="6939" builtinId="9" hidden="1"/>
    <cellStyle name="Followed Hyperlink" xfId="6941" builtinId="9" hidden="1"/>
    <cellStyle name="Followed Hyperlink" xfId="6943" builtinId="9" hidden="1"/>
    <cellStyle name="Followed Hyperlink" xfId="6945" builtinId="9" hidden="1"/>
    <cellStyle name="Followed Hyperlink" xfId="6947" builtinId="9" hidden="1"/>
    <cellStyle name="Followed Hyperlink" xfId="6949" builtinId="9" hidden="1"/>
    <cellStyle name="Followed Hyperlink" xfId="6951" builtinId="9" hidden="1"/>
    <cellStyle name="Followed Hyperlink" xfId="6953" builtinId="9" hidden="1"/>
    <cellStyle name="Followed Hyperlink" xfId="6955" builtinId="9" hidden="1"/>
    <cellStyle name="Followed Hyperlink" xfId="6957" builtinId="9" hidden="1"/>
    <cellStyle name="Followed Hyperlink" xfId="6959" builtinId="9" hidden="1"/>
    <cellStyle name="Followed Hyperlink" xfId="6961" builtinId="9" hidden="1"/>
    <cellStyle name="Followed Hyperlink" xfId="6963" builtinId="9" hidden="1"/>
    <cellStyle name="Followed Hyperlink" xfId="6965" builtinId="9" hidden="1"/>
    <cellStyle name="Followed Hyperlink" xfId="6967" builtinId="9" hidden="1"/>
    <cellStyle name="Followed Hyperlink" xfId="6969" builtinId="9" hidden="1"/>
    <cellStyle name="Followed Hyperlink" xfId="6971" builtinId="9" hidden="1"/>
    <cellStyle name="Followed Hyperlink" xfId="6973" builtinId="9" hidden="1"/>
    <cellStyle name="Followed Hyperlink" xfId="6975" builtinId="9" hidden="1"/>
    <cellStyle name="Followed Hyperlink" xfId="6977" builtinId="9" hidden="1"/>
    <cellStyle name="Followed Hyperlink" xfId="6979" builtinId="9" hidden="1"/>
    <cellStyle name="Followed Hyperlink" xfId="6981" builtinId="9" hidden="1"/>
    <cellStyle name="Followed Hyperlink" xfId="6983" builtinId="9" hidden="1"/>
    <cellStyle name="Followed Hyperlink" xfId="6985" builtinId="9" hidden="1"/>
    <cellStyle name="Followed Hyperlink" xfId="6987" builtinId="9" hidden="1"/>
    <cellStyle name="Followed Hyperlink" xfId="6989" builtinId="9" hidden="1"/>
    <cellStyle name="Followed Hyperlink" xfId="6991" builtinId="9" hidden="1"/>
    <cellStyle name="Followed Hyperlink" xfId="6993" builtinId="9" hidden="1"/>
    <cellStyle name="Followed Hyperlink" xfId="6995" builtinId="9" hidden="1"/>
    <cellStyle name="Followed Hyperlink" xfId="6997" builtinId="9" hidden="1"/>
    <cellStyle name="Followed Hyperlink" xfId="6999" builtinId="9" hidden="1"/>
    <cellStyle name="Followed Hyperlink" xfId="7001" builtinId="9" hidden="1"/>
    <cellStyle name="Followed Hyperlink" xfId="7003" builtinId="9" hidden="1"/>
    <cellStyle name="Followed Hyperlink" xfId="7005" builtinId="9" hidden="1"/>
    <cellStyle name="Followed Hyperlink" xfId="7007" builtinId="9" hidden="1"/>
    <cellStyle name="Followed Hyperlink" xfId="7009" builtinId="9" hidden="1"/>
    <cellStyle name="Followed Hyperlink" xfId="7011" builtinId="9" hidden="1"/>
    <cellStyle name="Followed Hyperlink" xfId="7013" builtinId="9" hidden="1"/>
    <cellStyle name="Followed Hyperlink" xfId="7015" builtinId="9" hidden="1"/>
    <cellStyle name="Followed Hyperlink" xfId="7017" builtinId="9" hidden="1"/>
    <cellStyle name="Followed Hyperlink" xfId="7019" builtinId="9" hidden="1"/>
    <cellStyle name="Followed Hyperlink" xfId="7021" builtinId="9" hidden="1"/>
    <cellStyle name="Followed Hyperlink" xfId="7023" builtinId="9" hidden="1"/>
    <cellStyle name="Followed Hyperlink" xfId="7025" builtinId="9" hidden="1"/>
    <cellStyle name="Followed Hyperlink" xfId="7027" builtinId="9" hidden="1"/>
    <cellStyle name="Followed Hyperlink" xfId="7029" builtinId="9" hidden="1"/>
    <cellStyle name="Followed Hyperlink" xfId="7031" builtinId="9" hidden="1"/>
    <cellStyle name="Followed Hyperlink" xfId="7033" builtinId="9" hidden="1"/>
    <cellStyle name="Followed Hyperlink" xfId="7035" builtinId="9" hidden="1"/>
    <cellStyle name="Followed Hyperlink" xfId="7037" builtinId="9" hidden="1"/>
    <cellStyle name="Followed Hyperlink" xfId="7039" builtinId="9" hidden="1"/>
    <cellStyle name="Followed Hyperlink" xfId="7041" builtinId="9" hidden="1"/>
    <cellStyle name="Followed Hyperlink" xfId="7043" builtinId="9" hidden="1"/>
    <cellStyle name="Followed Hyperlink" xfId="7045" builtinId="9" hidden="1"/>
    <cellStyle name="Followed Hyperlink" xfId="7047" builtinId="9" hidden="1"/>
    <cellStyle name="Followed Hyperlink" xfId="7049" builtinId="9" hidden="1"/>
    <cellStyle name="Followed Hyperlink" xfId="7051" builtinId="9" hidden="1"/>
    <cellStyle name="Followed Hyperlink" xfId="7053" builtinId="9" hidden="1"/>
    <cellStyle name="Followed Hyperlink" xfId="7055" builtinId="9" hidden="1"/>
    <cellStyle name="Followed Hyperlink" xfId="7057" builtinId="9" hidden="1"/>
    <cellStyle name="Followed Hyperlink" xfId="7059" builtinId="9" hidden="1"/>
    <cellStyle name="Followed Hyperlink" xfId="7061" builtinId="9" hidden="1"/>
    <cellStyle name="Followed Hyperlink" xfId="7063" builtinId="9" hidden="1"/>
    <cellStyle name="Followed Hyperlink" xfId="7065" builtinId="9" hidden="1"/>
    <cellStyle name="Followed Hyperlink" xfId="7067" builtinId="9" hidden="1"/>
    <cellStyle name="Followed Hyperlink" xfId="7069" builtinId="9" hidden="1"/>
    <cellStyle name="Followed Hyperlink" xfId="7071" builtinId="9" hidden="1"/>
    <cellStyle name="Followed Hyperlink" xfId="7073" builtinId="9" hidden="1"/>
    <cellStyle name="Followed Hyperlink" xfId="7075" builtinId="9" hidden="1"/>
    <cellStyle name="Followed Hyperlink" xfId="7077" builtinId="9" hidden="1"/>
    <cellStyle name="Followed Hyperlink" xfId="7079" builtinId="9" hidden="1"/>
    <cellStyle name="Followed Hyperlink" xfId="7081" builtinId="9" hidden="1"/>
    <cellStyle name="Followed Hyperlink" xfId="7083" builtinId="9" hidden="1"/>
    <cellStyle name="Followed Hyperlink" xfId="7085" builtinId="9" hidden="1"/>
    <cellStyle name="Followed Hyperlink" xfId="7087" builtinId="9" hidden="1"/>
    <cellStyle name="Followed Hyperlink" xfId="7089" builtinId="9" hidden="1"/>
    <cellStyle name="Followed Hyperlink" xfId="7091" builtinId="9" hidden="1"/>
    <cellStyle name="Followed Hyperlink" xfId="7093" builtinId="9" hidden="1"/>
    <cellStyle name="Followed Hyperlink" xfId="7095" builtinId="9" hidden="1"/>
    <cellStyle name="Followed Hyperlink" xfId="7097" builtinId="9" hidden="1"/>
    <cellStyle name="Followed Hyperlink" xfId="7099" builtinId="9" hidden="1"/>
    <cellStyle name="Followed Hyperlink" xfId="7101" builtinId="9" hidden="1"/>
    <cellStyle name="Followed Hyperlink" xfId="7103" builtinId="9" hidden="1"/>
    <cellStyle name="Followed Hyperlink" xfId="7105" builtinId="9" hidden="1"/>
    <cellStyle name="Followed Hyperlink" xfId="7107" builtinId="9" hidden="1"/>
    <cellStyle name="Followed Hyperlink" xfId="7109" builtinId="9" hidden="1"/>
    <cellStyle name="Followed Hyperlink" xfId="7111" builtinId="9" hidden="1"/>
    <cellStyle name="Followed Hyperlink" xfId="7113" builtinId="9" hidden="1"/>
    <cellStyle name="Followed Hyperlink" xfId="7115" builtinId="9" hidden="1"/>
    <cellStyle name="Followed Hyperlink" xfId="7117" builtinId="9" hidden="1"/>
    <cellStyle name="Followed Hyperlink" xfId="7119" builtinId="9" hidden="1"/>
    <cellStyle name="Followed Hyperlink" xfId="7121" builtinId="9" hidden="1"/>
    <cellStyle name="Followed Hyperlink" xfId="7123" builtinId="9" hidden="1"/>
    <cellStyle name="Followed Hyperlink" xfId="7125" builtinId="9" hidden="1"/>
    <cellStyle name="Followed Hyperlink" xfId="7127" builtinId="9" hidden="1"/>
    <cellStyle name="Followed Hyperlink" xfId="7129" builtinId="9" hidden="1"/>
    <cellStyle name="Followed Hyperlink" xfId="7131" builtinId="9" hidden="1"/>
    <cellStyle name="Followed Hyperlink" xfId="7133" builtinId="9" hidden="1"/>
    <cellStyle name="Followed Hyperlink" xfId="7135" builtinId="9" hidden="1"/>
    <cellStyle name="Followed Hyperlink" xfId="7139" builtinId="9" hidden="1"/>
    <cellStyle name="Followed Hyperlink" xfId="7141" builtinId="9" hidden="1"/>
    <cellStyle name="Followed Hyperlink" xfId="7143" builtinId="9" hidden="1"/>
    <cellStyle name="Followed Hyperlink" xfId="7145" builtinId="9" hidden="1"/>
    <cellStyle name="Followed Hyperlink" xfId="7147" builtinId="9" hidden="1"/>
    <cellStyle name="Followed Hyperlink" xfId="7149" builtinId="9" hidden="1"/>
    <cellStyle name="Followed Hyperlink" xfId="7151" builtinId="9" hidden="1"/>
    <cellStyle name="Followed Hyperlink" xfId="7153" builtinId="9" hidden="1"/>
    <cellStyle name="Followed Hyperlink" xfId="7155" builtinId="9" hidden="1"/>
    <cellStyle name="Followed Hyperlink" xfId="7157" builtinId="9" hidden="1"/>
    <cellStyle name="Followed Hyperlink" xfId="7159" builtinId="9" hidden="1"/>
    <cellStyle name="Followed Hyperlink" xfId="7161" builtinId="9" hidden="1"/>
    <cellStyle name="Followed Hyperlink" xfId="7163" builtinId="9" hidden="1"/>
    <cellStyle name="Followed Hyperlink" xfId="7165" builtinId="9" hidden="1"/>
    <cellStyle name="Followed Hyperlink" xfId="7167" builtinId="9" hidden="1"/>
    <cellStyle name="Followed Hyperlink" xfId="7169" builtinId="9" hidden="1"/>
    <cellStyle name="Followed Hyperlink" xfId="7171" builtinId="9" hidden="1"/>
    <cellStyle name="Followed Hyperlink" xfId="7173" builtinId="9" hidden="1"/>
    <cellStyle name="Followed Hyperlink" xfId="7175" builtinId="9" hidden="1"/>
    <cellStyle name="Followed Hyperlink" xfId="7177" builtinId="9" hidden="1"/>
    <cellStyle name="Followed Hyperlink" xfId="7179" builtinId="9" hidden="1"/>
    <cellStyle name="Followed Hyperlink" xfId="7181" builtinId="9" hidden="1"/>
    <cellStyle name="Followed Hyperlink" xfId="7183" builtinId="9" hidden="1"/>
    <cellStyle name="Followed Hyperlink" xfId="7185" builtinId="9" hidden="1"/>
    <cellStyle name="Followed Hyperlink" xfId="7187" builtinId="9" hidden="1"/>
    <cellStyle name="Followed Hyperlink" xfId="7189" builtinId="9" hidden="1"/>
    <cellStyle name="Followed Hyperlink" xfId="7191" builtinId="9" hidden="1"/>
    <cellStyle name="Followed Hyperlink" xfId="7193" builtinId="9" hidden="1"/>
    <cellStyle name="Followed Hyperlink" xfId="7195" builtinId="9" hidden="1"/>
    <cellStyle name="Followed Hyperlink" xfId="7197" builtinId="9" hidden="1"/>
    <cellStyle name="Followed Hyperlink" xfId="7199" builtinId="9" hidden="1"/>
    <cellStyle name="Followed Hyperlink" xfId="7201" builtinId="9" hidden="1"/>
    <cellStyle name="Followed Hyperlink" xfId="7203" builtinId="9" hidden="1"/>
    <cellStyle name="Followed Hyperlink" xfId="7205" builtinId="9" hidden="1"/>
    <cellStyle name="Followed Hyperlink" xfId="7207" builtinId="9" hidden="1"/>
    <cellStyle name="Followed Hyperlink" xfId="7209" builtinId="9" hidden="1"/>
    <cellStyle name="Followed Hyperlink" xfId="7211" builtinId="9" hidden="1"/>
    <cellStyle name="Followed Hyperlink" xfId="7213" builtinId="9" hidden="1"/>
    <cellStyle name="Followed Hyperlink" xfId="7215" builtinId="9" hidden="1"/>
    <cellStyle name="Followed Hyperlink" xfId="7217" builtinId="9" hidden="1"/>
    <cellStyle name="Followed Hyperlink" xfId="7219" builtinId="9" hidden="1"/>
    <cellStyle name="Followed Hyperlink" xfId="7221" builtinId="9" hidden="1"/>
    <cellStyle name="Followed Hyperlink" xfId="7223" builtinId="9" hidden="1"/>
    <cellStyle name="Followed Hyperlink" xfId="7225" builtinId="9" hidden="1"/>
    <cellStyle name="Followed Hyperlink" xfId="7227" builtinId="9" hidden="1"/>
    <cellStyle name="Followed Hyperlink" xfId="7229" builtinId="9" hidden="1"/>
    <cellStyle name="Followed Hyperlink" xfId="7231" builtinId="9" hidden="1"/>
    <cellStyle name="Followed Hyperlink" xfId="7233" builtinId="9" hidden="1"/>
    <cellStyle name="Followed Hyperlink" xfId="7235" builtinId="9" hidden="1"/>
    <cellStyle name="Followed Hyperlink" xfId="7237" builtinId="9" hidden="1"/>
    <cellStyle name="Followed Hyperlink" xfId="7239" builtinId="9" hidden="1"/>
    <cellStyle name="Followed Hyperlink" xfId="7241" builtinId="9" hidden="1"/>
    <cellStyle name="Followed Hyperlink" xfId="7243" builtinId="9" hidden="1"/>
    <cellStyle name="Followed Hyperlink" xfId="7245" builtinId="9" hidden="1"/>
    <cellStyle name="Followed Hyperlink" xfId="7247" builtinId="9" hidden="1"/>
    <cellStyle name="Followed Hyperlink" xfId="7249" builtinId="9" hidden="1"/>
    <cellStyle name="Followed Hyperlink" xfId="7251" builtinId="9" hidden="1"/>
    <cellStyle name="Followed Hyperlink" xfId="7253" builtinId="9" hidden="1"/>
    <cellStyle name="Followed Hyperlink" xfId="7255" builtinId="9" hidden="1"/>
    <cellStyle name="Followed Hyperlink" xfId="7257" builtinId="9" hidden="1"/>
    <cellStyle name="Followed Hyperlink" xfId="7259" builtinId="9" hidden="1"/>
    <cellStyle name="Followed Hyperlink" xfId="7261" builtinId="9" hidden="1"/>
    <cellStyle name="Followed Hyperlink" xfId="7263" builtinId="9" hidden="1"/>
    <cellStyle name="Followed Hyperlink" xfId="7265" builtinId="9" hidden="1"/>
    <cellStyle name="Followed Hyperlink" xfId="7267" builtinId="9" hidden="1"/>
    <cellStyle name="Followed Hyperlink" xfId="7269" builtinId="9" hidden="1"/>
    <cellStyle name="Followed Hyperlink" xfId="7271" builtinId="9" hidden="1"/>
    <cellStyle name="Followed Hyperlink" xfId="7275" builtinId="9" hidden="1"/>
    <cellStyle name="Followed Hyperlink" xfId="7277" builtinId="9" hidden="1"/>
    <cellStyle name="Followed Hyperlink" xfId="7279" builtinId="9" hidden="1"/>
    <cellStyle name="Followed Hyperlink" xfId="7281" builtinId="9" hidden="1"/>
    <cellStyle name="Followed Hyperlink" xfId="7283" builtinId="9" hidden="1"/>
    <cellStyle name="Followed Hyperlink" xfId="7285" builtinId="9" hidden="1"/>
    <cellStyle name="Followed Hyperlink" xfId="7287" builtinId="9" hidden="1"/>
    <cellStyle name="Followed Hyperlink" xfId="7289" builtinId="9" hidden="1"/>
    <cellStyle name="Followed Hyperlink" xfId="7291" builtinId="9" hidden="1"/>
    <cellStyle name="Followed Hyperlink" xfId="7293" builtinId="9" hidden="1"/>
    <cellStyle name="Followed Hyperlink" xfId="7295" builtinId="9" hidden="1"/>
    <cellStyle name="Followed Hyperlink" xfId="7297" builtinId="9" hidden="1"/>
    <cellStyle name="Followed Hyperlink" xfId="7299"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3" builtinId="9" hidden="1"/>
    <cellStyle name="Followed Hyperlink" xfId="8255" builtinId="9" hidden="1"/>
    <cellStyle name="Followed Hyperlink" xfId="8257" builtinId="9" hidden="1"/>
    <cellStyle name="Followed Hyperlink" xfId="8259" builtinId="9" hidden="1"/>
    <cellStyle name="Followed Hyperlink" xfId="8261" builtinId="9" hidden="1"/>
    <cellStyle name="Followed Hyperlink" xfId="8263" builtinId="9" hidden="1"/>
    <cellStyle name="Followed Hyperlink" xfId="8265" builtinId="9" hidden="1"/>
    <cellStyle name="Followed Hyperlink" xfId="8267" builtinId="9" hidden="1"/>
    <cellStyle name="Followed Hyperlink" xfId="8269" builtinId="9" hidden="1"/>
    <cellStyle name="Followed Hyperlink" xfId="8271" builtinId="9" hidden="1"/>
    <cellStyle name="Followed Hyperlink" xfId="8273" builtinId="9" hidden="1"/>
    <cellStyle name="Followed Hyperlink" xfId="8275" builtinId="9" hidden="1"/>
    <cellStyle name="Followed Hyperlink" xfId="8277" builtinId="9" hidden="1"/>
    <cellStyle name="Followed Hyperlink" xfId="8279" builtinId="9" hidden="1"/>
    <cellStyle name="Followed Hyperlink" xfId="8281" builtinId="9" hidden="1"/>
    <cellStyle name="Followed Hyperlink" xfId="8283" builtinId="9" hidden="1"/>
    <cellStyle name="Followed Hyperlink" xfId="8285" builtinId="9" hidden="1"/>
    <cellStyle name="Followed Hyperlink" xfId="8287" builtinId="9" hidden="1"/>
    <cellStyle name="Followed Hyperlink" xfId="8289" builtinId="9" hidden="1"/>
    <cellStyle name="Followed Hyperlink" xfId="8291" builtinId="9" hidden="1"/>
    <cellStyle name="Followed Hyperlink" xfId="8293" builtinId="9" hidden="1"/>
    <cellStyle name="Followed Hyperlink" xfId="8295" builtinId="9" hidden="1"/>
    <cellStyle name="Followed Hyperlink" xfId="8297" builtinId="9" hidden="1"/>
    <cellStyle name="Followed Hyperlink" xfId="8299" builtinId="9" hidden="1"/>
    <cellStyle name="Followed Hyperlink" xfId="8301" builtinId="9" hidden="1"/>
    <cellStyle name="Followed Hyperlink" xfId="8303" builtinId="9" hidden="1"/>
    <cellStyle name="Followed Hyperlink" xfId="8305" builtinId="9" hidden="1"/>
    <cellStyle name="Followed Hyperlink" xfId="8307" builtinId="9" hidden="1"/>
    <cellStyle name="Followed Hyperlink" xfId="8309" builtinId="9" hidden="1"/>
    <cellStyle name="Followed Hyperlink" xfId="8311" builtinId="9" hidden="1"/>
    <cellStyle name="Followed Hyperlink" xfId="8313" builtinId="9" hidden="1"/>
    <cellStyle name="Followed Hyperlink" xfId="8315" builtinId="9" hidden="1"/>
    <cellStyle name="Followed Hyperlink" xfId="8317" builtinId="9" hidden="1"/>
    <cellStyle name="Followed Hyperlink" xfId="8319" builtinId="9" hidden="1"/>
    <cellStyle name="Followed Hyperlink" xfId="8321" builtinId="9" hidden="1"/>
    <cellStyle name="Followed Hyperlink" xfId="8323" builtinId="9" hidden="1"/>
    <cellStyle name="Followed Hyperlink" xfId="8325" builtinId="9" hidden="1"/>
    <cellStyle name="Followed Hyperlink" xfId="8327" builtinId="9" hidden="1"/>
    <cellStyle name="Followed Hyperlink" xfId="8329" builtinId="9" hidden="1"/>
    <cellStyle name="Followed Hyperlink" xfId="8331" builtinId="9" hidden="1"/>
    <cellStyle name="Followed Hyperlink" xfId="8333" builtinId="9" hidden="1"/>
    <cellStyle name="Followed Hyperlink" xfId="8335" builtinId="9" hidden="1"/>
    <cellStyle name="Followed Hyperlink" xfId="8337" builtinId="9" hidden="1"/>
    <cellStyle name="Followed Hyperlink" xfId="8339" builtinId="9" hidden="1"/>
    <cellStyle name="Followed Hyperlink" xfId="8341" builtinId="9" hidden="1"/>
    <cellStyle name="Followed Hyperlink" xfId="8343" builtinId="9" hidden="1"/>
    <cellStyle name="Followed Hyperlink" xfId="8345" builtinId="9" hidden="1"/>
    <cellStyle name="Followed Hyperlink" xfId="8347" builtinId="9" hidden="1"/>
    <cellStyle name="Followed Hyperlink" xfId="8349" builtinId="9" hidden="1"/>
    <cellStyle name="Followed Hyperlink" xfId="8351" builtinId="9" hidden="1"/>
    <cellStyle name="Followed Hyperlink" xfId="8353" builtinId="9" hidden="1"/>
    <cellStyle name="Followed Hyperlink" xfId="8355" builtinId="9" hidden="1"/>
    <cellStyle name="Followed Hyperlink" xfId="8357" builtinId="9" hidden="1"/>
    <cellStyle name="Followed Hyperlink" xfId="8359" builtinId="9" hidden="1"/>
    <cellStyle name="Followed Hyperlink" xfId="8361" builtinId="9" hidden="1"/>
    <cellStyle name="Followed Hyperlink" xfId="8363" builtinId="9" hidden="1"/>
    <cellStyle name="Followed Hyperlink" xfId="8365" builtinId="9" hidden="1"/>
    <cellStyle name="Followed Hyperlink" xfId="8367" builtinId="9" hidden="1"/>
    <cellStyle name="Followed Hyperlink" xfId="8369" builtinId="9" hidden="1"/>
    <cellStyle name="Followed Hyperlink" xfId="8371" builtinId="9" hidden="1"/>
    <cellStyle name="Followed Hyperlink" xfId="8373" builtinId="9" hidden="1"/>
    <cellStyle name="Followed Hyperlink" xfId="8375" builtinId="9" hidden="1"/>
    <cellStyle name="Followed Hyperlink" xfId="8377" builtinId="9" hidden="1"/>
    <cellStyle name="Followed Hyperlink" xfId="8379" builtinId="9" hidden="1"/>
    <cellStyle name="Followed Hyperlink" xfId="8381" builtinId="9" hidden="1"/>
    <cellStyle name="Followed Hyperlink" xfId="8383" builtinId="9" hidden="1"/>
    <cellStyle name="Followed Hyperlink" xfId="8385" builtinId="9" hidden="1"/>
    <cellStyle name="Followed Hyperlink" xfId="8387" builtinId="9" hidden="1"/>
    <cellStyle name="Followed Hyperlink" xfId="8389" builtinId="9" hidden="1"/>
    <cellStyle name="Followed Hyperlink" xfId="8391" builtinId="9" hidden="1"/>
    <cellStyle name="Followed Hyperlink" xfId="8393" builtinId="9" hidden="1"/>
    <cellStyle name="Followed Hyperlink" xfId="8395" builtinId="9" hidden="1"/>
    <cellStyle name="Followed Hyperlink" xfId="8397" builtinId="9" hidden="1"/>
    <cellStyle name="Followed Hyperlink" xfId="8399" builtinId="9" hidden="1"/>
    <cellStyle name="Followed Hyperlink" xfId="8401" builtinId="9" hidden="1"/>
    <cellStyle name="Followed Hyperlink" xfId="8403" builtinId="9" hidden="1"/>
    <cellStyle name="Followed Hyperlink" xfId="8405" builtinId="9" hidden="1"/>
    <cellStyle name="Followed Hyperlink" xfId="8407" builtinId="9" hidden="1"/>
    <cellStyle name="Followed Hyperlink" xfId="8409" builtinId="9" hidden="1"/>
    <cellStyle name="Followed Hyperlink" xfId="8411" builtinId="9" hidden="1"/>
    <cellStyle name="Followed Hyperlink" xfId="8413" builtinId="9" hidden="1"/>
    <cellStyle name="Followed Hyperlink" xfId="8415" builtinId="9" hidden="1"/>
    <cellStyle name="Followed Hyperlink" xfId="8417" builtinId="9" hidden="1"/>
    <cellStyle name="Followed Hyperlink" xfId="8419" builtinId="9" hidden="1"/>
    <cellStyle name="Followed Hyperlink" xfId="8421" builtinId="9" hidden="1"/>
    <cellStyle name="Followed Hyperlink" xfId="8423" builtinId="9" hidden="1"/>
    <cellStyle name="Followed Hyperlink" xfId="8425" builtinId="9" hidden="1"/>
    <cellStyle name="Followed Hyperlink" xfId="8427" builtinId="9" hidden="1"/>
    <cellStyle name="Followed Hyperlink" xfId="8429" builtinId="9" hidden="1"/>
    <cellStyle name="Followed Hyperlink" xfId="8431" builtinId="9" hidden="1"/>
    <cellStyle name="Followed Hyperlink" xfId="8433" builtinId="9" hidden="1"/>
    <cellStyle name="Followed Hyperlink" xfId="8435" builtinId="9" hidden="1"/>
    <cellStyle name="Followed Hyperlink" xfId="8437" builtinId="9" hidden="1"/>
    <cellStyle name="Followed Hyperlink" xfId="8439" builtinId="9" hidden="1"/>
    <cellStyle name="Followed Hyperlink" xfId="8441" builtinId="9" hidden="1"/>
    <cellStyle name="Followed Hyperlink" xfId="8443" builtinId="9" hidden="1"/>
    <cellStyle name="Followed Hyperlink" xfId="8445" builtinId="9" hidden="1"/>
    <cellStyle name="Followed Hyperlink" xfId="8447" builtinId="9" hidden="1"/>
    <cellStyle name="Followed Hyperlink" xfId="8449" builtinId="9" hidden="1"/>
    <cellStyle name="Followed Hyperlink" xfId="8451" builtinId="9" hidden="1"/>
    <cellStyle name="Followed Hyperlink" xfId="8453" builtinId="9" hidden="1"/>
    <cellStyle name="Followed Hyperlink" xfId="8455" builtinId="9" hidden="1"/>
    <cellStyle name="Followed Hyperlink" xfId="8457" builtinId="9" hidden="1"/>
    <cellStyle name="Followed Hyperlink" xfId="8465" builtinId="9" hidden="1"/>
    <cellStyle name="Followed Hyperlink" xfId="8467" builtinId="9" hidden="1"/>
    <cellStyle name="Followed Hyperlink" xfId="8469" builtinId="9" hidden="1"/>
    <cellStyle name="Followed Hyperlink" xfId="8471" builtinId="9" hidden="1"/>
    <cellStyle name="Followed Hyperlink" xfId="8473" builtinId="9" hidden="1"/>
    <cellStyle name="Followed Hyperlink" xfId="8475" builtinId="9" hidden="1"/>
    <cellStyle name="Followed Hyperlink" xfId="8477" builtinId="9" hidden="1"/>
    <cellStyle name="Followed Hyperlink" xfId="8479" builtinId="9" hidden="1"/>
    <cellStyle name="Followed Hyperlink" xfId="8481" builtinId="9" hidden="1"/>
    <cellStyle name="Followed Hyperlink" xfId="8483" builtinId="9" hidden="1"/>
    <cellStyle name="Followed Hyperlink" xfId="8485" builtinId="9" hidden="1"/>
    <cellStyle name="Followed Hyperlink" xfId="8487" builtinId="9" hidden="1"/>
    <cellStyle name="Followed Hyperlink" xfId="8489" builtinId="9" hidden="1"/>
    <cellStyle name="Followed Hyperlink" xfId="8491" builtinId="9" hidden="1"/>
    <cellStyle name="Followed Hyperlink" xfId="8493" builtinId="9" hidden="1"/>
    <cellStyle name="Followed Hyperlink" xfId="8495" builtinId="9" hidden="1"/>
    <cellStyle name="Followed Hyperlink" xfId="8497" builtinId="9" hidden="1"/>
    <cellStyle name="Followed Hyperlink" xfId="8499" builtinId="9" hidden="1"/>
    <cellStyle name="Followed Hyperlink" xfId="8501" builtinId="9" hidden="1"/>
    <cellStyle name="Followed Hyperlink" xfId="8503" builtinId="9" hidden="1"/>
    <cellStyle name="Followed Hyperlink" xfId="8505" builtinId="9" hidden="1"/>
    <cellStyle name="Followed Hyperlink" xfId="8507"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1" builtinId="9" hidden="1"/>
    <cellStyle name="Followed Hyperlink" xfId="8743" builtinId="9" hidden="1"/>
    <cellStyle name="Followed Hyperlink" xfId="8745" builtinId="9" hidden="1"/>
    <cellStyle name="Followed Hyperlink" xfId="8747" builtinId="9" hidden="1"/>
    <cellStyle name="Followed Hyperlink" xfId="8749" builtinId="9" hidden="1"/>
    <cellStyle name="Followed Hyperlink" xfId="8751" builtinId="9" hidden="1"/>
    <cellStyle name="Followed Hyperlink" xfId="8753" builtinId="9" hidden="1"/>
    <cellStyle name="Followed Hyperlink" xfId="8755" builtinId="9" hidden="1"/>
    <cellStyle name="Followed Hyperlink" xfId="8757" builtinId="9" hidden="1"/>
    <cellStyle name="Followed Hyperlink" xfId="8759" builtinId="9" hidden="1"/>
    <cellStyle name="Followed Hyperlink" xfId="8761" builtinId="9" hidden="1"/>
    <cellStyle name="Followed Hyperlink" xfId="8763" builtinId="9" hidden="1"/>
    <cellStyle name="Followed Hyperlink" xfId="8765" builtinId="9" hidden="1"/>
    <cellStyle name="Followed Hyperlink" xfId="8767" builtinId="9" hidden="1"/>
    <cellStyle name="Followed Hyperlink" xfId="8769" builtinId="9" hidden="1"/>
    <cellStyle name="Followed Hyperlink" xfId="8771" builtinId="9" hidden="1"/>
    <cellStyle name="Followed Hyperlink" xfId="8773" builtinId="9" hidden="1"/>
    <cellStyle name="Followed Hyperlink" xfId="8775" builtinId="9" hidden="1"/>
    <cellStyle name="Followed Hyperlink" xfId="8777" builtinId="9" hidden="1"/>
    <cellStyle name="Followed Hyperlink" xfId="8779" builtinId="9" hidden="1"/>
    <cellStyle name="Followed Hyperlink" xfId="8781" builtinId="9" hidden="1"/>
    <cellStyle name="Followed Hyperlink" xfId="8786" builtinId="9" hidden="1"/>
    <cellStyle name="Followed Hyperlink" xfId="8788" builtinId="9" hidden="1"/>
    <cellStyle name="Followed Hyperlink" xfId="8790"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61" builtinId="9" hidden="1"/>
    <cellStyle name="Followed Hyperlink" xfId="9363" builtinId="9" hidden="1"/>
    <cellStyle name="Followed Hyperlink" xfId="9365" builtinId="9" hidden="1"/>
    <cellStyle name="Followed Hyperlink" xfId="9367" builtinId="9" hidden="1"/>
    <cellStyle name="Followed Hyperlink" xfId="9369" builtinId="9" hidden="1"/>
    <cellStyle name="Followed Hyperlink" xfId="9371" builtinId="9" hidden="1"/>
    <cellStyle name="Followed Hyperlink" xfId="9373" builtinId="9" hidden="1"/>
    <cellStyle name="Followed Hyperlink" xfId="9375" builtinId="9" hidden="1"/>
    <cellStyle name="Followed Hyperlink" xfId="9377" builtinId="9" hidden="1"/>
    <cellStyle name="Followed Hyperlink" xfId="9379" builtinId="9" hidden="1"/>
    <cellStyle name="Followed Hyperlink" xfId="9381" builtinId="9" hidden="1"/>
    <cellStyle name="Followed Hyperlink" xfId="9383" builtinId="9" hidden="1"/>
    <cellStyle name="Followed Hyperlink" xfId="9385" builtinId="9" hidden="1"/>
    <cellStyle name="Followed Hyperlink" xfId="9387" builtinId="9" hidden="1"/>
    <cellStyle name="Followed Hyperlink" xfId="9389" builtinId="9" hidden="1"/>
    <cellStyle name="Followed Hyperlink" xfId="9391" builtinId="9" hidden="1"/>
    <cellStyle name="Followed Hyperlink" xfId="9393" builtinId="9" hidden="1"/>
    <cellStyle name="Followed Hyperlink" xfId="9395" builtinId="9" hidden="1"/>
    <cellStyle name="Followed Hyperlink" xfId="9397" builtinId="9" hidden="1"/>
    <cellStyle name="Followed Hyperlink" xfId="9399" builtinId="9" hidden="1"/>
    <cellStyle name="Followed Hyperlink" xfId="9401" builtinId="9" hidden="1"/>
    <cellStyle name="Followed Hyperlink" xfId="9403" builtinId="9" hidden="1"/>
    <cellStyle name="Followed Hyperlink" xfId="9405" builtinId="9" hidden="1"/>
    <cellStyle name="Followed Hyperlink" xfId="9407" builtinId="9" hidden="1"/>
    <cellStyle name="Followed Hyperlink" xfId="9409" builtinId="9" hidden="1"/>
    <cellStyle name="Followed Hyperlink" xfId="9411" builtinId="9" hidden="1"/>
    <cellStyle name="Followed Hyperlink" xfId="9413" builtinId="9" hidden="1"/>
    <cellStyle name="Followed Hyperlink" xfId="9415" builtinId="9" hidden="1"/>
    <cellStyle name="Followed Hyperlink" xfId="9417" builtinId="9" hidden="1"/>
    <cellStyle name="Followed Hyperlink" xfId="9419" builtinId="9" hidden="1"/>
    <cellStyle name="Followed Hyperlink" xfId="9421" builtinId="9" hidden="1"/>
    <cellStyle name="Followed Hyperlink" xfId="9423" builtinId="9" hidden="1"/>
    <cellStyle name="Followed Hyperlink" xfId="9425" builtinId="9" hidden="1"/>
    <cellStyle name="Followed Hyperlink" xfId="9427" builtinId="9" hidden="1"/>
    <cellStyle name="Followed Hyperlink" xfId="9429" builtinId="9" hidden="1"/>
    <cellStyle name="Followed Hyperlink" xfId="9431" builtinId="9" hidden="1"/>
    <cellStyle name="Followed Hyperlink" xfId="9433" builtinId="9" hidden="1"/>
    <cellStyle name="Followed Hyperlink" xfId="9435" builtinId="9" hidden="1"/>
    <cellStyle name="Followed Hyperlink" xfId="9437" builtinId="9" hidden="1"/>
    <cellStyle name="Followed Hyperlink" xfId="9439" builtinId="9" hidden="1"/>
    <cellStyle name="Followed Hyperlink" xfId="9441" builtinId="9" hidden="1"/>
    <cellStyle name="Followed Hyperlink" xfId="9443" builtinId="9" hidden="1"/>
    <cellStyle name="Followed Hyperlink" xfId="9445" builtinId="9" hidden="1"/>
    <cellStyle name="Followed Hyperlink" xfId="9447" builtinId="9" hidden="1"/>
    <cellStyle name="Followed Hyperlink" xfId="9449" builtinId="9" hidden="1"/>
    <cellStyle name="Followed Hyperlink" xfId="9451" builtinId="9" hidden="1"/>
    <cellStyle name="Followed Hyperlink" xfId="9453" builtinId="9" hidden="1"/>
    <cellStyle name="Followed Hyperlink" xfId="9455" builtinId="9" hidden="1"/>
    <cellStyle name="Followed Hyperlink" xfId="9457" builtinId="9" hidden="1"/>
    <cellStyle name="Followed Hyperlink" xfId="9459" builtinId="9" hidden="1"/>
    <cellStyle name="Followed Hyperlink" xfId="9461" builtinId="9" hidden="1"/>
    <cellStyle name="Followed Hyperlink" xfId="9463" builtinId="9" hidden="1"/>
    <cellStyle name="Followed Hyperlink" xfId="9465" builtinId="9" hidden="1"/>
    <cellStyle name="Followed Hyperlink" xfId="9467" builtinId="9" hidden="1"/>
    <cellStyle name="Followed Hyperlink" xfId="9469" builtinId="9" hidden="1"/>
    <cellStyle name="Followed Hyperlink" xfId="9471" builtinId="9" hidden="1"/>
    <cellStyle name="Followed Hyperlink" xfId="9473" builtinId="9" hidden="1"/>
    <cellStyle name="Followed Hyperlink" xfId="9475" builtinId="9" hidden="1"/>
    <cellStyle name="Followed Hyperlink" xfId="9477" builtinId="9" hidden="1"/>
    <cellStyle name="Followed Hyperlink" xfId="9479" builtinId="9" hidden="1"/>
    <cellStyle name="Followed Hyperlink" xfId="9481" builtinId="9" hidden="1"/>
    <cellStyle name="Followed Hyperlink" xfId="9483" builtinId="9" hidden="1"/>
    <cellStyle name="Followed Hyperlink" xfId="9485" builtinId="9" hidden="1"/>
    <cellStyle name="Followed Hyperlink" xfId="9487" builtinId="9" hidden="1"/>
    <cellStyle name="Followed Hyperlink" xfId="9489" builtinId="9" hidden="1"/>
    <cellStyle name="Followed Hyperlink" xfId="9491" builtinId="9" hidden="1"/>
    <cellStyle name="Followed Hyperlink" xfId="9493" builtinId="9" hidden="1"/>
    <cellStyle name="Followed Hyperlink" xfId="9495" builtinId="9" hidden="1"/>
    <cellStyle name="Followed Hyperlink" xfId="9497" builtinId="9" hidden="1"/>
    <cellStyle name="Followed Hyperlink" xfId="9499" builtinId="9" hidden="1"/>
    <cellStyle name="Followed Hyperlink" xfId="9501" builtinId="9" hidden="1"/>
    <cellStyle name="Followed Hyperlink" xfId="9503" builtinId="9" hidden="1"/>
    <cellStyle name="Followed Hyperlink" xfId="9505" builtinId="9" hidden="1"/>
    <cellStyle name="Followed Hyperlink" xfId="9507" builtinId="9" hidden="1"/>
    <cellStyle name="Followed Hyperlink" xfId="9509" builtinId="9" hidden="1"/>
    <cellStyle name="Followed Hyperlink" xfId="9511" builtinId="9" hidden="1"/>
    <cellStyle name="Followed Hyperlink" xfId="9513" builtinId="9" hidden="1"/>
    <cellStyle name="Followed Hyperlink" xfId="9515" builtinId="9" hidden="1"/>
    <cellStyle name="Followed Hyperlink" xfId="9517" builtinId="9" hidden="1"/>
    <cellStyle name="Followed Hyperlink" xfId="9519" builtinId="9" hidden="1"/>
    <cellStyle name="Followed Hyperlink" xfId="9521" builtinId="9" hidden="1"/>
    <cellStyle name="Followed Hyperlink" xfId="9523" builtinId="9" hidden="1"/>
    <cellStyle name="Followed Hyperlink" xfId="9525" builtinId="9" hidden="1"/>
    <cellStyle name="Followed Hyperlink" xfId="9527"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6"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9" builtinId="9" hidden="1"/>
    <cellStyle name="Followed Hyperlink" xfId="9851" builtinId="9" hidden="1"/>
    <cellStyle name="Followed Hyperlink" xfId="9853" builtinId="9" hidden="1"/>
    <cellStyle name="Followed Hyperlink" xfId="9855" builtinId="9" hidden="1"/>
    <cellStyle name="Followed Hyperlink" xfId="9857" builtinId="9" hidden="1"/>
    <cellStyle name="Followed Hyperlink" xfId="9859" builtinId="9" hidden="1"/>
    <cellStyle name="Followed Hyperlink" xfId="9861" builtinId="9" hidden="1"/>
    <cellStyle name="Followed Hyperlink" xfId="9863" builtinId="9" hidden="1"/>
    <cellStyle name="Followed Hyperlink" xfId="9865" builtinId="9" hidden="1"/>
    <cellStyle name="Followed Hyperlink" xfId="9867" builtinId="9" hidden="1"/>
    <cellStyle name="Followed Hyperlink" xfId="9869" builtinId="9" hidden="1"/>
    <cellStyle name="Followed Hyperlink" xfId="9871" builtinId="9" hidden="1"/>
    <cellStyle name="Followed Hyperlink" xfId="9873" builtinId="9" hidden="1"/>
    <cellStyle name="Followed Hyperlink" xfId="9875" builtinId="9" hidden="1"/>
    <cellStyle name="Followed Hyperlink" xfId="9877" builtinId="9" hidden="1"/>
    <cellStyle name="Followed Hyperlink" xfId="9879" builtinId="9" hidden="1"/>
    <cellStyle name="Followed Hyperlink" xfId="9881" builtinId="9" hidden="1"/>
    <cellStyle name="Followed Hyperlink" xfId="9883" builtinId="9" hidden="1"/>
    <cellStyle name="Followed Hyperlink" xfId="9885" builtinId="9" hidden="1"/>
    <cellStyle name="Followed Hyperlink" xfId="9887" builtinId="9" hidden="1"/>
    <cellStyle name="Followed Hyperlink" xfId="9889" builtinId="9" hidden="1"/>
    <cellStyle name="Followed Hyperlink" xfId="9891" builtinId="9" hidden="1"/>
    <cellStyle name="Followed Hyperlink" xfId="9893" builtinId="9" hidden="1"/>
    <cellStyle name="Followed Hyperlink" xfId="9895" builtinId="9" hidden="1"/>
    <cellStyle name="Followed Hyperlink" xfId="9897" builtinId="9" hidden="1"/>
    <cellStyle name="Followed Hyperlink" xfId="9899" builtinId="9" hidden="1"/>
    <cellStyle name="Followed Hyperlink" xfId="9901" builtinId="9" hidden="1"/>
    <cellStyle name="Followed Hyperlink" xfId="9903" builtinId="9" hidden="1"/>
    <cellStyle name="Followed Hyperlink" xfId="9905" builtinId="9" hidden="1"/>
    <cellStyle name="Followed Hyperlink" xfId="9907" builtinId="9" hidden="1"/>
    <cellStyle name="Followed Hyperlink" xfId="9909" builtinId="9" hidden="1"/>
    <cellStyle name="Followed Hyperlink" xfId="9911" builtinId="9" hidden="1"/>
    <cellStyle name="Followed Hyperlink" xfId="9913" builtinId="9" hidden="1"/>
    <cellStyle name="Followed Hyperlink" xfId="9915" builtinId="9" hidden="1"/>
    <cellStyle name="Followed Hyperlink" xfId="9917" builtinId="9" hidden="1"/>
    <cellStyle name="Followed Hyperlink" xfId="9919" builtinId="9" hidden="1"/>
    <cellStyle name="Followed Hyperlink" xfId="9921" builtinId="9" hidden="1"/>
    <cellStyle name="Followed Hyperlink" xfId="9923" builtinId="9" hidden="1"/>
    <cellStyle name="Followed Hyperlink" xfId="9925" builtinId="9" hidden="1"/>
    <cellStyle name="Followed Hyperlink" xfId="9927" builtinId="9" hidden="1"/>
    <cellStyle name="Followed Hyperlink" xfId="9929" builtinId="9" hidden="1"/>
    <cellStyle name="Followed Hyperlink" xfId="9931" builtinId="9" hidden="1"/>
    <cellStyle name="Followed Hyperlink" xfId="9933" builtinId="9" hidden="1"/>
    <cellStyle name="Followed Hyperlink" xfId="9935" builtinId="9" hidden="1"/>
    <cellStyle name="Followed Hyperlink" xfId="9937" builtinId="9" hidden="1"/>
    <cellStyle name="Followed Hyperlink" xfId="9939" builtinId="9" hidden="1"/>
    <cellStyle name="Followed Hyperlink" xfId="9941" builtinId="9" hidden="1"/>
    <cellStyle name="Followed Hyperlink" xfId="9943" builtinId="9" hidden="1"/>
    <cellStyle name="Followed Hyperlink" xfId="9945" builtinId="9" hidden="1"/>
    <cellStyle name="Followed Hyperlink" xfId="9947" builtinId="9" hidden="1"/>
    <cellStyle name="Followed Hyperlink" xfId="9949" builtinId="9" hidden="1"/>
    <cellStyle name="Followed Hyperlink" xfId="9951" builtinId="9" hidden="1"/>
    <cellStyle name="Followed Hyperlink" xfId="9953" builtinId="9" hidden="1"/>
    <cellStyle name="Followed Hyperlink" xfId="9955" builtinId="9" hidden="1"/>
    <cellStyle name="Followed Hyperlink" xfId="9957" builtinId="9" hidden="1"/>
    <cellStyle name="Followed Hyperlink" xfId="9959" builtinId="9" hidden="1"/>
    <cellStyle name="Followed Hyperlink" xfId="9961" builtinId="9" hidden="1"/>
    <cellStyle name="Followed Hyperlink" xfId="9963" builtinId="9" hidden="1"/>
    <cellStyle name="Followed Hyperlink" xfId="9965" builtinId="9" hidden="1"/>
    <cellStyle name="Followed Hyperlink" xfId="9967" builtinId="9" hidden="1"/>
    <cellStyle name="Followed Hyperlink" xfId="9969" builtinId="9" hidden="1"/>
    <cellStyle name="Followed Hyperlink" xfId="9971" builtinId="9" hidden="1"/>
    <cellStyle name="Followed Hyperlink" xfId="9973" builtinId="9" hidden="1"/>
    <cellStyle name="Followed Hyperlink" xfId="9975" builtinId="9" hidden="1"/>
    <cellStyle name="Followed Hyperlink" xfId="9977" builtinId="9" hidden="1"/>
    <cellStyle name="Followed Hyperlink" xfId="9979" builtinId="9" hidden="1"/>
    <cellStyle name="Followed Hyperlink" xfId="9981" builtinId="9" hidden="1"/>
    <cellStyle name="Followed Hyperlink" xfId="9983" builtinId="9" hidden="1"/>
    <cellStyle name="Followed Hyperlink" xfId="9985" builtinId="9" hidden="1"/>
    <cellStyle name="Followed Hyperlink" xfId="9987" builtinId="9" hidden="1"/>
    <cellStyle name="Followed Hyperlink" xfId="9989" builtinId="9" hidden="1"/>
    <cellStyle name="Followed Hyperlink" xfId="9991" builtinId="9" hidden="1"/>
    <cellStyle name="Followed Hyperlink" xfId="9993" builtinId="9" hidden="1"/>
    <cellStyle name="Followed Hyperlink" xfId="9995" builtinId="9" hidden="1"/>
    <cellStyle name="Followed Hyperlink" xfId="9997" builtinId="9" hidden="1"/>
    <cellStyle name="Followed Hyperlink" xfId="10003" builtinId="9" hidden="1"/>
    <cellStyle name="Followed Hyperlink" xfId="10005" builtinId="9" hidden="1"/>
    <cellStyle name="Followed Hyperlink" xfId="10007" builtinId="9" hidden="1"/>
    <cellStyle name="Followed Hyperlink" xfId="10009" builtinId="9" hidden="1"/>
    <cellStyle name="Followed Hyperlink" xfId="10011" builtinId="9" hidden="1"/>
    <cellStyle name="Followed Hyperlink" xfId="10013" builtinId="9" hidden="1"/>
    <cellStyle name="Followed Hyperlink" xfId="10015" builtinId="9" hidden="1"/>
    <cellStyle name="Followed Hyperlink" xfId="10017" builtinId="9" hidden="1"/>
    <cellStyle name="Followed Hyperlink" xfId="10019" builtinId="9" hidden="1"/>
    <cellStyle name="Followed Hyperlink" xfId="10021" builtinId="9" hidden="1"/>
    <cellStyle name="Followed Hyperlink" xfId="10023" builtinId="9" hidden="1"/>
    <cellStyle name="Followed Hyperlink" xfId="10025" builtinId="9" hidden="1"/>
    <cellStyle name="Followed Hyperlink" xfId="10027" builtinId="9" hidden="1"/>
    <cellStyle name="Followed Hyperlink" xfId="10029" builtinId="9" hidden="1"/>
    <cellStyle name="Followed Hyperlink" xfId="10031" builtinId="9" hidden="1"/>
    <cellStyle name="Followed Hyperlink" xfId="10033" builtinId="9" hidden="1"/>
    <cellStyle name="Followed Hyperlink" xfId="10035" builtinId="9" hidden="1"/>
    <cellStyle name="Followed Hyperlink" xfId="10037" builtinId="9" hidden="1"/>
    <cellStyle name="Followed Hyperlink" xfId="10039" builtinId="9" hidden="1"/>
    <cellStyle name="Followed Hyperlink" xfId="10041" builtinId="9" hidden="1"/>
    <cellStyle name="Followed Hyperlink" xfId="10043" builtinId="9" hidden="1"/>
    <cellStyle name="Followed Hyperlink" xfId="10045" builtinId="9" hidden="1"/>
    <cellStyle name="Followed Hyperlink" xfId="10047" builtinId="9" hidden="1"/>
    <cellStyle name="Followed Hyperlink" xfId="10049" builtinId="9" hidden="1"/>
    <cellStyle name="Followed Hyperlink" xfId="10051" builtinId="9" hidden="1"/>
    <cellStyle name="Followed Hyperlink" xfId="10053" builtinId="9" hidden="1"/>
    <cellStyle name="Followed Hyperlink" xfId="10055" builtinId="9" hidden="1"/>
    <cellStyle name="Followed Hyperlink" xfId="10057" builtinId="9" hidden="1"/>
    <cellStyle name="Followed Hyperlink" xfId="10059" builtinId="9" hidden="1"/>
    <cellStyle name="Followed Hyperlink" xfId="10061" builtinId="9" hidden="1"/>
    <cellStyle name="Followed Hyperlink" xfId="10063" builtinId="9" hidden="1"/>
    <cellStyle name="Followed Hyperlink" xfId="10065" builtinId="9" hidden="1"/>
    <cellStyle name="Followed Hyperlink" xfId="10067" builtinId="9" hidden="1"/>
    <cellStyle name="Followed Hyperlink" xfId="10069" builtinId="9" hidden="1"/>
    <cellStyle name="Followed Hyperlink" xfId="10071" builtinId="9" hidden="1"/>
    <cellStyle name="Followed Hyperlink" xfId="10073" builtinId="9" hidden="1"/>
    <cellStyle name="Followed Hyperlink" xfId="10075" builtinId="9" hidden="1"/>
    <cellStyle name="Followed Hyperlink" xfId="10077" builtinId="9" hidden="1"/>
    <cellStyle name="Followed Hyperlink" xfId="10079" builtinId="9" hidden="1"/>
    <cellStyle name="Followed Hyperlink" xfId="10081" builtinId="9" hidden="1"/>
    <cellStyle name="Followed Hyperlink" xfId="10083" builtinId="9" hidden="1"/>
    <cellStyle name="Followed Hyperlink" xfId="10085" builtinId="9" hidden="1"/>
    <cellStyle name="Followed Hyperlink" xfId="10087" builtinId="9" hidden="1"/>
    <cellStyle name="Followed Hyperlink" xfId="10089" builtinId="9" hidden="1"/>
    <cellStyle name="Followed Hyperlink" xfId="10091" builtinId="9" hidden="1"/>
    <cellStyle name="Followed Hyperlink" xfId="10093" builtinId="9" hidden="1"/>
    <cellStyle name="Followed Hyperlink" xfId="10095" builtinId="9" hidden="1"/>
    <cellStyle name="Followed Hyperlink" xfId="10097" builtinId="9" hidden="1"/>
    <cellStyle name="Followed Hyperlink" xfId="10099" builtinId="9" hidden="1"/>
    <cellStyle name="Followed Hyperlink" xfId="10101" builtinId="9" hidden="1"/>
    <cellStyle name="Followed Hyperlink" xfId="10103" builtinId="9" hidden="1"/>
    <cellStyle name="Followed Hyperlink" xfId="10105" builtinId="9" hidden="1"/>
    <cellStyle name="Followed Hyperlink" xfId="10107" builtinId="9" hidden="1"/>
    <cellStyle name="Followed Hyperlink" xfId="10109" builtinId="9" hidden="1"/>
    <cellStyle name="Followed Hyperlink" xfId="10111" builtinId="9" hidden="1"/>
    <cellStyle name="Followed Hyperlink" xfId="10113" builtinId="9" hidden="1"/>
    <cellStyle name="Followed Hyperlink" xfId="10115" builtinId="9" hidden="1"/>
    <cellStyle name="Followed Hyperlink" xfId="10117" builtinId="9" hidden="1"/>
    <cellStyle name="Followed Hyperlink" xfId="10119" builtinId="9" hidden="1"/>
    <cellStyle name="Followed Hyperlink" xfId="10121" builtinId="9" hidden="1"/>
    <cellStyle name="Followed Hyperlink" xfId="10123" builtinId="9" hidden="1"/>
    <cellStyle name="Followed Hyperlink" xfId="10125" builtinId="9" hidden="1"/>
    <cellStyle name="Followed Hyperlink" xfId="10127" builtinId="9" hidden="1"/>
    <cellStyle name="Followed Hyperlink" xfId="10129" builtinId="9" hidden="1"/>
    <cellStyle name="Followed Hyperlink" xfId="10131" builtinId="9" hidden="1"/>
    <cellStyle name="Followed Hyperlink" xfId="10133" builtinId="9" hidden="1"/>
    <cellStyle name="Followed Hyperlink" xfId="10135" builtinId="9" hidden="1"/>
    <cellStyle name="Followed Hyperlink" xfId="10137" builtinId="9" hidden="1"/>
    <cellStyle name="Followed Hyperlink" xfId="10139" builtinId="9" hidden="1"/>
    <cellStyle name="Followed Hyperlink" xfId="10141" builtinId="9" hidden="1"/>
    <cellStyle name="Followed Hyperlink" xfId="10143" builtinId="9" hidden="1"/>
    <cellStyle name="Followed Hyperlink" xfId="10145" builtinId="9" hidden="1"/>
    <cellStyle name="Followed Hyperlink" xfId="10147" builtinId="9" hidden="1"/>
    <cellStyle name="Followed Hyperlink" xfId="10149" builtinId="9" hidden="1"/>
    <cellStyle name="Followed Hyperlink" xfId="10151" builtinId="9" hidden="1"/>
    <cellStyle name="Followed Hyperlink" xfId="10153" builtinId="9" hidden="1"/>
    <cellStyle name="Followed Hyperlink" xfId="10155" builtinId="9" hidden="1"/>
    <cellStyle name="Followed Hyperlink" xfId="10157" builtinId="9" hidden="1"/>
    <cellStyle name="Followed Hyperlink" xfId="10159" builtinId="9" hidden="1"/>
    <cellStyle name="Followed Hyperlink" xfId="10161" builtinId="9" hidden="1"/>
    <cellStyle name="Followed Hyperlink" xfId="10163" builtinId="9" hidden="1"/>
    <cellStyle name="Followed Hyperlink" xfId="10165" builtinId="9" hidden="1"/>
    <cellStyle name="Followed Hyperlink" xfId="10167" builtinId="9" hidden="1"/>
    <cellStyle name="Followed Hyperlink" xfId="10169" builtinId="9" hidden="1"/>
    <cellStyle name="Followed Hyperlink" xfId="10171" builtinId="9" hidden="1"/>
    <cellStyle name="Followed Hyperlink" xfId="10173" builtinId="9" hidden="1"/>
    <cellStyle name="Followed Hyperlink" xfId="10175" builtinId="9" hidden="1"/>
    <cellStyle name="Followed Hyperlink" xfId="10177" builtinId="9" hidden="1"/>
    <cellStyle name="Followed Hyperlink" xfId="10179" builtinId="9" hidden="1"/>
    <cellStyle name="Followed Hyperlink" xfId="10181" builtinId="9" hidden="1"/>
    <cellStyle name="Followed Hyperlink" xfId="10183" builtinId="9" hidden="1"/>
    <cellStyle name="Followed Hyperlink" xfId="10185" builtinId="9" hidden="1"/>
    <cellStyle name="Followed Hyperlink" xfId="10187" builtinId="9" hidden="1"/>
    <cellStyle name="Followed Hyperlink" xfId="10189" builtinId="9" hidden="1"/>
    <cellStyle name="Followed Hyperlink" xfId="10191" builtinId="9" hidden="1"/>
    <cellStyle name="Followed Hyperlink" xfId="10193" builtinId="9" hidden="1"/>
    <cellStyle name="Followed Hyperlink" xfId="10195" builtinId="9" hidden="1"/>
    <cellStyle name="Followed Hyperlink" xfId="10197" builtinId="9" hidden="1"/>
    <cellStyle name="Followed Hyperlink" xfId="10199" builtinId="9" hidden="1"/>
    <cellStyle name="Followed Hyperlink" xfId="10201" builtinId="9" hidden="1"/>
    <cellStyle name="Followed Hyperlink" xfId="10203" builtinId="9" hidden="1"/>
    <cellStyle name="Followed Hyperlink" xfId="10205" builtinId="9" hidden="1"/>
    <cellStyle name="Followed Hyperlink" xfId="10207" builtinId="9" hidden="1"/>
    <cellStyle name="Followed Hyperlink" xfId="10209" builtinId="9" hidden="1"/>
    <cellStyle name="Followed Hyperlink" xfId="10211" builtinId="9" hidden="1"/>
    <cellStyle name="Followed Hyperlink" xfId="10213" builtinId="9" hidden="1"/>
    <cellStyle name="Followed Hyperlink" xfId="10215" builtinId="9" hidden="1"/>
    <cellStyle name="Followed Hyperlink" xfId="10217" builtinId="9" hidden="1"/>
    <cellStyle name="Followed Hyperlink" xfId="10219" builtinId="9" hidden="1"/>
    <cellStyle name="Followed Hyperlink" xfId="10221" builtinId="9" hidden="1"/>
    <cellStyle name="Followed Hyperlink" xfId="10223" builtinId="9" hidden="1"/>
    <cellStyle name="Followed Hyperlink" xfId="10225" builtinId="9" hidden="1"/>
    <cellStyle name="Followed Hyperlink" xfId="10227" builtinId="9" hidden="1"/>
    <cellStyle name="Followed Hyperlink" xfId="10229" builtinId="9" hidden="1"/>
    <cellStyle name="Followed Hyperlink" xfId="10231" builtinId="9" hidden="1"/>
    <cellStyle name="Followed Hyperlink" xfId="10233" builtinId="9" hidden="1"/>
    <cellStyle name="Followed Hyperlink" xfId="10235" builtinId="9" hidden="1"/>
    <cellStyle name="Followed Hyperlink" xfId="10237" builtinId="9" hidden="1"/>
    <cellStyle name="Followed Hyperlink" xfId="10239" builtinId="9" hidden="1"/>
    <cellStyle name="Followed Hyperlink" xfId="10241" builtinId="9" hidden="1"/>
    <cellStyle name="Followed Hyperlink" xfId="10243" builtinId="9" hidden="1"/>
    <cellStyle name="Followed Hyperlink" xfId="10245" builtinId="9" hidden="1"/>
    <cellStyle name="Followed Hyperlink" xfId="10247" builtinId="9" hidden="1"/>
    <cellStyle name="Followed Hyperlink" xfId="10249" builtinId="9" hidden="1"/>
    <cellStyle name="Followed Hyperlink" xfId="10251" builtinId="9" hidden="1"/>
    <cellStyle name="Followed Hyperlink" xfId="10253" builtinId="9" hidden="1"/>
    <cellStyle name="Followed Hyperlink" xfId="10255" builtinId="9" hidden="1"/>
    <cellStyle name="Followed Hyperlink" xfId="10257" builtinId="9" hidden="1"/>
    <cellStyle name="Followed Hyperlink" xfId="10259" builtinId="9" hidden="1"/>
    <cellStyle name="Followed Hyperlink" xfId="10261" builtinId="9" hidden="1"/>
    <cellStyle name="Followed Hyperlink" xfId="10263" builtinId="9" hidden="1"/>
    <cellStyle name="Followed Hyperlink" xfId="10265" builtinId="9" hidden="1"/>
    <cellStyle name="Followed Hyperlink" xfId="10267" builtinId="9" hidden="1"/>
    <cellStyle name="Followed Hyperlink" xfId="10269" builtinId="9" hidden="1"/>
    <cellStyle name="Followed Hyperlink" xfId="10271" builtinId="9" hidden="1"/>
    <cellStyle name="Followed Hyperlink" xfId="10273" builtinId="9" hidden="1"/>
    <cellStyle name="Followed Hyperlink" xfId="10275" builtinId="9" hidden="1"/>
    <cellStyle name="Followed Hyperlink" xfId="10277" builtinId="9" hidden="1"/>
    <cellStyle name="Followed Hyperlink" xfId="10279" builtinId="9" hidden="1"/>
    <cellStyle name="Followed Hyperlink" xfId="10281" builtinId="9" hidden="1"/>
    <cellStyle name="Followed Hyperlink" xfId="10283" builtinId="9" hidden="1"/>
    <cellStyle name="Followed Hyperlink" xfId="10285" builtinId="9" hidden="1"/>
    <cellStyle name="Followed Hyperlink" xfId="10287" builtinId="9" hidden="1"/>
    <cellStyle name="Followed Hyperlink" xfId="10289" builtinId="9" hidden="1"/>
    <cellStyle name="Followed Hyperlink" xfId="10291" builtinId="9" hidden="1"/>
    <cellStyle name="Followed Hyperlink" xfId="10293" builtinId="9" hidden="1"/>
    <cellStyle name="Followed Hyperlink" xfId="10295" builtinId="9" hidden="1"/>
    <cellStyle name="Followed Hyperlink" xfId="10297" builtinId="9" hidden="1"/>
    <cellStyle name="Followed Hyperlink" xfId="10299" builtinId="9" hidden="1"/>
    <cellStyle name="Followed Hyperlink" xfId="10301" builtinId="9" hidden="1"/>
    <cellStyle name="Followed Hyperlink" xfId="10303" builtinId="9" hidden="1"/>
    <cellStyle name="Followed Hyperlink" xfId="10305" builtinId="9" hidden="1"/>
    <cellStyle name="Followed Hyperlink" xfId="10307" builtinId="9" hidden="1"/>
    <cellStyle name="Followed Hyperlink" xfId="10309" builtinId="9" hidden="1"/>
    <cellStyle name="Followed Hyperlink" xfId="10311" builtinId="9" hidden="1"/>
    <cellStyle name="Followed Hyperlink" xfId="10313" builtinId="9" hidden="1"/>
    <cellStyle name="Followed Hyperlink" xfId="10315" builtinId="9" hidden="1"/>
    <cellStyle name="Followed Hyperlink" xfId="10317" builtinId="9" hidden="1"/>
    <cellStyle name="Followed Hyperlink" xfId="10319" builtinId="9" hidden="1"/>
    <cellStyle name="Followed Hyperlink" xfId="10321" builtinId="9" hidden="1"/>
    <cellStyle name="Followed Hyperlink" xfId="10323" builtinId="9" hidden="1"/>
    <cellStyle name="Followed Hyperlink" xfId="10325" builtinId="9" hidden="1"/>
    <cellStyle name="Followed Hyperlink" xfId="10327" builtinId="9" hidden="1"/>
    <cellStyle name="Followed Hyperlink" xfId="10329" builtinId="9" hidden="1"/>
    <cellStyle name="Followed Hyperlink" xfId="10331" builtinId="9" hidden="1"/>
    <cellStyle name="Followed Hyperlink" xfId="10333" builtinId="9" hidden="1"/>
    <cellStyle name="Followed Hyperlink" xfId="10335" builtinId="9" hidden="1"/>
    <cellStyle name="Followed Hyperlink" xfId="10337" builtinId="9" hidden="1"/>
    <cellStyle name="Followed Hyperlink" xfId="10339" builtinId="9" hidden="1"/>
    <cellStyle name="Followed Hyperlink" xfId="10341" builtinId="9" hidden="1"/>
    <cellStyle name="Followed Hyperlink" xfId="10343" builtinId="9" hidden="1"/>
    <cellStyle name="Followed Hyperlink" xfId="10345" builtinId="9" hidden="1"/>
    <cellStyle name="Followed Hyperlink" xfId="10347" builtinId="9" hidden="1"/>
    <cellStyle name="Followed Hyperlink" xfId="10349" builtinId="9" hidden="1"/>
    <cellStyle name="Followed Hyperlink" xfId="10351" builtinId="9" hidden="1"/>
    <cellStyle name="Followed Hyperlink" xfId="10353" builtinId="9" hidden="1"/>
    <cellStyle name="Followed Hyperlink" xfId="10355" builtinId="9" hidden="1"/>
    <cellStyle name="Followed Hyperlink" xfId="10357" builtinId="9" hidden="1"/>
    <cellStyle name="Followed Hyperlink" xfId="10359" builtinId="9" hidden="1"/>
    <cellStyle name="Followed Hyperlink" xfId="10361" builtinId="9" hidden="1"/>
    <cellStyle name="Followed Hyperlink" xfId="10363" builtinId="9" hidden="1"/>
    <cellStyle name="Followed Hyperlink" xfId="10365" builtinId="9" hidden="1"/>
    <cellStyle name="Followed Hyperlink" xfId="10367" builtinId="9" hidden="1"/>
    <cellStyle name="Followed Hyperlink" xfId="10369" builtinId="9" hidden="1"/>
    <cellStyle name="Followed Hyperlink" xfId="10371" builtinId="9" hidden="1"/>
    <cellStyle name="Followed Hyperlink" xfId="10373" builtinId="9" hidden="1"/>
    <cellStyle name="Followed Hyperlink" xfId="10375" builtinId="9" hidden="1"/>
    <cellStyle name="Followed Hyperlink" xfId="10377" builtinId="9" hidden="1"/>
    <cellStyle name="Followed Hyperlink" xfId="10379" builtinId="9" hidden="1"/>
    <cellStyle name="Followed Hyperlink" xfId="10381" builtinId="9" hidden="1"/>
    <cellStyle name="Followed Hyperlink" xfId="10383" builtinId="9" hidden="1"/>
    <cellStyle name="Followed Hyperlink" xfId="10385" builtinId="9" hidden="1"/>
    <cellStyle name="Followed Hyperlink" xfId="10387" builtinId="9" hidden="1"/>
    <cellStyle name="Followed Hyperlink" xfId="10389" builtinId="9" hidden="1"/>
    <cellStyle name="Followed Hyperlink" xfId="10391" builtinId="9" hidden="1"/>
    <cellStyle name="Followed Hyperlink" xfId="10393" builtinId="9" hidden="1"/>
    <cellStyle name="Followed Hyperlink" xfId="10395" builtinId="9" hidden="1"/>
    <cellStyle name="Followed Hyperlink" xfId="10397" builtinId="9" hidden="1"/>
    <cellStyle name="Followed Hyperlink" xfId="10399" builtinId="9" hidden="1"/>
    <cellStyle name="Followed Hyperlink" xfId="10401" builtinId="9" hidden="1"/>
    <cellStyle name="Followed Hyperlink" xfId="10403" builtinId="9" hidden="1"/>
    <cellStyle name="Followed Hyperlink" xfId="10405" builtinId="9" hidden="1"/>
    <cellStyle name="Followed Hyperlink" xfId="10407" builtinId="9" hidden="1"/>
    <cellStyle name="Followed Hyperlink" xfId="10409" builtinId="9" hidden="1"/>
    <cellStyle name="Followed Hyperlink" xfId="10411" builtinId="9" hidden="1"/>
    <cellStyle name="Followed Hyperlink" xfId="10413" builtinId="9" hidden="1"/>
    <cellStyle name="Followed Hyperlink" xfId="10415" builtinId="9" hidden="1"/>
    <cellStyle name="Followed Hyperlink" xfId="10417" builtinId="9" hidden="1"/>
    <cellStyle name="Followed Hyperlink" xfId="10419" builtinId="9" hidden="1"/>
    <cellStyle name="Followed Hyperlink" xfId="10421" builtinId="9" hidden="1"/>
    <cellStyle name="Followed Hyperlink" xfId="10423" builtinId="9" hidden="1"/>
    <cellStyle name="Followed Hyperlink" xfId="10425" builtinId="9" hidden="1"/>
    <cellStyle name="Followed Hyperlink" xfId="10427" builtinId="9" hidden="1"/>
    <cellStyle name="Followed Hyperlink" xfId="10429" builtinId="9" hidden="1"/>
    <cellStyle name="Followed Hyperlink" xfId="10431" builtinId="9" hidden="1"/>
    <cellStyle name="Followed Hyperlink" xfId="10433" builtinId="9" hidden="1"/>
    <cellStyle name="Followed Hyperlink" xfId="10435" builtinId="9" hidden="1"/>
    <cellStyle name="Followed Hyperlink" xfId="10437" builtinId="9" hidden="1"/>
    <cellStyle name="Followed Hyperlink" xfId="10439" builtinId="9" hidden="1"/>
    <cellStyle name="Followed Hyperlink" xfId="10441" builtinId="9" hidden="1"/>
    <cellStyle name="Followed Hyperlink" xfId="10443" builtinId="9" hidden="1"/>
    <cellStyle name="Followed Hyperlink" xfId="10445" builtinId="9" hidden="1"/>
    <cellStyle name="Followed Hyperlink" xfId="10447" builtinId="9" hidden="1"/>
    <cellStyle name="Followed Hyperlink" xfId="10449" builtinId="9" hidden="1"/>
    <cellStyle name="Followed Hyperlink" xfId="10451" builtinId="9" hidden="1"/>
    <cellStyle name="Followed Hyperlink" xfId="10453" builtinId="9" hidden="1"/>
    <cellStyle name="Followed Hyperlink" xfId="10455" builtinId="9" hidden="1"/>
    <cellStyle name="Followed Hyperlink" xfId="10457" builtinId="9" hidden="1"/>
    <cellStyle name="Followed Hyperlink" xfId="10459" builtinId="9" hidden="1"/>
    <cellStyle name="Followed Hyperlink" xfId="10461" builtinId="9" hidden="1"/>
    <cellStyle name="Followed Hyperlink" xfId="10463" builtinId="9" hidden="1"/>
    <cellStyle name="Followed Hyperlink" xfId="10465" builtinId="9" hidden="1"/>
    <cellStyle name="Followed Hyperlink" xfId="10467" builtinId="9" hidden="1"/>
    <cellStyle name="Followed Hyperlink" xfId="10469" builtinId="9" hidden="1"/>
    <cellStyle name="Followed Hyperlink" xfId="10471" builtinId="9" hidden="1"/>
    <cellStyle name="Followed Hyperlink" xfId="10473" builtinId="9" hidden="1"/>
    <cellStyle name="Followed Hyperlink" xfId="10475" builtinId="9" hidden="1"/>
    <cellStyle name="Followed Hyperlink" xfId="10477" builtinId="9" hidden="1"/>
    <cellStyle name="Followed Hyperlink" xfId="10479" builtinId="9" hidden="1"/>
    <cellStyle name="Followed Hyperlink" xfId="10481" builtinId="9" hidden="1"/>
    <cellStyle name="Followed Hyperlink" xfId="10483" builtinId="9" hidden="1"/>
    <cellStyle name="Followed Hyperlink" xfId="10485" builtinId="9" hidden="1"/>
    <cellStyle name="Followed Hyperlink" xfId="10487" builtinId="9" hidden="1"/>
    <cellStyle name="Followed Hyperlink" xfId="10489" builtinId="9" hidden="1"/>
    <cellStyle name="Followed Hyperlink" xfId="10491" builtinId="9" hidden="1"/>
    <cellStyle name="Followed Hyperlink" xfId="10493" builtinId="9" hidden="1"/>
    <cellStyle name="Followed Hyperlink" xfId="10495" builtinId="9" hidden="1"/>
    <cellStyle name="Followed Hyperlink" xfId="10497" builtinId="9" hidden="1"/>
    <cellStyle name="Followed Hyperlink" xfId="10499" builtinId="9" hidden="1"/>
    <cellStyle name="Followed Hyperlink" xfId="10501" builtinId="9" hidden="1"/>
    <cellStyle name="Followed Hyperlink" xfId="10503" builtinId="9" hidden="1"/>
    <cellStyle name="Followed Hyperlink" xfId="10505" builtinId="9" hidden="1"/>
    <cellStyle name="Followed Hyperlink" xfId="10507" builtinId="9" hidden="1"/>
    <cellStyle name="Followed Hyperlink" xfId="10509" builtinId="9" hidden="1"/>
    <cellStyle name="Followed Hyperlink" xfId="10511" builtinId="9" hidden="1"/>
    <cellStyle name="Followed Hyperlink" xfId="10513" builtinId="9" hidden="1"/>
    <cellStyle name="Followed Hyperlink" xfId="10515" builtinId="9" hidden="1"/>
    <cellStyle name="Followed Hyperlink" xfId="10517" builtinId="9" hidden="1"/>
    <cellStyle name="Followed Hyperlink" xfId="10519" builtinId="9" hidden="1"/>
    <cellStyle name="Followed Hyperlink" xfId="10521" builtinId="9" hidden="1"/>
    <cellStyle name="Followed Hyperlink" xfId="10523" builtinId="9" hidden="1"/>
    <cellStyle name="Followed Hyperlink" xfId="10525" builtinId="9" hidden="1"/>
    <cellStyle name="Followed Hyperlink" xfId="10527" builtinId="9" hidden="1"/>
    <cellStyle name="Followed Hyperlink" xfId="10529" builtinId="9" hidden="1"/>
    <cellStyle name="Followed Hyperlink" xfId="10531" builtinId="9" hidden="1"/>
    <cellStyle name="Followed Hyperlink" xfId="10533" builtinId="9" hidden="1"/>
    <cellStyle name="Followed Hyperlink" xfId="10535" builtinId="9" hidden="1"/>
    <cellStyle name="Followed Hyperlink" xfId="10537" builtinId="9" hidden="1"/>
    <cellStyle name="Followed Hyperlink" xfId="10539" builtinId="9" hidden="1"/>
    <cellStyle name="Followed Hyperlink" xfId="10541" builtinId="9" hidden="1"/>
    <cellStyle name="Followed Hyperlink" xfId="10543" builtinId="9" hidden="1"/>
    <cellStyle name="Followed Hyperlink" xfId="10545" builtinId="9" hidden="1"/>
    <cellStyle name="Followed Hyperlink" xfId="10547" builtinId="9" hidden="1"/>
    <cellStyle name="Followed Hyperlink" xfId="10549" builtinId="9" hidden="1"/>
    <cellStyle name="Followed Hyperlink" xfId="10551" builtinId="9" hidden="1"/>
    <cellStyle name="Followed Hyperlink" xfId="10553" builtinId="9" hidden="1"/>
    <cellStyle name="Followed Hyperlink" xfId="10555" builtinId="9" hidden="1"/>
    <cellStyle name="Followed Hyperlink" xfId="10557" builtinId="9" hidden="1"/>
    <cellStyle name="Followed Hyperlink" xfId="10559" builtinId="9" hidden="1"/>
    <cellStyle name="Followed Hyperlink" xfId="10561" builtinId="9" hidden="1"/>
    <cellStyle name="Followed Hyperlink" xfId="10563" builtinId="9" hidden="1"/>
    <cellStyle name="Followed Hyperlink" xfId="10565" builtinId="9" hidden="1"/>
    <cellStyle name="Followed Hyperlink" xfId="10567" builtinId="9" hidden="1"/>
    <cellStyle name="Followed Hyperlink" xfId="10569" builtinId="9" hidden="1"/>
    <cellStyle name="Followed Hyperlink" xfId="10571" builtinId="9" hidden="1"/>
    <cellStyle name="Followed Hyperlink" xfId="10573" builtinId="9" hidden="1"/>
    <cellStyle name="Followed Hyperlink" xfId="10575" builtinId="9" hidden="1"/>
    <cellStyle name="Followed Hyperlink" xfId="10577" builtinId="9" hidden="1"/>
    <cellStyle name="Followed Hyperlink" xfId="10579" builtinId="9" hidden="1"/>
    <cellStyle name="Followed Hyperlink" xfId="10581" builtinId="9" hidden="1"/>
    <cellStyle name="Followed Hyperlink" xfId="10583" builtinId="9" hidden="1"/>
    <cellStyle name="Followed Hyperlink" xfId="10585" builtinId="9" hidden="1"/>
    <cellStyle name="Followed Hyperlink" xfId="10587" builtinId="9" hidden="1"/>
    <cellStyle name="Followed Hyperlink" xfId="10589" builtinId="9" hidden="1"/>
    <cellStyle name="Followed Hyperlink" xfId="10591" builtinId="9" hidden="1"/>
    <cellStyle name="Followed Hyperlink" xfId="10593" builtinId="9" hidden="1"/>
    <cellStyle name="Followed Hyperlink" xfId="10595" builtinId="9" hidden="1"/>
    <cellStyle name="Followed Hyperlink" xfId="10597" builtinId="9" hidden="1"/>
    <cellStyle name="Followed Hyperlink" xfId="10599" builtinId="9" hidden="1"/>
    <cellStyle name="Followed Hyperlink" xfId="10601" builtinId="9" hidden="1"/>
    <cellStyle name="Followed Hyperlink" xfId="10603" builtinId="9" hidden="1"/>
    <cellStyle name="Followed Hyperlink" xfId="10605" builtinId="9" hidden="1"/>
    <cellStyle name="Followed Hyperlink" xfId="10607" builtinId="9" hidden="1"/>
    <cellStyle name="Followed Hyperlink" xfId="10609" builtinId="9" hidden="1"/>
    <cellStyle name="Followed Hyperlink" xfId="10611" builtinId="9" hidden="1"/>
    <cellStyle name="Followed Hyperlink" xfId="10613" builtinId="9" hidden="1"/>
    <cellStyle name="Followed Hyperlink" xfId="10615" builtinId="9" hidden="1"/>
    <cellStyle name="Followed Hyperlink" xfId="10617" builtinId="9" hidden="1"/>
    <cellStyle name="Followed Hyperlink" xfId="10619" builtinId="9" hidden="1"/>
    <cellStyle name="Followed Hyperlink" xfId="10621" builtinId="9" hidden="1"/>
    <cellStyle name="Followed Hyperlink" xfId="10623" builtinId="9" hidden="1"/>
    <cellStyle name="Followed Hyperlink" xfId="10625" builtinId="9" hidden="1"/>
    <cellStyle name="Followed Hyperlink" xfId="10627" builtinId="9" hidden="1"/>
    <cellStyle name="Followed Hyperlink" xfId="10629" builtinId="9" hidden="1"/>
    <cellStyle name="Followed Hyperlink" xfId="10631" builtinId="9" hidden="1"/>
    <cellStyle name="Followed Hyperlink" xfId="10633" builtinId="9" hidden="1"/>
    <cellStyle name="Followed Hyperlink" xfId="10635" builtinId="9" hidden="1"/>
    <cellStyle name="Followed Hyperlink" xfId="10637" builtinId="9" hidden="1"/>
    <cellStyle name="Followed Hyperlink" xfId="10639" builtinId="9" hidden="1"/>
    <cellStyle name="Followed Hyperlink" xfId="10641" builtinId="9" hidden="1"/>
    <cellStyle name="Followed Hyperlink" xfId="10643" builtinId="9" hidden="1"/>
    <cellStyle name="Followed Hyperlink" xfId="10645" builtinId="9" hidden="1"/>
    <cellStyle name="Followed Hyperlink" xfId="10647" builtinId="9" hidden="1"/>
    <cellStyle name="Followed Hyperlink" xfId="10649" builtinId="9" hidden="1"/>
    <cellStyle name="Followed Hyperlink" xfId="10651" builtinId="9" hidden="1"/>
    <cellStyle name="Followed Hyperlink" xfId="10653" builtinId="9" hidden="1"/>
    <cellStyle name="Followed Hyperlink" xfId="10655" builtinId="9" hidden="1"/>
    <cellStyle name="Followed Hyperlink" xfId="10657" builtinId="9" hidden="1"/>
    <cellStyle name="Followed Hyperlink" xfId="10659" builtinId="9" hidden="1"/>
    <cellStyle name="Followed Hyperlink" xfId="10661" builtinId="9" hidden="1"/>
    <cellStyle name="Followed Hyperlink" xfId="10663" builtinId="9" hidden="1"/>
    <cellStyle name="Followed Hyperlink" xfId="10665" builtinId="9" hidden="1"/>
    <cellStyle name="Followed Hyperlink" xfId="10667" builtinId="9" hidden="1"/>
    <cellStyle name="Followed Hyperlink" xfId="10669" builtinId="9" hidden="1"/>
    <cellStyle name="Followed Hyperlink" xfId="10671" builtinId="9" hidden="1"/>
    <cellStyle name="Followed Hyperlink" xfId="10673" builtinId="9" hidden="1"/>
    <cellStyle name="Followed Hyperlink" xfId="10675" builtinId="9" hidden="1"/>
    <cellStyle name="Followed Hyperlink" xfId="10677" builtinId="9" hidden="1"/>
    <cellStyle name="Followed Hyperlink" xfId="10679" builtinId="9" hidden="1"/>
    <cellStyle name="Followed Hyperlink" xfId="10681" builtinId="9" hidden="1"/>
    <cellStyle name="Followed Hyperlink" xfId="10683" builtinId="9" hidden="1"/>
    <cellStyle name="Followed Hyperlink" xfId="10685" builtinId="9" hidden="1"/>
    <cellStyle name="Followed Hyperlink" xfId="10687" builtinId="9" hidden="1"/>
    <cellStyle name="Followed Hyperlink" xfId="10689" builtinId="9" hidden="1"/>
    <cellStyle name="Followed Hyperlink" xfId="10691" builtinId="9" hidden="1"/>
    <cellStyle name="Followed Hyperlink" xfId="10693" builtinId="9" hidden="1"/>
    <cellStyle name="Followed Hyperlink" xfId="10695" builtinId="9" hidden="1"/>
    <cellStyle name="Followed Hyperlink" xfId="10697" builtinId="9" hidden="1"/>
    <cellStyle name="Followed Hyperlink" xfId="10699" builtinId="9" hidden="1"/>
    <cellStyle name="Followed Hyperlink" xfId="10701" builtinId="9" hidden="1"/>
    <cellStyle name="Followed Hyperlink" xfId="10703" builtinId="9" hidden="1"/>
    <cellStyle name="Followed Hyperlink" xfId="10705" builtinId="9" hidden="1"/>
    <cellStyle name="Followed Hyperlink" xfId="10707" builtinId="9" hidden="1"/>
    <cellStyle name="Followed Hyperlink" xfId="10709" builtinId="9" hidden="1"/>
    <cellStyle name="Followed Hyperlink" xfId="10711" builtinId="9" hidden="1"/>
    <cellStyle name="Followed Hyperlink" xfId="10713" builtinId="9" hidden="1"/>
    <cellStyle name="Followed Hyperlink" xfId="10715" builtinId="9" hidden="1"/>
    <cellStyle name="Followed Hyperlink" xfId="10717" builtinId="9" hidden="1"/>
    <cellStyle name="Followed Hyperlink" xfId="10719" builtinId="9" hidden="1"/>
    <cellStyle name="Followed Hyperlink" xfId="10721" builtinId="9" hidden="1"/>
    <cellStyle name="Followed Hyperlink" xfId="10723" builtinId="9" hidden="1"/>
    <cellStyle name="Followed Hyperlink" xfId="10725" builtinId="9" hidden="1"/>
    <cellStyle name="Followed Hyperlink" xfId="10727" builtinId="9" hidden="1"/>
    <cellStyle name="Followed Hyperlink" xfId="10729" builtinId="9" hidden="1"/>
    <cellStyle name="Followed Hyperlink" xfId="10731" builtinId="9" hidden="1"/>
    <cellStyle name="Followed Hyperlink" xfId="10733" builtinId="9" hidden="1"/>
    <cellStyle name="Followed Hyperlink" xfId="10735" builtinId="9" hidden="1"/>
    <cellStyle name="Followed Hyperlink" xfId="10737" builtinId="9" hidden="1"/>
    <cellStyle name="Followed Hyperlink" xfId="10739" builtinId="9" hidden="1"/>
    <cellStyle name="Followed Hyperlink" xfId="10741" builtinId="9" hidden="1"/>
    <cellStyle name="Followed Hyperlink" xfId="10743" builtinId="9" hidden="1"/>
    <cellStyle name="Followed Hyperlink" xfId="10745" builtinId="9" hidden="1"/>
    <cellStyle name="Followed Hyperlink" xfId="10747" builtinId="9" hidden="1"/>
    <cellStyle name="Followed Hyperlink" xfId="10749" builtinId="9" hidden="1"/>
    <cellStyle name="Followed Hyperlink" xfId="10751" builtinId="9" hidden="1"/>
    <cellStyle name="Followed Hyperlink" xfId="10753" builtinId="9" hidden="1"/>
    <cellStyle name="Followed Hyperlink" xfId="10755" builtinId="9" hidden="1"/>
    <cellStyle name="Followed Hyperlink" xfId="10757" builtinId="9" hidden="1"/>
    <cellStyle name="Followed Hyperlink" xfId="10759" builtinId="9" hidden="1"/>
    <cellStyle name="Followed Hyperlink" xfId="10761" builtinId="9" hidden="1"/>
    <cellStyle name="Followed Hyperlink" xfId="10763" builtinId="9" hidden="1"/>
    <cellStyle name="Followed Hyperlink" xfId="10765" builtinId="9" hidden="1"/>
    <cellStyle name="Followed Hyperlink" xfId="10767" builtinId="9" hidden="1"/>
    <cellStyle name="Followed Hyperlink" xfId="10769" builtinId="9" hidden="1"/>
    <cellStyle name="Followed Hyperlink" xfId="10771" builtinId="9" hidden="1"/>
    <cellStyle name="Followed Hyperlink" xfId="10773" builtinId="9" hidden="1"/>
    <cellStyle name="Followed Hyperlink" xfId="10775" builtinId="9" hidden="1"/>
    <cellStyle name="Followed Hyperlink" xfId="10777" builtinId="9" hidden="1"/>
    <cellStyle name="Followed Hyperlink" xfId="10779" builtinId="9" hidden="1"/>
    <cellStyle name="Followed Hyperlink" xfId="10781" builtinId="9" hidden="1"/>
    <cellStyle name="Followed Hyperlink" xfId="10783" builtinId="9" hidden="1"/>
    <cellStyle name="Followed Hyperlink" xfId="10785" builtinId="9" hidden="1"/>
    <cellStyle name="Followed Hyperlink" xfId="10787" builtinId="9" hidden="1"/>
    <cellStyle name="Followed Hyperlink" xfId="10789" builtinId="9" hidden="1"/>
    <cellStyle name="Followed Hyperlink" xfId="10791" builtinId="9" hidden="1"/>
    <cellStyle name="Followed Hyperlink" xfId="10793" builtinId="9" hidden="1"/>
    <cellStyle name="Followed Hyperlink" xfId="10795" builtinId="9" hidden="1"/>
    <cellStyle name="Followed Hyperlink" xfId="10797" builtinId="9" hidden="1"/>
    <cellStyle name="Followed Hyperlink" xfId="10799" builtinId="9" hidden="1"/>
    <cellStyle name="Followed Hyperlink" xfId="10801" builtinId="9" hidden="1"/>
    <cellStyle name="Followed Hyperlink" xfId="10803" builtinId="9" hidden="1"/>
    <cellStyle name="Followed Hyperlink" xfId="10805" builtinId="9" hidden="1"/>
    <cellStyle name="Followed Hyperlink" xfId="10807" builtinId="9" hidden="1"/>
    <cellStyle name="Followed Hyperlink" xfId="10809" builtinId="9" hidden="1"/>
    <cellStyle name="Followed Hyperlink" xfId="10811" builtinId="9" hidden="1"/>
    <cellStyle name="Followed Hyperlink" xfId="10813" builtinId="9" hidden="1"/>
    <cellStyle name="Followed Hyperlink" xfId="10815" builtinId="9" hidden="1"/>
    <cellStyle name="Followed Hyperlink" xfId="10817" builtinId="9" hidden="1"/>
    <cellStyle name="Followed Hyperlink" xfId="10819" builtinId="9" hidden="1"/>
    <cellStyle name="Followed Hyperlink" xfId="10821" builtinId="9" hidden="1"/>
    <cellStyle name="Followed Hyperlink" xfId="10823" builtinId="9" hidden="1"/>
    <cellStyle name="Followed Hyperlink" xfId="10825" builtinId="9" hidden="1"/>
    <cellStyle name="Followed Hyperlink" xfId="10827" builtinId="9" hidden="1"/>
    <cellStyle name="Followed Hyperlink" xfId="10829" builtinId="9" hidden="1"/>
    <cellStyle name="Followed Hyperlink" xfId="10831" builtinId="9" hidden="1"/>
    <cellStyle name="Followed Hyperlink" xfId="10833" builtinId="9" hidden="1"/>
    <cellStyle name="Followed Hyperlink" xfId="10835" builtinId="9" hidden="1"/>
    <cellStyle name="Followed Hyperlink" xfId="10837" builtinId="9" hidden="1"/>
    <cellStyle name="Followed Hyperlink" xfId="10839" builtinId="9" hidden="1"/>
    <cellStyle name="Followed Hyperlink" xfId="10841" builtinId="9" hidden="1"/>
    <cellStyle name="Followed Hyperlink" xfId="10843" builtinId="9" hidden="1"/>
    <cellStyle name="Followed Hyperlink" xfId="10845" builtinId="9" hidden="1"/>
    <cellStyle name="Followed Hyperlink" xfId="10847" builtinId="9" hidden="1"/>
    <cellStyle name="Followed Hyperlink" xfId="10849" builtinId="9" hidden="1"/>
    <cellStyle name="Followed Hyperlink" xfId="10851" builtinId="9" hidden="1"/>
    <cellStyle name="Followed Hyperlink" xfId="10853" builtinId="9" hidden="1"/>
    <cellStyle name="Followed Hyperlink" xfId="10855" builtinId="9" hidden="1"/>
    <cellStyle name="Followed Hyperlink" xfId="10857" builtinId="9" hidden="1"/>
    <cellStyle name="Followed Hyperlink" xfId="10859" builtinId="9" hidden="1"/>
    <cellStyle name="Followed Hyperlink" xfId="10861" builtinId="9" hidden="1"/>
    <cellStyle name="Followed Hyperlink" xfId="10863" builtinId="9" hidden="1"/>
    <cellStyle name="Followed Hyperlink" xfId="10865" builtinId="9" hidden="1"/>
    <cellStyle name="Followed Hyperlink" xfId="10867" builtinId="9" hidden="1"/>
    <cellStyle name="Followed Hyperlink" xfId="10869" builtinId="9" hidden="1"/>
    <cellStyle name="Followed Hyperlink" xfId="10871" builtinId="9" hidden="1"/>
    <cellStyle name="Followed Hyperlink" xfId="10873" builtinId="9" hidden="1"/>
    <cellStyle name="Followed Hyperlink" xfId="10875" builtinId="9" hidden="1"/>
    <cellStyle name="Followed Hyperlink" xfId="10877" builtinId="9" hidden="1"/>
    <cellStyle name="Followed Hyperlink" xfId="10879" builtinId="9" hidden="1"/>
    <cellStyle name="Followed Hyperlink" xfId="10881" builtinId="9" hidden="1"/>
    <cellStyle name="Followed Hyperlink" xfId="10883" builtinId="9" hidden="1"/>
    <cellStyle name="Followed Hyperlink" xfId="10885" builtinId="9" hidden="1"/>
    <cellStyle name="Followed Hyperlink" xfId="10887" builtinId="9" hidden="1"/>
    <cellStyle name="Followed Hyperlink" xfId="10889" builtinId="9" hidden="1"/>
    <cellStyle name="Followed Hyperlink" xfId="10891" builtinId="9" hidden="1"/>
    <cellStyle name="Followed Hyperlink" xfId="10893" builtinId="9" hidden="1"/>
    <cellStyle name="Followed Hyperlink" xfId="10895" builtinId="9" hidden="1"/>
    <cellStyle name="Followed Hyperlink" xfId="10897" builtinId="9" hidden="1"/>
    <cellStyle name="Followed Hyperlink" xfId="10899" builtinId="9" hidden="1"/>
    <cellStyle name="Followed Hyperlink" xfId="10901" builtinId="9" hidden="1"/>
    <cellStyle name="Followed Hyperlink" xfId="10903" builtinId="9" hidden="1"/>
    <cellStyle name="Followed Hyperlink" xfId="10905" builtinId="9" hidden="1"/>
    <cellStyle name="Followed Hyperlink" xfId="10907" builtinId="9" hidden="1"/>
    <cellStyle name="Followed Hyperlink" xfId="10909" builtinId="9" hidden="1"/>
    <cellStyle name="Followed Hyperlink" xfId="10911" builtinId="9" hidden="1"/>
    <cellStyle name="Followed Hyperlink" xfId="10913" builtinId="9" hidden="1"/>
    <cellStyle name="Followed Hyperlink" xfId="10915" builtinId="9" hidden="1"/>
    <cellStyle name="Followed Hyperlink" xfId="10917" builtinId="9" hidden="1"/>
    <cellStyle name="Followed Hyperlink" xfId="10919" builtinId="9" hidden="1"/>
    <cellStyle name="Followed Hyperlink" xfId="10921" builtinId="9" hidden="1"/>
    <cellStyle name="Followed Hyperlink" xfId="10923" builtinId="9" hidden="1"/>
    <cellStyle name="Followed Hyperlink" xfId="10925" builtinId="9" hidden="1"/>
    <cellStyle name="Followed Hyperlink" xfId="10927" builtinId="9" hidden="1"/>
    <cellStyle name="Followed Hyperlink" xfId="10929" builtinId="9" hidden="1"/>
    <cellStyle name="Followed Hyperlink" xfId="10931" builtinId="9" hidden="1"/>
    <cellStyle name="Followed Hyperlink" xfId="10933" builtinId="9" hidden="1"/>
    <cellStyle name="Followed Hyperlink" xfId="10935" builtinId="9" hidden="1"/>
    <cellStyle name="Followed Hyperlink" xfId="10937" builtinId="9" hidden="1"/>
    <cellStyle name="Followed Hyperlink" xfId="10939" builtinId="9" hidden="1"/>
    <cellStyle name="Followed Hyperlink" xfId="10941" builtinId="9" hidden="1"/>
    <cellStyle name="Followed Hyperlink" xfId="10943" builtinId="9" hidden="1"/>
    <cellStyle name="Followed Hyperlink" xfId="10945" builtinId="9" hidden="1"/>
    <cellStyle name="Followed Hyperlink" xfId="10947" builtinId="9" hidden="1"/>
    <cellStyle name="Followed Hyperlink" xfId="10949" builtinId="9" hidden="1"/>
    <cellStyle name="Followed Hyperlink" xfId="10951" builtinId="9" hidden="1"/>
    <cellStyle name="Followed Hyperlink" xfId="10953" builtinId="9" hidden="1"/>
    <cellStyle name="Followed Hyperlink" xfId="10955" builtinId="9" hidden="1"/>
    <cellStyle name="Followed Hyperlink" xfId="10957" builtinId="9" hidden="1"/>
    <cellStyle name="Followed Hyperlink" xfId="10959" builtinId="9" hidden="1"/>
    <cellStyle name="Followed Hyperlink" xfId="10961" builtinId="9" hidden="1"/>
    <cellStyle name="Followed Hyperlink" xfId="10963" builtinId="9" hidden="1"/>
    <cellStyle name="Followed Hyperlink" xfId="10965" builtinId="9" hidden="1"/>
    <cellStyle name="Followed Hyperlink" xfId="10967" builtinId="9" hidden="1"/>
    <cellStyle name="Followed Hyperlink" xfId="10969" builtinId="9" hidden="1"/>
    <cellStyle name="Followed Hyperlink" xfId="10971" builtinId="9" hidden="1"/>
    <cellStyle name="Followed Hyperlink" xfId="10973" builtinId="9" hidden="1"/>
    <cellStyle name="Followed Hyperlink" xfId="10975" builtinId="9" hidden="1"/>
    <cellStyle name="Followed Hyperlink" xfId="10977" builtinId="9" hidden="1"/>
    <cellStyle name="Followed Hyperlink" xfId="10979" builtinId="9" hidden="1"/>
    <cellStyle name="Followed Hyperlink" xfId="10981" builtinId="9" hidden="1"/>
    <cellStyle name="Followed Hyperlink" xfId="10983" builtinId="9" hidden="1"/>
    <cellStyle name="Followed Hyperlink" xfId="10985" builtinId="9" hidden="1"/>
    <cellStyle name="Followed Hyperlink" xfId="10987" builtinId="9" hidden="1"/>
    <cellStyle name="Followed Hyperlink" xfId="10989" builtinId="9" hidden="1"/>
    <cellStyle name="Followed Hyperlink" xfId="10991" builtinId="9" hidden="1"/>
    <cellStyle name="Followed Hyperlink" xfId="10993" builtinId="9" hidden="1"/>
    <cellStyle name="Followed Hyperlink" xfId="10995" builtinId="9" hidden="1"/>
    <cellStyle name="Followed Hyperlink" xfId="10997" builtinId="9" hidden="1"/>
    <cellStyle name="Followed Hyperlink" xfId="10999" builtinId="9" hidden="1"/>
    <cellStyle name="Followed Hyperlink" xfId="11001" builtinId="9" hidden="1"/>
    <cellStyle name="Followed Hyperlink" xfId="11003" builtinId="9" hidden="1"/>
    <cellStyle name="Followed Hyperlink" xfId="11005" builtinId="9" hidden="1"/>
    <cellStyle name="Followed Hyperlink" xfId="11007" builtinId="9" hidden="1"/>
    <cellStyle name="Followed Hyperlink" xfId="11009" builtinId="9" hidden="1"/>
    <cellStyle name="Followed Hyperlink" xfId="11011" builtinId="9" hidden="1"/>
    <cellStyle name="Followed Hyperlink" xfId="11013" builtinId="9" hidden="1"/>
    <cellStyle name="Followed Hyperlink" xfId="11015" builtinId="9" hidden="1"/>
    <cellStyle name="Followed Hyperlink" xfId="11017" builtinId="9" hidden="1"/>
    <cellStyle name="Followed Hyperlink" xfId="11019" builtinId="9" hidden="1"/>
    <cellStyle name="Followed Hyperlink" xfId="11021" builtinId="9" hidden="1"/>
    <cellStyle name="Followed Hyperlink" xfId="11023" builtinId="9" hidden="1"/>
    <cellStyle name="Followed Hyperlink" xfId="11025" builtinId="9" hidden="1"/>
    <cellStyle name="Followed Hyperlink" xfId="11027" builtinId="9" hidden="1"/>
    <cellStyle name="Followed Hyperlink" xfId="11029" builtinId="9" hidden="1"/>
    <cellStyle name="Followed Hyperlink" xfId="11031" builtinId="9" hidden="1"/>
    <cellStyle name="Followed Hyperlink" xfId="11033" builtinId="9" hidden="1"/>
    <cellStyle name="Followed Hyperlink" xfId="11035" builtinId="9" hidden="1"/>
    <cellStyle name="Followed Hyperlink" xfId="11037" builtinId="9" hidden="1"/>
    <cellStyle name="Followed Hyperlink" xfId="11039" builtinId="9" hidden="1"/>
    <cellStyle name="Followed Hyperlink" xfId="11041" builtinId="9" hidden="1"/>
    <cellStyle name="Followed Hyperlink" xfId="11043" builtinId="9" hidden="1"/>
    <cellStyle name="Followed Hyperlink" xfId="11045" builtinId="9" hidden="1"/>
    <cellStyle name="Followed Hyperlink" xfId="11047" builtinId="9" hidden="1"/>
    <cellStyle name="Followed Hyperlink" xfId="11049" builtinId="9" hidden="1"/>
    <cellStyle name="Followed Hyperlink" xfId="11051" builtinId="9" hidden="1"/>
    <cellStyle name="Followed Hyperlink" xfId="11053" builtinId="9" hidden="1"/>
    <cellStyle name="Followed Hyperlink" xfId="11055" builtinId="9" hidden="1"/>
    <cellStyle name="Followed Hyperlink" xfId="11057" builtinId="9" hidden="1"/>
    <cellStyle name="Followed Hyperlink" xfId="11059" builtinId="9" hidden="1"/>
    <cellStyle name="Followed Hyperlink" xfId="11061" builtinId="9" hidden="1"/>
    <cellStyle name="Followed Hyperlink" xfId="11063" builtinId="9" hidden="1"/>
    <cellStyle name="Followed Hyperlink" xfId="11065" builtinId="9" hidden="1"/>
    <cellStyle name="Followed Hyperlink" xfId="11067" builtinId="9" hidden="1"/>
    <cellStyle name="Followed Hyperlink" xfId="11069" builtinId="9" hidden="1"/>
    <cellStyle name="Followed Hyperlink" xfId="11071" builtinId="9" hidden="1"/>
    <cellStyle name="Followed Hyperlink" xfId="11073" builtinId="9" hidden="1"/>
    <cellStyle name="Followed Hyperlink" xfId="11075" builtinId="9" hidden="1"/>
    <cellStyle name="Followed Hyperlink" xfId="11077" builtinId="9" hidden="1"/>
    <cellStyle name="Followed Hyperlink" xfId="11079" builtinId="9" hidden="1"/>
    <cellStyle name="Followed Hyperlink" xfId="11081" builtinId="9" hidden="1"/>
    <cellStyle name="Followed Hyperlink" xfId="11083" builtinId="9" hidden="1"/>
    <cellStyle name="Followed Hyperlink" xfId="11085" builtinId="9" hidden="1"/>
    <cellStyle name="Followed Hyperlink" xfId="11087" builtinId="9" hidden="1"/>
    <cellStyle name="Followed Hyperlink" xfId="11089" builtinId="9" hidden="1"/>
    <cellStyle name="Followed Hyperlink" xfId="11091" builtinId="9" hidden="1"/>
    <cellStyle name="Followed Hyperlink" xfId="11093" builtinId="9" hidden="1"/>
    <cellStyle name="Followed Hyperlink" xfId="11095" builtinId="9" hidden="1"/>
    <cellStyle name="Followed Hyperlink" xfId="11097" builtinId="9" hidden="1"/>
    <cellStyle name="Followed Hyperlink" xfId="11099" builtinId="9" hidden="1"/>
    <cellStyle name="Followed Hyperlink" xfId="11101" builtinId="9" hidden="1"/>
    <cellStyle name="Followed Hyperlink" xfId="11103" builtinId="9" hidden="1"/>
    <cellStyle name="Followed Hyperlink" xfId="11105" builtinId="9" hidden="1"/>
    <cellStyle name="Followed Hyperlink" xfId="11107" builtinId="9" hidden="1"/>
    <cellStyle name="Followed Hyperlink" xfId="11109" builtinId="9" hidden="1"/>
    <cellStyle name="Followed Hyperlink" xfId="11111" builtinId="9" hidden="1"/>
    <cellStyle name="Followed Hyperlink" xfId="11113" builtinId="9" hidden="1"/>
    <cellStyle name="Followed Hyperlink" xfId="11115" builtinId="9" hidden="1"/>
    <cellStyle name="Followed Hyperlink" xfId="11117" builtinId="9" hidden="1"/>
    <cellStyle name="Followed Hyperlink" xfId="11119" builtinId="9" hidden="1"/>
    <cellStyle name="Followed Hyperlink" xfId="11121" builtinId="9" hidden="1"/>
    <cellStyle name="Followed Hyperlink" xfId="11123" builtinId="9" hidden="1"/>
    <cellStyle name="Followed Hyperlink" xfId="11125" builtinId="9" hidden="1"/>
    <cellStyle name="Followed Hyperlink" xfId="11127" builtinId="9" hidden="1"/>
    <cellStyle name="Followed Hyperlink" xfId="11129" builtinId="9" hidden="1"/>
    <cellStyle name="Followed Hyperlink" xfId="11131" builtinId="9" hidden="1"/>
    <cellStyle name="Followed Hyperlink" xfId="11133" builtinId="9" hidden="1"/>
    <cellStyle name="Followed Hyperlink" xfId="11135" builtinId="9" hidden="1"/>
    <cellStyle name="Followed Hyperlink" xfId="11137" builtinId="9" hidden="1"/>
    <cellStyle name="Followed Hyperlink" xfId="11139" builtinId="9" hidden="1"/>
    <cellStyle name="Followed Hyperlink" xfId="11141" builtinId="9" hidden="1"/>
    <cellStyle name="Followed Hyperlink" xfId="11143" builtinId="9" hidden="1"/>
    <cellStyle name="Followed Hyperlink" xfId="11145" builtinId="9" hidden="1"/>
    <cellStyle name="Followed Hyperlink" xfId="11147" builtinId="9" hidden="1"/>
    <cellStyle name="Followed Hyperlink" xfId="11149" builtinId="9" hidden="1"/>
    <cellStyle name="Followed Hyperlink" xfId="11151" builtinId="9" hidden="1"/>
    <cellStyle name="Followed Hyperlink" xfId="11153" builtinId="9" hidden="1"/>
    <cellStyle name="Followed Hyperlink" xfId="11155" builtinId="9" hidden="1"/>
    <cellStyle name="Followed Hyperlink" xfId="11157" builtinId="9" hidden="1"/>
    <cellStyle name="Followed Hyperlink" xfId="11159" builtinId="9" hidden="1"/>
    <cellStyle name="Followed Hyperlink" xfId="11161" builtinId="9" hidden="1"/>
    <cellStyle name="Followed Hyperlink" xfId="11163" builtinId="9" hidden="1"/>
    <cellStyle name="Followed Hyperlink" xfId="11165" builtinId="9" hidden="1"/>
    <cellStyle name="Followed Hyperlink" xfId="11167" builtinId="9" hidden="1"/>
    <cellStyle name="Followed Hyperlink" xfId="11169" builtinId="9" hidden="1"/>
    <cellStyle name="Followed Hyperlink" xfId="11171" builtinId="9" hidden="1"/>
    <cellStyle name="Followed Hyperlink" xfId="11173" builtinId="9" hidden="1"/>
    <cellStyle name="Followed Hyperlink" xfId="11175" builtinId="9" hidden="1"/>
    <cellStyle name="Followed Hyperlink" xfId="11177" builtinId="9" hidden="1"/>
    <cellStyle name="Followed Hyperlink" xfId="11179" builtinId="9" hidden="1"/>
    <cellStyle name="Followed Hyperlink" xfId="11181" builtinId="9" hidden="1"/>
    <cellStyle name="Followed Hyperlink" xfId="11183" builtinId="9" hidden="1"/>
    <cellStyle name="Followed Hyperlink" xfId="11185" builtinId="9" hidden="1"/>
    <cellStyle name="Followed Hyperlink" xfId="11187" builtinId="9" hidden="1"/>
    <cellStyle name="Followed Hyperlink" xfId="11189" builtinId="9" hidden="1"/>
    <cellStyle name="Followed Hyperlink" xfId="11191" builtinId="9" hidden="1"/>
    <cellStyle name="Followed Hyperlink" xfId="11193" builtinId="9" hidden="1"/>
    <cellStyle name="Followed Hyperlink" xfId="11195" builtinId="9" hidden="1"/>
    <cellStyle name="Followed Hyperlink" xfId="11197" builtinId="9" hidden="1"/>
    <cellStyle name="Followed Hyperlink" xfId="11199" builtinId="9" hidden="1"/>
    <cellStyle name="Followed Hyperlink" xfId="11201" builtinId="9" hidden="1"/>
    <cellStyle name="Followed Hyperlink" xfId="11203" builtinId="9" hidden="1"/>
    <cellStyle name="Followed Hyperlink" xfId="11205" builtinId="9" hidden="1"/>
    <cellStyle name="Followed Hyperlink" xfId="11207" builtinId="9" hidden="1"/>
    <cellStyle name="Followed Hyperlink" xfId="11209" builtinId="9" hidden="1"/>
    <cellStyle name="Followed Hyperlink" xfId="11211" builtinId="9" hidden="1"/>
    <cellStyle name="Followed Hyperlink" xfId="11213" builtinId="9" hidden="1"/>
    <cellStyle name="Followed Hyperlink" xfId="11215" builtinId="9" hidden="1"/>
    <cellStyle name="Followed Hyperlink" xfId="11217" builtinId="9" hidden="1"/>
    <cellStyle name="Followed Hyperlink" xfId="11219" builtinId="9" hidden="1"/>
    <cellStyle name="Followed Hyperlink" xfId="11221" builtinId="9" hidden="1"/>
    <cellStyle name="Followed Hyperlink" xfId="11223" builtinId="9" hidden="1"/>
    <cellStyle name="Followed Hyperlink" xfId="11225" builtinId="9" hidden="1"/>
    <cellStyle name="Followed Hyperlink" xfId="11227" builtinId="9" hidden="1"/>
    <cellStyle name="Followed Hyperlink" xfId="11229" builtinId="9" hidden="1"/>
    <cellStyle name="Followed Hyperlink" xfId="11231" builtinId="9" hidden="1"/>
    <cellStyle name="Followed Hyperlink" xfId="11233" builtinId="9" hidden="1"/>
    <cellStyle name="Followed Hyperlink" xfId="11235" builtinId="9" hidden="1"/>
    <cellStyle name="Followed Hyperlink" xfId="11237" builtinId="9" hidden="1"/>
    <cellStyle name="Followed Hyperlink" xfId="11239" builtinId="9" hidden="1"/>
    <cellStyle name="Followed Hyperlink" xfId="11241" builtinId="9" hidden="1"/>
    <cellStyle name="Followed Hyperlink" xfId="11243" builtinId="9" hidden="1"/>
    <cellStyle name="Followed Hyperlink" xfId="11245" builtinId="9" hidden="1"/>
    <cellStyle name="Followed Hyperlink" xfId="11247" builtinId="9" hidden="1"/>
    <cellStyle name="Followed Hyperlink" xfId="11249" builtinId="9" hidden="1"/>
    <cellStyle name="Followed Hyperlink" xfId="11251" builtinId="9" hidden="1"/>
    <cellStyle name="Followed Hyperlink" xfId="11253" builtinId="9" hidden="1"/>
    <cellStyle name="Followed Hyperlink" xfId="11255" builtinId="9" hidden="1"/>
    <cellStyle name="Followed Hyperlink" xfId="11257" builtinId="9" hidden="1"/>
    <cellStyle name="Followed Hyperlink" xfId="11259" builtinId="9" hidden="1"/>
    <cellStyle name="Followed Hyperlink" xfId="11261" builtinId="9" hidden="1"/>
    <cellStyle name="Followed Hyperlink" xfId="11263" builtinId="9" hidden="1"/>
    <cellStyle name="Followed Hyperlink" xfId="11265" builtinId="9" hidden="1"/>
    <cellStyle name="Followed Hyperlink" xfId="11267" builtinId="9" hidden="1"/>
    <cellStyle name="Followed Hyperlink" xfId="11269" builtinId="9" hidden="1"/>
    <cellStyle name="Followed Hyperlink" xfId="11271" builtinId="9" hidden="1"/>
    <cellStyle name="Followed Hyperlink" xfId="11273" builtinId="9" hidden="1"/>
    <cellStyle name="Followed Hyperlink" xfId="11275" builtinId="9" hidden="1"/>
    <cellStyle name="Followed Hyperlink" xfId="11277" builtinId="9" hidden="1"/>
    <cellStyle name="Followed Hyperlink" xfId="11279" builtinId="9" hidden="1"/>
    <cellStyle name="Followed Hyperlink" xfId="11281" builtinId="9" hidden="1"/>
    <cellStyle name="Followed Hyperlink" xfId="11283" builtinId="9" hidden="1"/>
    <cellStyle name="Followed Hyperlink" xfId="11285" builtinId="9" hidden="1"/>
    <cellStyle name="Followed Hyperlink" xfId="11287" builtinId="9" hidden="1"/>
    <cellStyle name="Followed Hyperlink" xfId="11289" builtinId="9" hidden="1"/>
    <cellStyle name="Followed Hyperlink" xfId="11291" builtinId="9" hidden="1"/>
    <cellStyle name="Followed Hyperlink" xfId="11293" builtinId="9" hidden="1"/>
    <cellStyle name="Followed Hyperlink" xfId="11295" builtinId="9" hidden="1"/>
    <cellStyle name="Followed Hyperlink" xfId="11297" builtinId="9" hidden="1"/>
    <cellStyle name="Followed Hyperlink" xfId="11299" builtinId="9" hidden="1"/>
    <cellStyle name="Followed Hyperlink" xfId="11301" builtinId="9" hidden="1"/>
    <cellStyle name="Followed Hyperlink" xfId="11303" builtinId="9" hidden="1"/>
    <cellStyle name="Followed Hyperlink" xfId="11305" builtinId="9" hidden="1"/>
    <cellStyle name="Followed Hyperlink" xfId="11307" builtinId="9" hidden="1"/>
    <cellStyle name="Followed Hyperlink" xfId="11309" builtinId="9" hidden="1"/>
    <cellStyle name="Followed Hyperlink" xfId="11311" builtinId="9" hidden="1"/>
    <cellStyle name="Followed Hyperlink" xfId="11313" builtinId="9" hidden="1"/>
    <cellStyle name="Followed Hyperlink" xfId="11315" builtinId="9" hidden="1"/>
    <cellStyle name="Followed Hyperlink" xfId="11317" builtinId="9" hidden="1"/>
    <cellStyle name="Followed Hyperlink" xfId="11319" builtinId="9" hidden="1"/>
    <cellStyle name="Followed Hyperlink" xfId="11321" builtinId="9" hidden="1"/>
    <cellStyle name="Followed Hyperlink" xfId="11323" builtinId="9" hidden="1"/>
    <cellStyle name="Followed Hyperlink" xfId="11325" builtinId="9" hidden="1"/>
    <cellStyle name="Followed Hyperlink" xfId="11327" builtinId="9" hidden="1"/>
    <cellStyle name="Followed Hyperlink" xfId="11329" builtinId="9" hidden="1"/>
    <cellStyle name="Followed Hyperlink" xfId="11331" builtinId="9" hidden="1"/>
    <cellStyle name="Followed Hyperlink" xfId="11333" builtinId="9" hidden="1"/>
    <cellStyle name="Followed Hyperlink" xfId="11335" builtinId="9" hidden="1"/>
    <cellStyle name="Followed Hyperlink" xfId="11337" builtinId="9" hidden="1"/>
    <cellStyle name="Followed Hyperlink" xfId="11339" builtinId="9" hidden="1"/>
    <cellStyle name="Followed Hyperlink" xfId="11341" builtinId="9" hidden="1"/>
    <cellStyle name="Followed Hyperlink" xfId="11343" builtinId="9" hidden="1"/>
    <cellStyle name="Followed Hyperlink" xfId="11345" builtinId="9" hidden="1"/>
    <cellStyle name="Followed Hyperlink" xfId="11347" builtinId="9" hidden="1"/>
    <cellStyle name="Followed Hyperlink" xfId="11349" builtinId="9" hidden="1"/>
    <cellStyle name="Followed Hyperlink" xfId="11351" builtinId="9" hidden="1"/>
    <cellStyle name="Followed Hyperlink" xfId="11353" builtinId="9" hidden="1"/>
    <cellStyle name="Followed Hyperlink" xfId="11355" builtinId="9" hidden="1"/>
    <cellStyle name="Followed Hyperlink" xfId="11357" builtinId="9" hidden="1"/>
    <cellStyle name="Followed Hyperlink" xfId="11359" builtinId="9" hidden="1"/>
    <cellStyle name="Followed Hyperlink" xfId="11361" builtinId="9" hidden="1"/>
    <cellStyle name="Followed Hyperlink" xfId="11363" builtinId="9" hidden="1"/>
    <cellStyle name="Followed Hyperlink" xfId="11365" builtinId="9" hidden="1"/>
    <cellStyle name="Followed Hyperlink" xfId="11367" builtinId="9" hidden="1"/>
    <cellStyle name="Followed Hyperlink" xfId="11369" builtinId="9" hidden="1"/>
    <cellStyle name="Followed Hyperlink" xfId="11371" builtinId="9" hidden="1"/>
    <cellStyle name="Followed Hyperlink" xfId="11373" builtinId="9" hidden="1"/>
    <cellStyle name="Followed Hyperlink" xfId="11375" builtinId="9" hidden="1"/>
    <cellStyle name="Followed Hyperlink" xfId="11377" builtinId="9" hidden="1"/>
    <cellStyle name="Followed Hyperlink" xfId="11379" builtinId="9" hidden="1"/>
    <cellStyle name="Followed Hyperlink" xfId="11381" builtinId="9" hidden="1"/>
    <cellStyle name="Followed Hyperlink" xfId="11383" builtinId="9" hidden="1"/>
    <cellStyle name="Followed Hyperlink" xfId="11385" builtinId="9" hidden="1"/>
    <cellStyle name="Followed Hyperlink" xfId="11387" builtinId="9" hidden="1"/>
    <cellStyle name="Followed Hyperlink" xfId="11389" builtinId="9" hidden="1"/>
    <cellStyle name="Followed Hyperlink" xfId="11391" builtinId="9" hidden="1"/>
    <cellStyle name="Followed Hyperlink" xfId="11393" builtinId="9" hidden="1"/>
    <cellStyle name="Followed Hyperlink" xfId="11395" builtinId="9" hidden="1"/>
    <cellStyle name="Followed Hyperlink" xfId="11397" builtinId="9" hidden="1"/>
    <cellStyle name="Followed Hyperlink" xfId="11399" builtinId="9" hidden="1"/>
    <cellStyle name="Followed Hyperlink" xfId="11401" builtinId="9" hidden="1"/>
    <cellStyle name="Followed Hyperlink" xfId="11403" builtinId="9" hidden="1"/>
    <cellStyle name="Followed Hyperlink" xfId="11405" builtinId="9" hidden="1"/>
    <cellStyle name="Followed Hyperlink" xfId="11407" builtinId="9" hidden="1"/>
    <cellStyle name="Followed Hyperlink" xfId="11409" builtinId="9" hidden="1"/>
    <cellStyle name="Followed Hyperlink" xfId="11411" builtinId="9" hidden="1"/>
    <cellStyle name="Followed Hyperlink" xfId="11413" builtinId="9" hidden="1"/>
    <cellStyle name="Followed Hyperlink" xfId="11415" builtinId="9" hidden="1"/>
    <cellStyle name="Followed Hyperlink" xfId="11417" builtinId="9" hidden="1"/>
    <cellStyle name="Followed Hyperlink" xfId="11419" builtinId="9" hidden="1"/>
    <cellStyle name="Followed Hyperlink" xfId="11421" builtinId="9" hidden="1"/>
    <cellStyle name="Followed Hyperlink" xfId="11423" builtinId="9" hidden="1"/>
    <cellStyle name="Followed Hyperlink" xfId="11425" builtinId="9" hidden="1"/>
    <cellStyle name="Followed Hyperlink" xfId="11427" builtinId="9" hidden="1"/>
    <cellStyle name="Followed Hyperlink" xfId="11429" builtinId="9" hidden="1"/>
    <cellStyle name="Followed Hyperlink" xfId="11431" builtinId="9" hidden="1"/>
    <cellStyle name="Followed Hyperlink" xfId="11433" builtinId="9" hidden="1"/>
    <cellStyle name="Followed Hyperlink" xfId="11435" builtinId="9" hidden="1"/>
    <cellStyle name="Followed Hyperlink" xfId="11437" builtinId="9" hidden="1"/>
    <cellStyle name="Followed Hyperlink" xfId="11439" builtinId="9" hidden="1"/>
    <cellStyle name="Followed Hyperlink" xfId="11441" builtinId="9" hidden="1"/>
    <cellStyle name="Followed Hyperlink" xfId="11443" builtinId="9" hidden="1"/>
    <cellStyle name="Followed Hyperlink" xfId="11445" builtinId="9" hidden="1"/>
    <cellStyle name="Followed Hyperlink" xfId="11447" builtinId="9" hidden="1"/>
    <cellStyle name="Followed Hyperlink" xfId="11449" builtinId="9" hidden="1"/>
    <cellStyle name="Followed Hyperlink" xfId="11451" builtinId="9" hidden="1"/>
    <cellStyle name="Followed Hyperlink" xfId="11453" builtinId="9" hidden="1"/>
    <cellStyle name="Followed Hyperlink" xfId="11455" builtinId="9" hidden="1"/>
    <cellStyle name="Followed Hyperlink" xfId="11457" builtinId="9" hidden="1"/>
    <cellStyle name="Followed Hyperlink" xfId="11459" builtinId="9" hidden="1"/>
    <cellStyle name="Followed Hyperlink" xfId="11461" builtinId="9" hidden="1"/>
    <cellStyle name="Followed Hyperlink" xfId="11463" builtinId="9" hidden="1"/>
    <cellStyle name="Followed Hyperlink" xfId="11465" builtinId="9" hidden="1"/>
    <cellStyle name="Followed Hyperlink" xfId="11467" builtinId="9" hidden="1"/>
    <cellStyle name="Followed Hyperlink" xfId="11469" builtinId="9" hidden="1"/>
    <cellStyle name="Followed Hyperlink" xfId="11471" builtinId="9" hidden="1"/>
    <cellStyle name="Followed Hyperlink" xfId="11473" builtinId="9" hidden="1"/>
    <cellStyle name="Followed Hyperlink" xfId="11475" builtinId="9" hidden="1"/>
    <cellStyle name="Followed Hyperlink" xfId="11477" builtinId="9" hidden="1"/>
    <cellStyle name="Followed Hyperlink" xfId="11479" builtinId="9" hidden="1"/>
    <cellStyle name="Followed Hyperlink" xfId="11481" builtinId="9" hidden="1"/>
    <cellStyle name="Followed Hyperlink" xfId="11483" builtinId="9" hidden="1"/>
    <cellStyle name="Followed Hyperlink" xfId="11485" builtinId="9" hidden="1"/>
    <cellStyle name="Followed Hyperlink" xfId="11487" builtinId="9" hidden="1"/>
    <cellStyle name="Followed Hyperlink" xfId="11489" builtinId="9" hidden="1"/>
    <cellStyle name="Followed Hyperlink" xfId="11491" builtinId="9" hidden="1"/>
    <cellStyle name="Followed Hyperlink" xfId="11493" builtinId="9" hidden="1"/>
    <cellStyle name="Followed Hyperlink" xfId="11495" builtinId="9" hidden="1"/>
    <cellStyle name="Followed Hyperlink" xfId="11497" builtinId="9" hidden="1"/>
    <cellStyle name="Followed Hyperlink" xfId="11499" builtinId="9" hidden="1"/>
    <cellStyle name="Followed Hyperlink" xfId="11501" builtinId="9" hidden="1"/>
    <cellStyle name="Followed Hyperlink" xfId="11503" builtinId="9" hidden="1"/>
    <cellStyle name="Followed Hyperlink" xfId="11505" builtinId="9" hidden="1"/>
    <cellStyle name="Followed Hyperlink" xfId="11507" builtinId="9" hidden="1"/>
    <cellStyle name="Followed Hyperlink" xfId="11509" builtinId="9" hidden="1"/>
    <cellStyle name="Followed Hyperlink" xfId="11511" builtinId="9" hidden="1"/>
    <cellStyle name="Followed Hyperlink" xfId="11513" builtinId="9" hidden="1"/>
    <cellStyle name="Followed Hyperlink" xfId="11515" builtinId="9" hidden="1"/>
    <cellStyle name="Followed Hyperlink" xfId="11517" builtinId="9" hidden="1"/>
    <cellStyle name="Followed Hyperlink" xfId="11519" builtinId="9" hidden="1"/>
    <cellStyle name="Followed Hyperlink" xfId="11521" builtinId="9" hidden="1"/>
    <cellStyle name="Followed Hyperlink" xfId="11523" builtinId="9" hidden="1"/>
    <cellStyle name="Followed Hyperlink" xfId="11525" builtinId="9" hidden="1"/>
    <cellStyle name="Followed Hyperlink" xfId="11527" builtinId="9" hidden="1"/>
    <cellStyle name="Followed Hyperlink" xfId="11529" builtinId="9" hidden="1"/>
    <cellStyle name="Followed Hyperlink" xfId="11531" builtinId="9" hidden="1"/>
    <cellStyle name="Followed Hyperlink" xfId="11533" builtinId="9" hidden="1"/>
    <cellStyle name="Followed Hyperlink" xfId="11535" builtinId="9" hidden="1"/>
    <cellStyle name="Followed Hyperlink" xfId="11537" builtinId="9" hidden="1"/>
    <cellStyle name="Followed Hyperlink" xfId="11539" builtinId="9" hidden="1"/>
    <cellStyle name="Followed Hyperlink" xfId="11541" builtinId="9" hidden="1"/>
    <cellStyle name="Followed Hyperlink" xfId="11543" builtinId="9" hidden="1"/>
    <cellStyle name="Followed Hyperlink" xfId="11545" builtinId="9" hidden="1"/>
    <cellStyle name="Followed Hyperlink" xfId="11547" builtinId="9" hidden="1"/>
    <cellStyle name="Followed Hyperlink" xfId="11549" builtinId="9" hidden="1"/>
    <cellStyle name="Followed Hyperlink" xfId="11551" builtinId="9" hidden="1"/>
    <cellStyle name="Followed Hyperlink" xfId="11553" builtinId="9" hidden="1"/>
    <cellStyle name="Followed Hyperlink" xfId="11555" builtinId="9" hidden="1"/>
    <cellStyle name="Followed Hyperlink" xfId="11557" builtinId="9" hidden="1"/>
    <cellStyle name="Followed Hyperlink" xfId="11559" builtinId="9" hidden="1"/>
    <cellStyle name="Followed Hyperlink" xfId="11561" builtinId="9" hidden="1"/>
    <cellStyle name="Followed Hyperlink" xfId="11563" builtinId="9" hidden="1"/>
    <cellStyle name="Followed Hyperlink" xfId="11565" builtinId="9" hidden="1"/>
    <cellStyle name="Followed Hyperlink" xfId="11567" builtinId="9" hidden="1"/>
    <cellStyle name="Followed Hyperlink" xfId="11569" builtinId="9" hidden="1"/>
    <cellStyle name="Followed Hyperlink" xfId="11571" builtinId="9" hidden="1"/>
    <cellStyle name="Followed Hyperlink" xfId="11573" builtinId="9" hidden="1"/>
    <cellStyle name="Followed Hyperlink" xfId="11575" builtinId="9" hidden="1"/>
    <cellStyle name="Followed Hyperlink" xfId="11577" builtinId="9" hidden="1"/>
    <cellStyle name="Followed Hyperlink" xfId="11579" builtinId="9" hidden="1"/>
    <cellStyle name="Followed Hyperlink" xfId="11581" builtinId="9" hidden="1"/>
    <cellStyle name="Followed Hyperlink" xfId="11583" builtinId="9" hidden="1"/>
    <cellStyle name="Followed Hyperlink" xfId="11585" builtinId="9" hidden="1"/>
    <cellStyle name="Followed Hyperlink" xfId="11587" builtinId="9" hidden="1"/>
    <cellStyle name="Followed Hyperlink" xfId="11589" builtinId="9" hidden="1"/>
    <cellStyle name="Followed Hyperlink" xfId="11591" builtinId="9" hidden="1"/>
    <cellStyle name="Followed Hyperlink" xfId="11593" builtinId="9" hidden="1"/>
    <cellStyle name="Followed Hyperlink" xfId="11595" builtinId="9" hidden="1"/>
    <cellStyle name="Followed Hyperlink" xfId="11597" builtinId="9" hidden="1"/>
    <cellStyle name="Followed Hyperlink" xfId="11599" builtinId="9" hidden="1"/>
    <cellStyle name="Followed Hyperlink" xfId="11601" builtinId="9" hidden="1"/>
    <cellStyle name="Followed Hyperlink" xfId="11603" builtinId="9" hidden="1"/>
    <cellStyle name="Followed Hyperlink" xfId="11605" builtinId="9" hidden="1"/>
    <cellStyle name="Followed Hyperlink" xfId="11607" builtinId="9" hidden="1"/>
    <cellStyle name="Followed Hyperlink" xfId="11609" builtinId="9" hidden="1"/>
    <cellStyle name="Followed Hyperlink" xfId="11611" builtinId="9" hidden="1"/>
    <cellStyle name="Followed Hyperlink" xfId="11613" builtinId="9" hidden="1"/>
    <cellStyle name="Followed Hyperlink" xfId="11615" builtinId="9" hidden="1"/>
    <cellStyle name="Followed Hyperlink" xfId="11617" builtinId="9" hidden="1"/>
    <cellStyle name="Followed Hyperlink" xfId="11619" builtinId="9" hidden="1"/>
    <cellStyle name="Followed Hyperlink" xfId="11621" builtinId="9" hidden="1"/>
    <cellStyle name="Followed Hyperlink" xfId="11623" builtinId="9" hidden="1"/>
    <cellStyle name="Followed Hyperlink" xfId="11625" builtinId="9" hidden="1"/>
    <cellStyle name="Followed Hyperlink" xfId="11627" builtinId="9" hidden="1"/>
    <cellStyle name="Followed Hyperlink" xfId="11629" builtinId="9" hidden="1"/>
    <cellStyle name="Followed Hyperlink" xfId="11631" builtinId="9" hidden="1"/>
    <cellStyle name="Followed Hyperlink" xfId="11633" builtinId="9" hidden="1"/>
    <cellStyle name="Followed Hyperlink" xfId="11635" builtinId="9" hidden="1"/>
    <cellStyle name="Followed Hyperlink" xfId="11637" builtinId="9" hidden="1"/>
    <cellStyle name="Followed Hyperlink" xfId="11639" builtinId="9" hidden="1"/>
    <cellStyle name="Followed Hyperlink" xfId="11641" builtinId="9" hidden="1"/>
    <cellStyle name="Followed Hyperlink" xfId="11643" builtinId="9" hidden="1"/>
    <cellStyle name="Followed Hyperlink" xfId="11645" builtinId="9" hidden="1"/>
    <cellStyle name="Followed Hyperlink" xfId="11647" builtinId="9" hidden="1"/>
    <cellStyle name="Followed Hyperlink" xfId="11649" builtinId="9" hidden="1"/>
    <cellStyle name="Followed Hyperlink" xfId="11651" builtinId="9" hidden="1"/>
    <cellStyle name="Followed Hyperlink" xfId="11653" builtinId="9" hidden="1"/>
    <cellStyle name="Followed Hyperlink" xfId="11655" builtinId="9" hidden="1"/>
    <cellStyle name="Followed Hyperlink" xfId="11657" builtinId="9" hidden="1"/>
    <cellStyle name="Followed Hyperlink" xfId="11659" builtinId="9" hidden="1"/>
    <cellStyle name="Followed Hyperlink" xfId="11661" builtinId="9" hidden="1"/>
    <cellStyle name="Followed Hyperlink" xfId="11663" builtinId="9" hidden="1"/>
    <cellStyle name="Followed Hyperlink" xfId="11665" builtinId="9" hidden="1"/>
    <cellStyle name="Followed Hyperlink" xfId="11667" builtinId="9" hidden="1"/>
    <cellStyle name="Followed Hyperlink" xfId="11669" builtinId="9" hidden="1"/>
    <cellStyle name="Followed Hyperlink" xfId="11671" builtinId="9" hidden="1"/>
    <cellStyle name="Followed Hyperlink" xfId="11673" builtinId="9" hidden="1"/>
    <cellStyle name="Followed Hyperlink" xfId="11675" builtinId="9" hidden="1"/>
    <cellStyle name="Followed Hyperlink" xfId="11677" builtinId="9" hidden="1"/>
    <cellStyle name="Followed Hyperlink" xfId="11679" builtinId="9" hidden="1"/>
    <cellStyle name="Followed Hyperlink" xfId="11681" builtinId="9" hidden="1"/>
    <cellStyle name="Followed Hyperlink" xfId="11683" builtinId="9" hidden="1"/>
    <cellStyle name="Followed Hyperlink" xfId="11685" builtinId="9" hidden="1"/>
    <cellStyle name="Followed Hyperlink" xfId="11687" builtinId="9" hidden="1"/>
    <cellStyle name="Followed Hyperlink" xfId="11689" builtinId="9" hidden="1"/>
    <cellStyle name="Followed Hyperlink" xfId="11691" builtinId="9" hidden="1"/>
    <cellStyle name="Followed Hyperlink" xfId="11693" builtinId="9" hidden="1"/>
    <cellStyle name="Followed Hyperlink" xfId="11695" builtinId="9" hidden="1"/>
    <cellStyle name="Followed Hyperlink" xfId="11697" builtinId="9" hidden="1"/>
    <cellStyle name="Followed Hyperlink" xfId="11699" builtinId="9" hidden="1"/>
    <cellStyle name="Followed Hyperlink" xfId="11701" builtinId="9" hidden="1"/>
    <cellStyle name="Followed Hyperlink" xfId="11703" builtinId="9" hidden="1"/>
    <cellStyle name="Followed Hyperlink" xfId="11705" builtinId="9" hidden="1"/>
    <cellStyle name="Followed Hyperlink" xfId="11707" builtinId="9" hidden="1"/>
    <cellStyle name="Followed Hyperlink" xfId="11709" builtinId="9" hidden="1"/>
    <cellStyle name="Followed Hyperlink" xfId="11711" builtinId="9" hidden="1"/>
    <cellStyle name="Followed Hyperlink" xfId="11713" builtinId="9" hidden="1"/>
    <cellStyle name="Followed Hyperlink" xfId="11715" builtinId="9" hidden="1"/>
    <cellStyle name="Followed Hyperlink" xfId="11717" builtinId="9" hidden="1"/>
    <cellStyle name="Followed Hyperlink" xfId="11719" builtinId="9" hidden="1"/>
    <cellStyle name="Followed Hyperlink" xfId="11721" builtinId="9" hidden="1"/>
    <cellStyle name="Followed Hyperlink" xfId="11723" builtinId="9" hidden="1"/>
    <cellStyle name="Followed Hyperlink" xfId="11725" builtinId="9" hidden="1"/>
    <cellStyle name="Followed Hyperlink" xfId="11727" builtinId="9" hidden="1"/>
    <cellStyle name="Followed Hyperlink" xfId="11729" builtinId="9" hidden="1"/>
    <cellStyle name="Followed Hyperlink" xfId="11731" builtinId="9" hidden="1"/>
    <cellStyle name="Followed Hyperlink" xfId="11733" builtinId="9" hidden="1"/>
    <cellStyle name="Followed Hyperlink" xfId="11735" builtinId="9" hidden="1"/>
    <cellStyle name="Followed Hyperlink" xfId="11737" builtinId="9" hidden="1"/>
    <cellStyle name="Followed Hyperlink" xfId="11739" builtinId="9" hidden="1"/>
    <cellStyle name="Followed Hyperlink" xfId="11741" builtinId="9" hidden="1"/>
    <cellStyle name="Followed Hyperlink" xfId="11743" builtinId="9" hidden="1"/>
    <cellStyle name="Followed Hyperlink" xfId="11745" builtinId="9" hidden="1"/>
    <cellStyle name="Followed Hyperlink" xfId="11747" builtinId="9" hidden="1"/>
    <cellStyle name="Followed Hyperlink" xfId="11749" builtinId="9" hidden="1"/>
    <cellStyle name="Followed Hyperlink" xfId="11751" builtinId="9" hidden="1"/>
    <cellStyle name="Followed Hyperlink" xfId="11753" builtinId="9" hidden="1"/>
    <cellStyle name="Followed Hyperlink" xfId="11755" builtinId="9" hidden="1"/>
    <cellStyle name="Followed Hyperlink" xfId="11757" builtinId="9" hidden="1"/>
    <cellStyle name="Followed Hyperlink" xfId="11759" builtinId="9" hidden="1"/>
    <cellStyle name="Followed Hyperlink" xfId="11761" builtinId="9" hidden="1"/>
    <cellStyle name="Followed Hyperlink" xfId="11763" builtinId="9" hidden="1"/>
    <cellStyle name="Followed Hyperlink" xfId="11765" builtinId="9" hidden="1"/>
    <cellStyle name="Followed Hyperlink" xfId="11767" builtinId="9" hidden="1"/>
    <cellStyle name="Followed Hyperlink" xfId="11769" builtinId="9" hidden="1"/>
    <cellStyle name="Followed Hyperlink" xfId="11771" builtinId="9" hidden="1"/>
    <cellStyle name="Followed Hyperlink" xfId="11773" builtinId="9" hidden="1"/>
    <cellStyle name="Followed Hyperlink" xfId="11775" builtinId="9" hidden="1"/>
    <cellStyle name="Followed Hyperlink" xfId="11777" builtinId="9" hidden="1"/>
    <cellStyle name="Followed Hyperlink" xfId="11779" builtinId="9" hidden="1"/>
    <cellStyle name="Followed Hyperlink" xfId="11781" builtinId="9" hidden="1"/>
    <cellStyle name="Followed Hyperlink" xfId="11783" builtinId="9" hidden="1"/>
    <cellStyle name="Followed Hyperlink" xfId="11785" builtinId="9" hidden="1"/>
    <cellStyle name="Followed Hyperlink" xfId="11787" builtinId="9" hidden="1"/>
    <cellStyle name="Followed Hyperlink" xfId="11789" builtinId="9" hidden="1"/>
    <cellStyle name="Followed Hyperlink" xfId="11791" builtinId="9" hidden="1"/>
    <cellStyle name="Followed Hyperlink" xfId="11793" builtinId="9" hidden="1"/>
    <cellStyle name="Followed Hyperlink" xfId="11795" builtinId="9" hidden="1"/>
    <cellStyle name="Followed Hyperlink" xfId="11797" builtinId="9" hidden="1"/>
    <cellStyle name="Followed Hyperlink" xfId="11799" builtinId="9" hidden="1"/>
    <cellStyle name="Followed Hyperlink" xfId="11801" builtinId="9" hidden="1"/>
    <cellStyle name="Followed Hyperlink" xfId="11803" builtinId="9" hidden="1"/>
    <cellStyle name="Followed Hyperlink" xfId="11805" builtinId="9" hidden="1"/>
    <cellStyle name="Followed Hyperlink" xfId="11807" builtinId="9" hidden="1"/>
    <cellStyle name="Followed Hyperlink" xfId="11809" builtinId="9" hidden="1"/>
    <cellStyle name="Followed Hyperlink" xfId="11811" builtinId="9" hidden="1"/>
    <cellStyle name="Followed Hyperlink" xfId="11813" builtinId="9" hidden="1"/>
    <cellStyle name="Followed Hyperlink" xfId="11815" builtinId="9" hidden="1"/>
    <cellStyle name="Followed Hyperlink" xfId="11817" builtinId="9" hidden="1"/>
    <cellStyle name="Followed Hyperlink" xfId="11819" builtinId="9" hidden="1"/>
    <cellStyle name="Followed Hyperlink" xfId="11821" builtinId="9" hidden="1"/>
    <cellStyle name="Followed Hyperlink" xfId="11823" builtinId="9" hidden="1"/>
    <cellStyle name="Followed Hyperlink" xfId="11825" builtinId="9" hidden="1"/>
    <cellStyle name="Followed Hyperlink" xfId="11827" builtinId="9" hidden="1"/>
    <cellStyle name="Followed Hyperlink" xfId="11829" builtinId="9" hidden="1"/>
    <cellStyle name="Followed Hyperlink" xfId="11831" builtinId="9" hidden="1"/>
    <cellStyle name="Followed Hyperlink" xfId="11833" builtinId="9" hidden="1"/>
    <cellStyle name="Followed Hyperlink" xfId="11835" builtinId="9" hidden="1"/>
    <cellStyle name="Followed Hyperlink" xfId="11837" builtinId="9" hidden="1"/>
    <cellStyle name="Followed Hyperlink" xfId="11839" builtinId="9" hidden="1"/>
    <cellStyle name="Followed Hyperlink" xfId="11841" builtinId="9" hidden="1"/>
    <cellStyle name="Followed Hyperlink" xfId="11843" builtinId="9" hidden="1"/>
    <cellStyle name="Followed Hyperlink" xfId="11847" builtinId="9" hidden="1"/>
    <cellStyle name="Followed Hyperlink" xfId="11849" builtinId="9" hidden="1"/>
    <cellStyle name="Followed Hyperlink" xfId="11851" builtinId="9" hidden="1"/>
    <cellStyle name="Followed Hyperlink" xfId="11853"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9" builtinId="9" hidden="1"/>
    <cellStyle name="Followed Hyperlink" xfId="11891" builtinId="9" hidden="1"/>
    <cellStyle name="Followed Hyperlink" xfId="11893" builtinId="9" hidden="1"/>
    <cellStyle name="Followed Hyperlink" xfId="11895" builtinId="9" hidden="1"/>
    <cellStyle name="Followed Hyperlink" xfId="11897" builtinId="9" hidden="1"/>
    <cellStyle name="Followed Hyperlink" xfId="11899" builtinId="9" hidden="1"/>
    <cellStyle name="Followed Hyperlink" xfId="11901" builtinId="9" hidden="1"/>
    <cellStyle name="Followed Hyperlink" xfId="11903" builtinId="9" hidden="1"/>
    <cellStyle name="Followed Hyperlink" xfId="11905" builtinId="9" hidden="1"/>
    <cellStyle name="Followed Hyperlink" xfId="11907" builtinId="9" hidden="1"/>
    <cellStyle name="Followed Hyperlink" xfId="11909" builtinId="9" hidden="1"/>
    <cellStyle name="Followed Hyperlink" xfId="11911" builtinId="9" hidden="1"/>
    <cellStyle name="Followed Hyperlink" xfId="11913" builtinId="9" hidden="1"/>
    <cellStyle name="Followed Hyperlink" xfId="11915" builtinId="9" hidden="1"/>
    <cellStyle name="Followed Hyperlink" xfId="11917" builtinId="9" hidden="1"/>
    <cellStyle name="Followed Hyperlink" xfId="11919" builtinId="9" hidden="1"/>
    <cellStyle name="Followed Hyperlink" xfId="11921" builtinId="9" hidden="1"/>
    <cellStyle name="Followed Hyperlink" xfId="11923" builtinId="9" hidden="1"/>
    <cellStyle name="Followed Hyperlink" xfId="11925" builtinId="9" hidden="1"/>
    <cellStyle name="Followed Hyperlink" xfId="11927" builtinId="9" hidden="1"/>
    <cellStyle name="Followed Hyperlink" xfId="11929" builtinId="9" hidden="1"/>
    <cellStyle name="Followed Hyperlink" xfId="11931" builtinId="9" hidden="1"/>
    <cellStyle name="Followed Hyperlink" xfId="11933" builtinId="9" hidden="1"/>
    <cellStyle name="Followed Hyperlink" xfId="11935" builtinId="9" hidden="1"/>
    <cellStyle name="Followed Hyperlink" xfId="11937" builtinId="9" hidden="1"/>
    <cellStyle name="Followed Hyperlink" xfId="11939" builtinId="9" hidden="1"/>
    <cellStyle name="Followed Hyperlink" xfId="11941" builtinId="9" hidden="1"/>
    <cellStyle name="Followed Hyperlink" xfId="11943" builtinId="9" hidden="1"/>
    <cellStyle name="Followed Hyperlink" xfId="11945" builtinId="9" hidden="1"/>
    <cellStyle name="Followed Hyperlink" xfId="11947" builtinId="9" hidden="1"/>
    <cellStyle name="Followed Hyperlink" xfId="11949" builtinId="9" hidden="1"/>
    <cellStyle name="Followed Hyperlink" xfId="11951" builtinId="9" hidden="1"/>
    <cellStyle name="Followed Hyperlink" xfId="11953" builtinId="9" hidden="1"/>
    <cellStyle name="Followed Hyperlink" xfId="11955" builtinId="9" hidden="1"/>
    <cellStyle name="Followed Hyperlink" xfId="11957" builtinId="9" hidden="1"/>
    <cellStyle name="Followed Hyperlink" xfId="11959" builtinId="9" hidden="1"/>
    <cellStyle name="Followed Hyperlink" xfId="11961" builtinId="9" hidden="1"/>
    <cellStyle name="Followed Hyperlink" xfId="11963" builtinId="9" hidden="1"/>
    <cellStyle name="Followed Hyperlink" xfId="11965" builtinId="9" hidden="1"/>
    <cellStyle name="Followed Hyperlink" xfId="11967" builtinId="9" hidden="1"/>
    <cellStyle name="Followed Hyperlink" xfId="11969" builtinId="9" hidden="1"/>
    <cellStyle name="Followed Hyperlink" xfId="11971" builtinId="9" hidden="1"/>
    <cellStyle name="Followed Hyperlink" xfId="11973" builtinId="9" hidden="1"/>
    <cellStyle name="Followed Hyperlink" xfId="11975" builtinId="9" hidden="1"/>
    <cellStyle name="Followed Hyperlink" xfId="11977" builtinId="9" hidden="1"/>
    <cellStyle name="Followed Hyperlink" xfId="11979" builtinId="9" hidden="1"/>
    <cellStyle name="Followed Hyperlink" xfId="11981" builtinId="9" hidden="1"/>
    <cellStyle name="Followed Hyperlink" xfId="11983" builtinId="9" hidden="1"/>
    <cellStyle name="Followed Hyperlink" xfId="11985" builtinId="9" hidden="1"/>
    <cellStyle name="Followed Hyperlink" xfId="11987" builtinId="9" hidden="1"/>
    <cellStyle name="Followed Hyperlink" xfId="11989" builtinId="9" hidden="1"/>
    <cellStyle name="Followed Hyperlink" xfId="11991" builtinId="9" hidden="1"/>
    <cellStyle name="Followed Hyperlink" xfId="11993" builtinId="9" hidden="1"/>
    <cellStyle name="Followed Hyperlink" xfId="11995" builtinId="9" hidden="1"/>
    <cellStyle name="Followed Hyperlink" xfId="11997" builtinId="9" hidden="1"/>
    <cellStyle name="Followed Hyperlink" xfId="11999" builtinId="9" hidden="1"/>
    <cellStyle name="Followed Hyperlink" xfId="12001" builtinId="9" hidden="1"/>
    <cellStyle name="Followed Hyperlink" xfId="12003" builtinId="9" hidden="1"/>
    <cellStyle name="Followed Hyperlink" xfId="12005" builtinId="9" hidden="1"/>
    <cellStyle name="Followed Hyperlink" xfId="12007" builtinId="9" hidden="1"/>
    <cellStyle name="Followed Hyperlink" xfId="12009" builtinId="9" hidden="1"/>
    <cellStyle name="Followed Hyperlink" xfId="12011" builtinId="9" hidden="1"/>
    <cellStyle name="Followed Hyperlink" xfId="12013" builtinId="9" hidden="1"/>
    <cellStyle name="Followed Hyperlink" xfId="12015" builtinId="9" hidden="1"/>
    <cellStyle name="Followed Hyperlink" xfId="12017" builtinId="9" hidden="1"/>
    <cellStyle name="Followed Hyperlink" xfId="12019" builtinId="9" hidden="1"/>
    <cellStyle name="Followed Hyperlink" xfId="12021" builtinId="9" hidden="1"/>
    <cellStyle name="Followed Hyperlink" xfId="12023" builtinId="9" hidden="1"/>
    <cellStyle name="Followed Hyperlink" xfId="12025" builtinId="9" hidden="1"/>
    <cellStyle name="Followed Hyperlink" xfId="12027" builtinId="9" hidden="1"/>
    <cellStyle name="Followed Hyperlink" xfId="12029" builtinId="9" hidden="1"/>
    <cellStyle name="Followed Hyperlink" xfId="12031" builtinId="9" hidden="1"/>
    <cellStyle name="Followed Hyperlink" xfId="12033" builtinId="9" hidden="1"/>
    <cellStyle name="Followed Hyperlink" xfId="12035" builtinId="9" hidden="1"/>
    <cellStyle name="Followed Hyperlink" xfId="12037" builtinId="9" hidden="1"/>
    <cellStyle name="Followed Hyperlink" xfId="12039" builtinId="9" hidden="1"/>
    <cellStyle name="Followed Hyperlink" xfId="12041" builtinId="9" hidden="1"/>
    <cellStyle name="Followed Hyperlink" xfId="12043" builtinId="9" hidden="1"/>
    <cellStyle name="Followed Hyperlink" xfId="12045" builtinId="9" hidden="1"/>
    <cellStyle name="Followed Hyperlink" xfId="12047" builtinId="9" hidden="1"/>
    <cellStyle name="Followed Hyperlink" xfId="12049" builtinId="9" hidden="1"/>
    <cellStyle name="Followed Hyperlink" xfId="12051" builtinId="9" hidden="1"/>
    <cellStyle name="Followed Hyperlink" xfId="12053" builtinId="9" hidden="1"/>
    <cellStyle name="Followed Hyperlink" xfId="12055" builtinId="9" hidden="1"/>
    <cellStyle name="Followed Hyperlink" xfId="12057" builtinId="9" hidden="1"/>
    <cellStyle name="Followed Hyperlink" xfId="12059" builtinId="9" hidden="1"/>
    <cellStyle name="Followed Hyperlink" xfId="12061" builtinId="9" hidden="1"/>
    <cellStyle name="Followed Hyperlink" xfId="12063" builtinId="9" hidden="1"/>
    <cellStyle name="Followed Hyperlink" xfId="12065" builtinId="9" hidden="1"/>
    <cellStyle name="Followed Hyperlink" xfId="12067" builtinId="9" hidden="1"/>
    <cellStyle name="Followed Hyperlink" xfId="12069" builtinId="9" hidden="1"/>
    <cellStyle name="Followed Hyperlink" xfId="12071" builtinId="9" hidden="1"/>
    <cellStyle name="Followed Hyperlink" xfId="12073" builtinId="9" hidden="1"/>
    <cellStyle name="Followed Hyperlink" xfId="12075" builtinId="9" hidden="1"/>
    <cellStyle name="Followed Hyperlink" xfId="12077" builtinId="9" hidden="1"/>
    <cellStyle name="Followed Hyperlink" xfId="12079" builtinId="9" hidden="1"/>
    <cellStyle name="Followed Hyperlink" xfId="12081" builtinId="9" hidden="1"/>
    <cellStyle name="Followed Hyperlink" xfId="12083" builtinId="9" hidden="1"/>
    <cellStyle name="Followed Hyperlink" xfId="12085" builtinId="9" hidden="1"/>
    <cellStyle name="Followed Hyperlink" xfId="12087" builtinId="9" hidden="1"/>
    <cellStyle name="Followed Hyperlink" xfId="12089" builtinId="9" hidden="1"/>
    <cellStyle name="Followed Hyperlink" xfId="12091" builtinId="9" hidden="1"/>
    <cellStyle name="Followed Hyperlink" xfId="12093" builtinId="9" hidden="1"/>
    <cellStyle name="Followed Hyperlink" xfId="12095" builtinId="9" hidden="1"/>
    <cellStyle name="Followed Hyperlink" xfId="12097" builtinId="9" hidden="1"/>
    <cellStyle name="Followed Hyperlink" xfId="12099" builtinId="9" hidden="1"/>
    <cellStyle name="Followed Hyperlink" xfId="12101" builtinId="9" hidden="1"/>
    <cellStyle name="Followed Hyperlink" xfId="12103" builtinId="9" hidden="1"/>
    <cellStyle name="Followed Hyperlink" xfId="12105" builtinId="9" hidden="1"/>
    <cellStyle name="Followed Hyperlink" xfId="12107" builtinId="9" hidden="1"/>
    <cellStyle name="Followed Hyperlink" xfId="12109" builtinId="9" hidden="1"/>
    <cellStyle name="Followed Hyperlink" xfId="12111" builtinId="9" hidden="1"/>
    <cellStyle name="Followed Hyperlink" xfId="12113" builtinId="9" hidden="1"/>
    <cellStyle name="Followed Hyperlink" xfId="12115" builtinId="9" hidden="1"/>
    <cellStyle name="Followed Hyperlink" xfId="12117" builtinId="9" hidden="1"/>
    <cellStyle name="Followed Hyperlink" xfId="12119" builtinId="9" hidden="1"/>
    <cellStyle name="Followed Hyperlink" xfId="12121" builtinId="9" hidden="1"/>
    <cellStyle name="Followed Hyperlink" xfId="12123" builtinId="9" hidden="1"/>
    <cellStyle name="Followed Hyperlink" xfId="12125" builtinId="9" hidden="1"/>
    <cellStyle name="Followed Hyperlink" xfId="12127" builtinId="9" hidden="1"/>
    <cellStyle name="Followed Hyperlink" xfId="12129" builtinId="9" hidden="1"/>
    <cellStyle name="Followed Hyperlink" xfId="12131" builtinId="9" hidden="1"/>
    <cellStyle name="Followed Hyperlink" xfId="12133" builtinId="9" hidden="1"/>
    <cellStyle name="Followed Hyperlink" xfId="12135" builtinId="9" hidden="1"/>
    <cellStyle name="Followed Hyperlink" xfId="12137" builtinId="9" hidden="1"/>
    <cellStyle name="Followed Hyperlink" xfId="12139" builtinId="9" hidden="1"/>
    <cellStyle name="Followed Hyperlink" xfId="12141" builtinId="9" hidden="1"/>
    <cellStyle name="Followed Hyperlink" xfId="12143" builtinId="9" hidden="1"/>
    <cellStyle name="Followed Hyperlink" xfId="12145" builtinId="9" hidden="1"/>
    <cellStyle name="Followed Hyperlink" xfId="12147" builtinId="9" hidden="1"/>
    <cellStyle name="Followed Hyperlink" xfId="12149" builtinId="9" hidden="1"/>
    <cellStyle name="Followed Hyperlink" xfId="12151" builtinId="9" hidden="1"/>
    <cellStyle name="Followed Hyperlink" xfId="12153" builtinId="9" hidden="1"/>
    <cellStyle name="Followed Hyperlink" xfId="12155" builtinId="9" hidden="1"/>
    <cellStyle name="Followed Hyperlink" xfId="12157" builtinId="9" hidden="1"/>
    <cellStyle name="Followed Hyperlink" xfId="12159" builtinId="9" hidden="1"/>
    <cellStyle name="Followed Hyperlink" xfId="12161" builtinId="9" hidden="1"/>
    <cellStyle name="Followed Hyperlink" xfId="12163" builtinId="9" hidden="1"/>
    <cellStyle name="Followed Hyperlink" xfId="12165" builtinId="9" hidden="1"/>
    <cellStyle name="Followed Hyperlink" xfId="12167" builtinId="9" hidden="1"/>
    <cellStyle name="Followed Hyperlink" xfId="12169" builtinId="9" hidden="1"/>
    <cellStyle name="Followed Hyperlink" xfId="12171" builtinId="9" hidden="1"/>
    <cellStyle name="Followed Hyperlink" xfId="12173" builtinId="9" hidden="1"/>
    <cellStyle name="Followed Hyperlink" xfId="12175" builtinId="9" hidden="1"/>
    <cellStyle name="Followed Hyperlink" xfId="12177" builtinId="9" hidden="1"/>
    <cellStyle name="Followed Hyperlink" xfId="12179" builtinId="9" hidden="1"/>
    <cellStyle name="Followed Hyperlink" xfId="12181" builtinId="9" hidden="1"/>
    <cellStyle name="Followed Hyperlink" xfId="12183" builtinId="9" hidden="1"/>
    <cellStyle name="Followed Hyperlink" xfId="12185" builtinId="9" hidden="1"/>
    <cellStyle name="Followed Hyperlink" xfId="12187" builtinId="9" hidden="1"/>
    <cellStyle name="Followed Hyperlink" xfId="12189" builtinId="9" hidden="1"/>
    <cellStyle name="Followed Hyperlink" xfId="12191" builtinId="9" hidden="1"/>
    <cellStyle name="Followed Hyperlink" xfId="12193" builtinId="9" hidden="1"/>
    <cellStyle name="Followed Hyperlink" xfId="12195" builtinId="9" hidden="1"/>
    <cellStyle name="Followed Hyperlink" xfId="12197" builtinId="9" hidden="1"/>
    <cellStyle name="Followed Hyperlink" xfId="12199" builtinId="9" hidden="1"/>
    <cellStyle name="Followed Hyperlink" xfId="12201" builtinId="9" hidden="1"/>
    <cellStyle name="Followed Hyperlink" xfId="12203" builtinId="9" hidden="1"/>
    <cellStyle name="Followed Hyperlink" xfId="12205" builtinId="9" hidden="1"/>
    <cellStyle name="Followed Hyperlink" xfId="12207" builtinId="9" hidden="1"/>
    <cellStyle name="Followed Hyperlink" xfId="12209" builtinId="9" hidden="1"/>
    <cellStyle name="Followed Hyperlink" xfId="12211" builtinId="9" hidden="1"/>
    <cellStyle name="Followed Hyperlink" xfId="12213" builtinId="9" hidden="1"/>
    <cellStyle name="Followed Hyperlink" xfId="12215" builtinId="9" hidden="1"/>
    <cellStyle name="Followed Hyperlink" xfId="12217" builtinId="9" hidden="1"/>
    <cellStyle name="Followed Hyperlink" xfId="12219" builtinId="9" hidden="1"/>
    <cellStyle name="Followed Hyperlink" xfId="12221" builtinId="9" hidden="1"/>
    <cellStyle name="Followed Hyperlink" xfId="12223" builtinId="9" hidden="1"/>
    <cellStyle name="Followed Hyperlink" xfId="12225" builtinId="9" hidden="1"/>
    <cellStyle name="Followed Hyperlink" xfId="12227" builtinId="9" hidden="1"/>
    <cellStyle name="Followed Hyperlink" xfId="12229" builtinId="9" hidden="1"/>
    <cellStyle name="Followed Hyperlink" xfId="12231" builtinId="9" hidden="1"/>
    <cellStyle name="Followed Hyperlink" xfId="12233" builtinId="9" hidden="1"/>
    <cellStyle name="Followed Hyperlink" xfId="12235" builtinId="9" hidden="1"/>
    <cellStyle name="Followed Hyperlink" xfId="12237" builtinId="9" hidden="1"/>
    <cellStyle name="Followed Hyperlink" xfId="12239" builtinId="9" hidden="1"/>
    <cellStyle name="Followed Hyperlink" xfId="12241" builtinId="9" hidden="1"/>
    <cellStyle name="Followed Hyperlink" xfId="12243" builtinId="9" hidden="1"/>
    <cellStyle name="Followed Hyperlink" xfId="12245" builtinId="9" hidden="1"/>
    <cellStyle name="Followed Hyperlink" xfId="12247" builtinId="9" hidden="1"/>
    <cellStyle name="Followed Hyperlink" xfId="12249" builtinId="9" hidden="1"/>
    <cellStyle name="Followed Hyperlink" xfId="12251" builtinId="9" hidden="1"/>
    <cellStyle name="Followed Hyperlink" xfId="12253" builtinId="9" hidden="1"/>
    <cellStyle name="Followed Hyperlink" xfId="12255" builtinId="9" hidden="1"/>
    <cellStyle name="Followed Hyperlink" xfId="12257" builtinId="9" hidden="1"/>
    <cellStyle name="Followed Hyperlink" xfId="12259" builtinId="9" hidden="1"/>
    <cellStyle name="Followed Hyperlink" xfId="12261" builtinId="9" hidden="1"/>
    <cellStyle name="Followed Hyperlink" xfId="12263" builtinId="9" hidden="1"/>
    <cellStyle name="Followed Hyperlink" xfId="12265" builtinId="9" hidden="1"/>
    <cellStyle name="Followed Hyperlink" xfId="12267" builtinId="9" hidden="1"/>
    <cellStyle name="Followed Hyperlink" xfId="12269" builtinId="9" hidden="1"/>
    <cellStyle name="Followed Hyperlink" xfId="12271" builtinId="9" hidden="1"/>
    <cellStyle name="Followed Hyperlink" xfId="12273" builtinId="9" hidden="1"/>
    <cellStyle name="Followed Hyperlink" xfId="12275" builtinId="9" hidden="1"/>
    <cellStyle name="Followed Hyperlink" xfId="12277" builtinId="9" hidden="1"/>
    <cellStyle name="Followed Hyperlink" xfId="12279" builtinId="9" hidden="1"/>
    <cellStyle name="Followed Hyperlink" xfId="12281" builtinId="9" hidden="1"/>
    <cellStyle name="Followed Hyperlink" xfId="12283" builtinId="9" hidden="1"/>
    <cellStyle name="Followed Hyperlink" xfId="12285" builtinId="9" hidden="1"/>
    <cellStyle name="Followed Hyperlink" xfId="12287" builtinId="9" hidden="1"/>
    <cellStyle name="Followed Hyperlink" xfId="12289" builtinId="9" hidden="1"/>
    <cellStyle name="Followed Hyperlink" xfId="12291" builtinId="9" hidden="1"/>
    <cellStyle name="Followed Hyperlink" xfId="12293" builtinId="9" hidden="1"/>
    <cellStyle name="Followed Hyperlink" xfId="12295" builtinId="9" hidden="1"/>
    <cellStyle name="Followed Hyperlink" xfId="12297" builtinId="9" hidden="1"/>
    <cellStyle name="Followed Hyperlink" xfId="12299" builtinId="9" hidden="1"/>
    <cellStyle name="Followed Hyperlink" xfId="12301" builtinId="9" hidden="1"/>
    <cellStyle name="Followed Hyperlink" xfId="12303" builtinId="9" hidden="1"/>
    <cellStyle name="Followed Hyperlink" xfId="12305" builtinId="9" hidden="1"/>
    <cellStyle name="Followed Hyperlink" xfId="12307" builtinId="9" hidden="1"/>
    <cellStyle name="Followed Hyperlink" xfId="12309" builtinId="9" hidden="1"/>
    <cellStyle name="Followed Hyperlink" xfId="12311" builtinId="9" hidden="1"/>
    <cellStyle name="Followed Hyperlink" xfId="12313" builtinId="9" hidden="1"/>
    <cellStyle name="Followed Hyperlink" xfId="12315" builtinId="9" hidden="1"/>
    <cellStyle name="Followed Hyperlink" xfId="12317" builtinId="9" hidden="1"/>
    <cellStyle name="Followed Hyperlink" xfId="12319" builtinId="9" hidden="1"/>
    <cellStyle name="Followed Hyperlink" xfId="12321" builtinId="9" hidden="1"/>
    <cellStyle name="Followed Hyperlink" xfId="12323" builtinId="9" hidden="1"/>
    <cellStyle name="Followed Hyperlink" xfId="12325" builtinId="9" hidden="1"/>
    <cellStyle name="Followed Hyperlink" xfId="12327" builtinId="9" hidden="1"/>
    <cellStyle name="Followed Hyperlink" xfId="12329" builtinId="9" hidden="1"/>
    <cellStyle name="Followed Hyperlink" xfId="12331" builtinId="9" hidden="1"/>
    <cellStyle name="Followed Hyperlink" xfId="12333" builtinId="9" hidden="1"/>
    <cellStyle name="Followed Hyperlink" xfId="12335" builtinId="9" hidden="1"/>
    <cellStyle name="Followed Hyperlink" xfId="12337" builtinId="9" hidden="1"/>
    <cellStyle name="Followed Hyperlink" xfId="12339" builtinId="9" hidden="1"/>
    <cellStyle name="Followed Hyperlink" xfId="12341" builtinId="9" hidden="1"/>
    <cellStyle name="Followed Hyperlink" xfId="12343" builtinId="9" hidden="1"/>
    <cellStyle name="Followed Hyperlink" xfId="12345" builtinId="9" hidden="1"/>
    <cellStyle name="Followed Hyperlink" xfId="12347" builtinId="9" hidden="1"/>
    <cellStyle name="Followed Hyperlink" xfId="12349" builtinId="9" hidden="1"/>
    <cellStyle name="Followed Hyperlink" xfId="12351" builtinId="9" hidden="1"/>
    <cellStyle name="Followed Hyperlink" xfId="12353" builtinId="9" hidden="1"/>
    <cellStyle name="Followed Hyperlink" xfId="12355" builtinId="9" hidden="1"/>
    <cellStyle name="Followed Hyperlink" xfId="12357" builtinId="9" hidden="1"/>
    <cellStyle name="Followed Hyperlink" xfId="12359" builtinId="9" hidden="1"/>
    <cellStyle name="Followed Hyperlink" xfId="12361" builtinId="9" hidden="1"/>
    <cellStyle name="Followed Hyperlink" xfId="12363" builtinId="9" hidden="1"/>
    <cellStyle name="Followed Hyperlink" xfId="12365" builtinId="9" hidden="1"/>
    <cellStyle name="Followed Hyperlink" xfId="12367" builtinId="9" hidden="1"/>
    <cellStyle name="Followed Hyperlink" xfId="12369" builtinId="9" hidden="1"/>
    <cellStyle name="Followed Hyperlink" xfId="12371" builtinId="9" hidden="1"/>
    <cellStyle name="Followed Hyperlink" xfId="12373" builtinId="9" hidden="1"/>
    <cellStyle name="Followed Hyperlink" xfId="12375" builtinId="9" hidden="1"/>
    <cellStyle name="Followed Hyperlink" xfId="12377" builtinId="9" hidden="1"/>
    <cellStyle name="Followed Hyperlink" xfId="12379" builtinId="9" hidden="1"/>
    <cellStyle name="Followed Hyperlink" xfId="12381" builtinId="9" hidden="1"/>
    <cellStyle name="Followed Hyperlink" xfId="12383" builtinId="9" hidden="1"/>
    <cellStyle name="Followed Hyperlink" xfId="12385" builtinId="9" hidden="1"/>
    <cellStyle name="Followed Hyperlink" xfId="12387" builtinId="9" hidden="1"/>
    <cellStyle name="Followed Hyperlink" xfId="12389" builtinId="9" hidden="1"/>
    <cellStyle name="Followed Hyperlink" xfId="12391" builtinId="9" hidden="1"/>
    <cellStyle name="Followed Hyperlink" xfId="12393" builtinId="9" hidden="1"/>
    <cellStyle name="Followed Hyperlink" xfId="12395" builtinId="9" hidden="1"/>
    <cellStyle name="Followed Hyperlink" xfId="12397" builtinId="9" hidden="1"/>
    <cellStyle name="Followed Hyperlink" xfId="12399" builtinId="9" hidden="1"/>
    <cellStyle name="Followed Hyperlink" xfId="12401" builtinId="9" hidden="1"/>
    <cellStyle name="Followed Hyperlink" xfId="12403" builtinId="9" hidden="1"/>
    <cellStyle name="Followed Hyperlink" xfId="12405" builtinId="9" hidden="1"/>
    <cellStyle name="Followed Hyperlink" xfId="12407" builtinId="9" hidden="1"/>
    <cellStyle name="Followed Hyperlink" xfId="12409" builtinId="9" hidden="1"/>
    <cellStyle name="Followed Hyperlink" xfId="12411" builtinId="9" hidden="1"/>
    <cellStyle name="Followed Hyperlink" xfId="12413" builtinId="9" hidden="1"/>
    <cellStyle name="Followed Hyperlink" xfId="12415" builtinId="9" hidden="1"/>
    <cellStyle name="Followed Hyperlink" xfId="12417" builtinId="9" hidden="1"/>
    <cellStyle name="Followed Hyperlink" xfId="12419" builtinId="9" hidden="1"/>
    <cellStyle name="Followed Hyperlink" xfId="12421" builtinId="9" hidden="1"/>
    <cellStyle name="Followed Hyperlink" xfId="12423" builtinId="9" hidden="1"/>
    <cellStyle name="Followed Hyperlink" xfId="12425" builtinId="9" hidden="1"/>
    <cellStyle name="Followed Hyperlink" xfId="12427" builtinId="9" hidden="1"/>
    <cellStyle name="Followed Hyperlink" xfId="12429" builtinId="9" hidden="1"/>
    <cellStyle name="Followed Hyperlink" xfId="12431" builtinId="9" hidden="1"/>
    <cellStyle name="Followed Hyperlink" xfId="12433" builtinId="9" hidden="1"/>
    <cellStyle name="Followed Hyperlink" xfId="12435" builtinId="9" hidden="1"/>
    <cellStyle name="Followed Hyperlink" xfId="12437" builtinId="9" hidden="1"/>
    <cellStyle name="Followed Hyperlink" xfId="12439" builtinId="9" hidden="1"/>
    <cellStyle name="Followed Hyperlink" xfId="12441" builtinId="9" hidden="1"/>
    <cellStyle name="Followed Hyperlink" xfId="12443" builtinId="9" hidden="1"/>
    <cellStyle name="Followed Hyperlink" xfId="12445" builtinId="9" hidden="1"/>
    <cellStyle name="Followed Hyperlink" xfId="12447" builtinId="9" hidden="1"/>
    <cellStyle name="Followed Hyperlink" xfId="12449" builtinId="9" hidden="1"/>
    <cellStyle name="Followed Hyperlink" xfId="12451" builtinId="9" hidden="1"/>
    <cellStyle name="Followed Hyperlink" xfId="12453" builtinId="9" hidden="1"/>
    <cellStyle name="Followed Hyperlink" xfId="12455" builtinId="9" hidden="1"/>
    <cellStyle name="Followed Hyperlink" xfId="12457" builtinId="9" hidden="1"/>
    <cellStyle name="Followed Hyperlink" xfId="12459" builtinId="9" hidden="1"/>
    <cellStyle name="Followed Hyperlink" xfId="12461" builtinId="9" hidden="1"/>
    <cellStyle name="Followed Hyperlink" xfId="12463" builtinId="9" hidden="1"/>
    <cellStyle name="Followed Hyperlink" xfId="12465" builtinId="9" hidden="1"/>
    <cellStyle name="Followed Hyperlink" xfId="12467" builtinId="9" hidden="1"/>
    <cellStyle name="Followed Hyperlink" xfId="12469" builtinId="9" hidden="1"/>
    <cellStyle name="Followed Hyperlink" xfId="12471" builtinId="9" hidden="1"/>
    <cellStyle name="Followed Hyperlink" xfId="12473" builtinId="9" hidden="1"/>
    <cellStyle name="Followed Hyperlink" xfId="12475" builtinId="9" hidden="1"/>
    <cellStyle name="Followed Hyperlink" xfId="12477" builtinId="9" hidden="1"/>
    <cellStyle name="Followed Hyperlink" xfId="12479" builtinId="9" hidden="1"/>
    <cellStyle name="Followed Hyperlink" xfId="12481" builtinId="9" hidden="1"/>
    <cellStyle name="Followed Hyperlink" xfId="12483" builtinId="9" hidden="1"/>
    <cellStyle name="Followed Hyperlink" xfId="12485" builtinId="9" hidden="1"/>
    <cellStyle name="Followed Hyperlink" xfId="12487" builtinId="9" hidden="1"/>
    <cellStyle name="Followed Hyperlink" xfId="12489" builtinId="9" hidden="1"/>
    <cellStyle name="Followed Hyperlink" xfId="12491" builtinId="9" hidden="1"/>
    <cellStyle name="Followed Hyperlink" xfId="12493" builtinId="9" hidden="1"/>
    <cellStyle name="Followed Hyperlink" xfId="12495" builtinId="9" hidden="1"/>
    <cellStyle name="Followed Hyperlink" xfId="12497" builtinId="9" hidden="1"/>
    <cellStyle name="Followed Hyperlink" xfId="12499" builtinId="9" hidden="1"/>
    <cellStyle name="Followed Hyperlink" xfId="12501" builtinId="9" hidden="1"/>
    <cellStyle name="Followed Hyperlink" xfId="12503" builtinId="9" hidden="1"/>
    <cellStyle name="Followed Hyperlink" xfId="12505" builtinId="9" hidden="1"/>
    <cellStyle name="Followed Hyperlink" xfId="12507" builtinId="9" hidden="1"/>
    <cellStyle name="Followed Hyperlink" xfId="12509" builtinId="9" hidden="1"/>
    <cellStyle name="Followed Hyperlink" xfId="12511" builtinId="9" hidden="1"/>
    <cellStyle name="Followed Hyperlink" xfId="12513" builtinId="9" hidden="1"/>
    <cellStyle name="Followed Hyperlink" xfId="12515" builtinId="9" hidden="1"/>
    <cellStyle name="Followed Hyperlink" xfId="12517" builtinId="9" hidden="1"/>
    <cellStyle name="Followed Hyperlink" xfId="12519" builtinId="9" hidden="1"/>
    <cellStyle name="Followed Hyperlink" xfId="12521" builtinId="9" hidden="1"/>
    <cellStyle name="Followed Hyperlink" xfId="12523" builtinId="9" hidden="1"/>
    <cellStyle name="Followed Hyperlink" xfId="12525" builtinId="9" hidden="1"/>
    <cellStyle name="Followed Hyperlink" xfId="12527" builtinId="9" hidden="1"/>
    <cellStyle name="Followed Hyperlink" xfId="12529" builtinId="9" hidden="1"/>
    <cellStyle name="Followed Hyperlink" xfId="12531" builtinId="9" hidden="1"/>
    <cellStyle name="Followed Hyperlink" xfId="12533" builtinId="9" hidden="1"/>
    <cellStyle name="Followed Hyperlink" xfId="12535" builtinId="9" hidden="1"/>
    <cellStyle name="Followed Hyperlink" xfId="12537" builtinId="9" hidden="1"/>
    <cellStyle name="Followed Hyperlink" xfId="12539" builtinId="9" hidden="1"/>
    <cellStyle name="Followed Hyperlink" xfId="12541" builtinId="9" hidden="1"/>
    <cellStyle name="Followed Hyperlink" xfId="12543" builtinId="9" hidden="1"/>
    <cellStyle name="Followed Hyperlink" xfId="12545" builtinId="9" hidden="1"/>
    <cellStyle name="Followed Hyperlink" xfId="12547" builtinId="9" hidden="1"/>
    <cellStyle name="Followed Hyperlink" xfId="12549" builtinId="9" hidden="1"/>
    <cellStyle name="Followed Hyperlink" xfId="12551" builtinId="9" hidden="1"/>
    <cellStyle name="Followed Hyperlink" xfId="12553" builtinId="9" hidden="1"/>
    <cellStyle name="Followed Hyperlink" xfId="12555" builtinId="9" hidden="1"/>
    <cellStyle name="Followed Hyperlink" xfId="12557" builtinId="9" hidden="1"/>
    <cellStyle name="Followed Hyperlink" xfId="12559" builtinId="9" hidden="1"/>
    <cellStyle name="Followed Hyperlink" xfId="12561" builtinId="9" hidden="1"/>
    <cellStyle name="Followed Hyperlink" xfId="12563" builtinId="9" hidden="1"/>
    <cellStyle name="Followed Hyperlink" xfId="12565" builtinId="9" hidden="1"/>
    <cellStyle name="Followed Hyperlink" xfId="12567" builtinId="9" hidden="1"/>
    <cellStyle name="Followed Hyperlink" xfId="12569" builtinId="9" hidden="1"/>
    <cellStyle name="Followed Hyperlink" xfId="12571" builtinId="9" hidden="1"/>
    <cellStyle name="Followed Hyperlink" xfId="12573" builtinId="9" hidden="1"/>
    <cellStyle name="Followed Hyperlink" xfId="12575" builtinId="9" hidden="1"/>
    <cellStyle name="Followed Hyperlink" xfId="12577" builtinId="9" hidden="1"/>
    <cellStyle name="Followed Hyperlink" xfId="12579" builtinId="9" hidden="1"/>
    <cellStyle name="Followed Hyperlink" xfId="12581" builtinId="9" hidden="1"/>
    <cellStyle name="Followed Hyperlink" xfId="12583" builtinId="9" hidden="1"/>
    <cellStyle name="Followed Hyperlink" xfId="12585" builtinId="9" hidden="1"/>
    <cellStyle name="Followed Hyperlink" xfId="12587" builtinId="9" hidden="1"/>
    <cellStyle name="Followed Hyperlink" xfId="12589" builtinId="9" hidden="1"/>
    <cellStyle name="Followed Hyperlink" xfId="12591" builtinId="9" hidden="1"/>
    <cellStyle name="Followed Hyperlink" xfId="12593" builtinId="9" hidden="1"/>
    <cellStyle name="Followed Hyperlink" xfId="12595" builtinId="9" hidden="1"/>
    <cellStyle name="Followed Hyperlink" xfId="12597" builtinId="9" hidden="1"/>
    <cellStyle name="Followed Hyperlink" xfId="12599" builtinId="9" hidden="1"/>
    <cellStyle name="Followed Hyperlink" xfId="12601" builtinId="9" hidden="1"/>
    <cellStyle name="Followed Hyperlink" xfId="12603" builtinId="9" hidden="1"/>
    <cellStyle name="Followed Hyperlink" xfId="12605" builtinId="9" hidden="1"/>
    <cellStyle name="Followed Hyperlink" xfId="12607" builtinId="9" hidden="1"/>
    <cellStyle name="Followed Hyperlink" xfId="12609" builtinId="9" hidden="1"/>
    <cellStyle name="Followed Hyperlink" xfId="12611" builtinId="9" hidden="1"/>
    <cellStyle name="Followed Hyperlink" xfId="12613" builtinId="9" hidden="1"/>
    <cellStyle name="Followed Hyperlink" xfId="12615" builtinId="9" hidden="1"/>
    <cellStyle name="Followed Hyperlink" xfId="12617" builtinId="9" hidden="1"/>
    <cellStyle name="Followed Hyperlink" xfId="12619" builtinId="9" hidden="1"/>
    <cellStyle name="Followed Hyperlink" xfId="12621" builtinId="9" hidden="1"/>
    <cellStyle name="Followed Hyperlink" xfId="12623" builtinId="9" hidden="1"/>
    <cellStyle name="Followed Hyperlink" xfId="12625" builtinId="9" hidden="1"/>
    <cellStyle name="Followed Hyperlink" xfId="12627" builtinId="9" hidden="1"/>
    <cellStyle name="Followed Hyperlink" xfId="12629" builtinId="9" hidden="1"/>
    <cellStyle name="Followed Hyperlink" xfId="12631" builtinId="9" hidden="1"/>
    <cellStyle name="Followed Hyperlink" xfId="12633" builtinId="9" hidden="1"/>
    <cellStyle name="Followed Hyperlink" xfId="12635" builtinId="9" hidden="1"/>
    <cellStyle name="Followed Hyperlink" xfId="12637" builtinId="9" hidden="1"/>
    <cellStyle name="Followed Hyperlink" xfId="12639" builtinId="9" hidden="1"/>
    <cellStyle name="Followed Hyperlink" xfId="12641" builtinId="9" hidden="1"/>
    <cellStyle name="Followed Hyperlink" xfId="12643" builtinId="9" hidden="1"/>
    <cellStyle name="Followed Hyperlink" xfId="12645" builtinId="9" hidden="1"/>
    <cellStyle name="Followed Hyperlink" xfId="12647" builtinId="9" hidden="1"/>
    <cellStyle name="Followed Hyperlink" xfId="12649" builtinId="9" hidden="1"/>
    <cellStyle name="Followed Hyperlink" xfId="12651" builtinId="9" hidden="1"/>
    <cellStyle name="Followed Hyperlink" xfId="12653" builtinId="9" hidden="1"/>
    <cellStyle name="Followed Hyperlink" xfId="12655" builtinId="9" hidden="1"/>
    <cellStyle name="Followed Hyperlink" xfId="12657" builtinId="9" hidden="1"/>
    <cellStyle name="Followed Hyperlink" xfId="12659" builtinId="9" hidden="1"/>
    <cellStyle name="Followed Hyperlink" xfId="12661" builtinId="9" hidden="1"/>
    <cellStyle name="Followed Hyperlink" xfId="12663" builtinId="9" hidden="1"/>
    <cellStyle name="Followed Hyperlink" xfId="12665" builtinId="9" hidden="1"/>
    <cellStyle name="Followed Hyperlink" xfId="12667" builtinId="9" hidden="1"/>
    <cellStyle name="Followed Hyperlink" xfId="12669" builtinId="9" hidden="1"/>
    <cellStyle name="Followed Hyperlink" xfId="12671" builtinId="9" hidden="1"/>
    <cellStyle name="Followed Hyperlink" xfId="12673" builtinId="9" hidden="1"/>
    <cellStyle name="Followed Hyperlink" xfId="12675" builtinId="9" hidden="1"/>
    <cellStyle name="Followed Hyperlink" xfId="12677" builtinId="9" hidden="1"/>
    <cellStyle name="Followed Hyperlink" xfId="12679" builtinId="9" hidden="1"/>
    <cellStyle name="Followed Hyperlink" xfId="12681" builtinId="9" hidden="1"/>
    <cellStyle name="Followed Hyperlink" xfId="12683" builtinId="9" hidden="1"/>
    <cellStyle name="Followed Hyperlink" xfId="12685" builtinId="9" hidden="1"/>
    <cellStyle name="Followed Hyperlink" xfId="12687" builtinId="9" hidden="1"/>
    <cellStyle name="Followed Hyperlink" xfId="12689" builtinId="9" hidden="1"/>
    <cellStyle name="Followed Hyperlink" xfId="12691" builtinId="9" hidden="1"/>
    <cellStyle name="Followed Hyperlink" xfId="12693" builtinId="9" hidden="1"/>
    <cellStyle name="Followed Hyperlink" xfId="12695" builtinId="9" hidden="1"/>
    <cellStyle name="Followed Hyperlink" xfId="12697" builtinId="9" hidden="1"/>
    <cellStyle name="Followed Hyperlink" xfId="12699" builtinId="9" hidden="1"/>
    <cellStyle name="Followed Hyperlink" xfId="12701" builtinId="9" hidden="1"/>
    <cellStyle name="Followed Hyperlink" xfId="12703" builtinId="9" hidden="1"/>
    <cellStyle name="Followed Hyperlink" xfId="12705" builtinId="9" hidden="1"/>
    <cellStyle name="Followed Hyperlink" xfId="12707" builtinId="9" hidden="1"/>
    <cellStyle name="Followed Hyperlink" xfId="12709" builtinId="9" hidden="1"/>
    <cellStyle name="Followed Hyperlink" xfId="12711" builtinId="9" hidden="1"/>
    <cellStyle name="Followed Hyperlink" xfId="12713" builtinId="9" hidden="1"/>
    <cellStyle name="Followed Hyperlink" xfId="12715" builtinId="9" hidden="1"/>
    <cellStyle name="Followed Hyperlink" xfId="12717" builtinId="9" hidden="1"/>
    <cellStyle name="Followed Hyperlink" xfId="12719" builtinId="9" hidden="1"/>
    <cellStyle name="Followed Hyperlink" xfId="12721" builtinId="9" hidden="1"/>
    <cellStyle name="Followed Hyperlink" xfId="12723" builtinId="9" hidden="1"/>
    <cellStyle name="Followed Hyperlink" xfId="12725" builtinId="9" hidden="1"/>
    <cellStyle name="Followed Hyperlink" xfId="12727" builtinId="9" hidden="1"/>
    <cellStyle name="Followed Hyperlink" xfId="12729" builtinId="9" hidden="1"/>
    <cellStyle name="Followed Hyperlink" xfId="12743" builtinId="9" hidden="1"/>
    <cellStyle name="Followed Hyperlink" xfId="12745" builtinId="9" hidden="1"/>
    <cellStyle name="Followed Hyperlink" xfId="12747" builtinId="9" hidden="1"/>
    <cellStyle name="Followed Hyperlink" xfId="12763" builtinId="9" hidden="1"/>
    <cellStyle name="Followed Hyperlink" xfId="12765" builtinId="9" hidden="1"/>
    <cellStyle name="Followed Hyperlink" xfId="12767" builtinId="9" hidden="1"/>
    <cellStyle name="Followed Hyperlink" xfId="12769" builtinId="9" hidden="1"/>
    <cellStyle name="Followed Hyperlink" xfId="12771" builtinId="9" hidden="1"/>
    <cellStyle name="Followed Hyperlink" xfId="12773" builtinId="9" hidden="1"/>
    <cellStyle name="Followed Hyperlink" xfId="12775" builtinId="9" hidden="1"/>
    <cellStyle name="Followed Hyperlink" xfId="12777" builtinId="9" hidden="1"/>
    <cellStyle name="Followed Hyperlink" xfId="12779" builtinId="9" hidden="1"/>
    <cellStyle name="Followed Hyperlink" xfId="12781" builtinId="9" hidden="1"/>
    <cellStyle name="Followed Hyperlink" xfId="12783" builtinId="9" hidden="1"/>
    <cellStyle name="Followed Hyperlink" xfId="12785" builtinId="9" hidden="1"/>
    <cellStyle name="Followed Hyperlink" xfId="12787" builtinId="9" hidden="1"/>
    <cellStyle name="Followed Hyperlink" xfId="12789" builtinId="9" hidden="1"/>
    <cellStyle name="Followed Hyperlink" xfId="12791" builtinId="9" hidden="1"/>
    <cellStyle name="Followed Hyperlink" xfId="12793" builtinId="9" hidden="1"/>
    <cellStyle name="Followed Hyperlink" xfId="12795" builtinId="9" hidden="1"/>
    <cellStyle name="Followed Hyperlink" xfId="12797" builtinId="9" hidden="1"/>
    <cellStyle name="Followed Hyperlink" xfId="12799" builtinId="9" hidden="1"/>
    <cellStyle name="Followed Hyperlink" xfId="12801" builtinId="9" hidden="1"/>
    <cellStyle name="Followed Hyperlink" xfId="12803" builtinId="9" hidden="1"/>
    <cellStyle name="Followed Hyperlink" xfId="12805" builtinId="9" hidden="1"/>
    <cellStyle name="Followed Hyperlink" xfId="12807" builtinId="9" hidden="1"/>
    <cellStyle name="Followed Hyperlink" xfId="12809" builtinId="9" hidden="1"/>
    <cellStyle name="Followed Hyperlink" xfId="12811" builtinId="9" hidden="1"/>
    <cellStyle name="Followed Hyperlink" xfId="12813" builtinId="9" hidden="1"/>
    <cellStyle name="Followed Hyperlink" xfId="12815" builtinId="9" hidden="1"/>
    <cellStyle name="Followed Hyperlink" xfId="12817" builtinId="9" hidden="1"/>
    <cellStyle name="Followed Hyperlink" xfId="12819" builtinId="9" hidden="1"/>
    <cellStyle name="Followed Hyperlink" xfId="12821" builtinId="9" hidden="1"/>
    <cellStyle name="Followed Hyperlink" xfId="12823" builtinId="9" hidden="1"/>
    <cellStyle name="Followed Hyperlink" xfId="12825" builtinId="9" hidden="1"/>
    <cellStyle name="Followed Hyperlink" xfId="12827" builtinId="9" hidden="1"/>
    <cellStyle name="Followed Hyperlink" xfId="12829" builtinId="9" hidden="1"/>
    <cellStyle name="Followed Hyperlink" xfId="12831" builtinId="9" hidden="1"/>
    <cellStyle name="Followed Hyperlink" xfId="12833" builtinId="9" hidden="1"/>
    <cellStyle name="Followed Hyperlink" xfId="12835" builtinId="9" hidden="1"/>
    <cellStyle name="Followed Hyperlink" xfId="12837" builtinId="9" hidden="1"/>
    <cellStyle name="Followed Hyperlink" xfId="12846" builtinId="9" hidden="1"/>
    <cellStyle name="Followed Hyperlink" xfId="12861" builtinId="9" hidden="1"/>
    <cellStyle name="Followed Hyperlink" xfId="12863" builtinId="9" hidden="1"/>
    <cellStyle name="Followed Hyperlink" xfId="12865" builtinId="9" hidden="1"/>
    <cellStyle name="Followed Hyperlink" xfId="12867" builtinId="9" hidden="1"/>
    <cellStyle name="Followed Hyperlink" xfId="12869" builtinId="9" hidden="1"/>
    <cellStyle name="Followed Hyperlink" xfId="12871" builtinId="9" hidden="1"/>
    <cellStyle name="Followed Hyperlink" xfId="12873" builtinId="9" hidden="1"/>
    <cellStyle name="Followed Hyperlink" xfId="12875" builtinId="9" hidden="1"/>
    <cellStyle name="Followed Hyperlink" xfId="12877" builtinId="9" hidden="1"/>
    <cellStyle name="Followed Hyperlink" xfId="12879" builtinId="9" hidden="1"/>
    <cellStyle name="Followed Hyperlink" xfId="12881" builtinId="9" hidden="1"/>
    <cellStyle name="Followed Hyperlink" xfId="12883" builtinId="9" hidden="1"/>
    <cellStyle name="Followed Hyperlink" xfId="12885" builtinId="9" hidden="1"/>
    <cellStyle name="Followed Hyperlink" xfId="12887" builtinId="9" hidden="1"/>
    <cellStyle name="Followed Hyperlink" xfId="12889" builtinId="9" hidden="1"/>
    <cellStyle name="Followed Hyperlink" xfId="12891" builtinId="9" hidden="1"/>
    <cellStyle name="Followed Hyperlink" xfId="12893" builtinId="9" hidden="1"/>
    <cellStyle name="Followed Hyperlink" xfId="12895" builtinId="9" hidden="1"/>
    <cellStyle name="Followed Hyperlink" xfId="12897" builtinId="9" hidden="1"/>
    <cellStyle name="Followed Hyperlink" xfId="12899" builtinId="9" hidden="1"/>
    <cellStyle name="Followed Hyperlink" xfId="12901" builtinId="9" hidden="1"/>
    <cellStyle name="Followed Hyperlink" xfId="12903" builtinId="9" hidden="1"/>
    <cellStyle name="Followed Hyperlink" xfId="12905" builtinId="9" hidden="1"/>
    <cellStyle name="Followed Hyperlink" xfId="12907" builtinId="9" hidden="1"/>
    <cellStyle name="Followed Hyperlink" xfId="12909" builtinId="9" hidden="1"/>
    <cellStyle name="Followed Hyperlink" xfId="12911" builtinId="9" hidden="1"/>
    <cellStyle name="Followed Hyperlink" xfId="12913" builtinId="9" hidden="1"/>
    <cellStyle name="Followed Hyperlink" xfId="12915"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5" builtinId="9" hidden="1"/>
    <cellStyle name="Followed Hyperlink" xfId="12937" builtinId="9" hidden="1"/>
    <cellStyle name="Followed Hyperlink" xfId="12943" builtinId="9" hidden="1"/>
    <cellStyle name="Followed Hyperlink" xfId="12945" builtinId="9" hidden="1"/>
    <cellStyle name="Followed Hyperlink" xfId="12947" builtinId="9" hidden="1"/>
    <cellStyle name="Followed Hyperlink" xfId="12949" builtinId="9" hidden="1"/>
    <cellStyle name="Followed Hyperlink" xfId="12951" builtinId="9" hidden="1"/>
    <cellStyle name="Followed Hyperlink" xfId="12953" builtinId="9" hidden="1"/>
    <cellStyle name="Followed Hyperlink" xfId="12955" builtinId="9" hidden="1"/>
    <cellStyle name="Followed Hyperlink" xfId="12957" builtinId="9" hidden="1"/>
    <cellStyle name="Followed Hyperlink" xfId="12959" builtinId="9" hidden="1"/>
    <cellStyle name="Followed Hyperlink" xfId="12961" builtinId="9" hidden="1"/>
    <cellStyle name="Followed Hyperlink" xfId="12963" builtinId="9" hidden="1"/>
    <cellStyle name="Followed Hyperlink" xfId="12965" builtinId="9" hidden="1"/>
    <cellStyle name="Followed Hyperlink" xfId="12967" builtinId="9" hidden="1"/>
    <cellStyle name="Followed Hyperlink" xfId="12969" builtinId="9" hidden="1"/>
    <cellStyle name="Followed Hyperlink" xfId="12971" builtinId="9" hidden="1"/>
    <cellStyle name="Followed Hyperlink" xfId="12973" builtinId="9" hidden="1"/>
    <cellStyle name="Followed Hyperlink" xfId="12975" builtinId="9" hidden="1"/>
    <cellStyle name="Followed Hyperlink" xfId="12977" builtinId="9" hidden="1"/>
    <cellStyle name="Followed Hyperlink" xfId="12979" builtinId="9" hidden="1"/>
    <cellStyle name="Followed Hyperlink" xfId="12981" builtinId="9" hidden="1"/>
    <cellStyle name="Followed Hyperlink" xfId="12983" builtinId="9" hidden="1"/>
    <cellStyle name="Followed Hyperlink" xfId="12985" builtinId="9" hidden="1"/>
    <cellStyle name="Followed Hyperlink" xfId="12987" builtinId="9" hidden="1"/>
    <cellStyle name="Followed Hyperlink" xfId="12989" builtinId="9" hidden="1"/>
    <cellStyle name="Followed Hyperlink" xfId="12991" builtinId="9" hidden="1"/>
    <cellStyle name="Followed Hyperlink" xfId="12993" builtinId="9" hidden="1"/>
    <cellStyle name="Followed Hyperlink" xfId="12995" builtinId="9" hidden="1"/>
    <cellStyle name="Followed Hyperlink" xfId="12997" builtinId="9" hidden="1"/>
    <cellStyle name="Followed Hyperlink" xfId="12999" builtinId="9" hidden="1"/>
    <cellStyle name="Followed Hyperlink" xfId="13001" builtinId="9" hidden="1"/>
    <cellStyle name="Followed Hyperlink" xfId="13003" builtinId="9" hidden="1"/>
    <cellStyle name="Followed Hyperlink" xfId="13005" builtinId="9" hidden="1"/>
    <cellStyle name="Followed Hyperlink" xfId="13007" builtinId="9" hidden="1"/>
    <cellStyle name="Followed Hyperlink" xfId="13009" builtinId="9" hidden="1"/>
    <cellStyle name="Followed Hyperlink" xfId="13011" builtinId="9" hidden="1"/>
    <cellStyle name="Followed Hyperlink" xfId="13013" builtinId="9" hidden="1"/>
    <cellStyle name="Followed Hyperlink" xfId="13015" builtinId="9" hidden="1"/>
    <cellStyle name="Followed Hyperlink" xfId="13017" builtinId="9" hidden="1"/>
    <cellStyle name="Followed Hyperlink" xfId="13019" builtinId="9" hidden="1"/>
    <cellStyle name="Followed Hyperlink" xfId="13021" builtinId="9" hidden="1"/>
    <cellStyle name="Followed Hyperlink" xfId="13023" builtinId="9" hidden="1"/>
    <cellStyle name="Followed Hyperlink" xfId="13025" builtinId="9" hidden="1"/>
    <cellStyle name="Followed Hyperlink" xfId="13027" builtinId="9" hidden="1"/>
    <cellStyle name="Followed Hyperlink" xfId="13029" builtinId="9" hidden="1"/>
    <cellStyle name="Followed Hyperlink" xfId="13031" builtinId="9" hidden="1"/>
    <cellStyle name="Followed Hyperlink" xfId="13033" builtinId="9" hidden="1"/>
    <cellStyle name="Followed Hyperlink" xfId="13035" builtinId="9" hidden="1"/>
    <cellStyle name="Followed Hyperlink" xfId="13037" builtinId="9" hidden="1"/>
    <cellStyle name="Followed Hyperlink" xfId="13039" builtinId="9" hidden="1"/>
    <cellStyle name="Followed Hyperlink" xfId="13041" builtinId="9" hidden="1"/>
    <cellStyle name="Followed Hyperlink" xfId="13043" builtinId="9" hidden="1"/>
    <cellStyle name="Followed Hyperlink" xfId="13045" builtinId="9" hidden="1"/>
    <cellStyle name="Followed Hyperlink" xfId="13047" builtinId="9" hidden="1"/>
    <cellStyle name="Followed Hyperlink" xfId="13049" builtinId="9" hidden="1"/>
    <cellStyle name="Followed Hyperlink" xfId="13051" builtinId="9" hidden="1"/>
    <cellStyle name="Followed Hyperlink" xfId="13053" builtinId="9" hidden="1"/>
    <cellStyle name="Followed Hyperlink" xfId="13055" builtinId="9" hidden="1"/>
    <cellStyle name="Followed Hyperlink" xfId="13057" builtinId="9" hidden="1"/>
    <cellStyle name="Followed Hyperlink" xfId="13059" builtinId="9" hidden="1"/>
    <cellStyle name="Followed Hyperlink" xfId="13061" builtinId="9" hidden="1"/>
    <cellStyle name="Followed Hyperlink" xfId="13063" builtinId="9" hidden="1"/>
    <cellStyle name="Followed Hyperlink" xfId="13065" builtinId="9" hidden="1"/>
    <cellStyle name="Followed Hyperlink" xfId="13067" builtinId="9" hidden="1"/>
    <cellStyle name="Followed Hyperlink" xfId="13069" builtinId="9" hidden="1"/>
    <cellStyle name="Followed Hyperlink" xfId="13071" builtinId="9" hidden="1"/>
    <cellStyle name="Followed Hyperlink" xfId="13073" builtinId="9" hidden="1"/>
    <cellStyle name="Followed Hyperlink" xfId="13075" builtinId="9" hidden="1"/>
    <cellStyle name="Followed Hyperlink" xfId="13077" builtinId="9" hidden="1"/>
    <cellStyle name="Followed Hyperlink" xfId="13079" builtinId="9" hidden="1"/>
    <cellStyle name="Followed Hyperlink" xfId="13081" builtinId="9" hidden="1"/>
    <cellStyle name="Followed Hyperlink" xfId="13083" builtinId="9" hidden="1"/>
    <cellStyle name="Followed Hyperlink" xfId="13085" builtinId="9" hidden="1"/>
    <cellStyle name="Followed Hyperlink" xfId="13087" builtinId="9" hidden="1"/>
    <cellStyle name="Followed Hyperlink" xfId="13089" builtinId="9" hidden="1"/>
    <cellStyle name="Followed Hyperlink" xfId="13091" builtinId="9" hidden="1"/>
    <cellStyle name="Followed Hyperlink" xfId="13093" builtinId="9" hidden="1"/>
    <cellStyle name="Followed Hyperlink" xfId="13095" builtinId="9" hidden="1"/>
    <cellStyle name="Followed Hyperlink" xfId="13097" builtinId="9" hidden="1"/>
    <cellStyle name="Followed Hyperlink" xfId="13099" builtinId="9" hidden="1"/>
    <cellStyle name="Followed Hyperlink" xfId="13101" builtinId="9" hidden="1"/>
    <cellStyle name="Followed Hyperlink" xfId="13103" builtinId="9" hidden="1"/>
    <cellStyle name="Followed Hyperlink" xfId="13105" builtinId="9" hidden="1"/>
    <cellStyle name="Followed Hyperlink" xfId="13107" builtinId="9" hidden="1"/>
    <cellStyle name="Followed Hyperlink" xfId="13109" builtinId="9" hidden="1"/>
    <cellStyle name="Followed Hyperlink" xfId="13111" builtinId="9" hidden="1"/>
    <cellStyle name="Followed Hyperlink" xfId="13113" builtinId="9" hidden="1"/>
    <cellStyle name="Followed Hyperlink" xfId="13115" builtinId="9" hidden="1"/>
    <cellStyle name="Followed Hyperlink" xfId="13117" builtinId="9" hidden="1"/>
    <cellStyle name="Followed Hyperlink" xfId="13133" builtinId="9" hidden="1"/>
    <cellStyle name="Followed Hyperlink" xfId="13135" builtinId="9" hidden="1"/>
    <cellStyle name="Followed Hyperlink" xfId="13137" builtinId="9" hidden="1"/>
    <cellStyle name="Followed Hyperlink" xfId="13139" builtinId="9" hidden="1"/>
    <cellStyle name="Followed Hyperlink" xfId="13141" builtinId="9" hidden="1"/>
    <cellStyle name="Followed Hyperlink" xfId="13143" builtinId="9" hidden="1"/>
    <cellStyle name="Followed Hyperlink" xfId="13145" builtinId="9" hidden="1"/>
    <cellStyle name="Followed Hyperlink" xfId="13147" builtinId="9" hidden="1"/>
    <cellStyle name="Followed Hyperlink" xfId="13149" builtinId="9" hidden="1"/>
    <cellStyle name="Followed Hyperlink" xfId="13151" builtinId="9" hidden="1"/>
    <cellStyle name="Followed Hyperlink" xfId="13153" builtinId="9" hidden="1"/>
    <cellStyle name="Followed Hyperlink" xfId="13155" builtinId="9" hidden="1"/>
    <cellStyle name="Followed Hyperlink" xfId="13157" builtinId="9" hidden="1"/>
    <cellStyle name="Followed Hyperlink" xfId="13159" builtinId="9" hidden="1"/>
    <cellStyle name="Followed Hyperlink" xfId="13161" builtinId="9" hidden="1"/>
    <cellStyle name="Followed Hyperlink" xfId="13163" builtinId="9" hidden="1"/>
    <cellStyle name="Followed Hyperlink" xfId="13165" builtinId="9" hidden="1"/>
    <cellStyle name="Followed Hyperlink" xfId="13167" builtinId="9" hidden="1"/>
    <cellStyle name="Followed Hyperlink" xfId="13169" builtinId="9" hidden="1"/>
    <cellStyle name="Followed Hyperlink" xfId="13171" builtinId="9" hidden="1"/>
    <cellStyle name="Followed Hyperlink" xfId="13173" builtinId="9" hidden="1"/>
    <cellStyle name="Followed Hyperlink" xfId="13175" builtinId="9" hidden="1"/>
    <cellStyle name="Followed Hyperlink" xfId="13177" builtinId="9" hidden="1"/>
    <cellStyle name="Followed Hyperlink" xfId="13179" builtinId="9" hidden="1"/>
    <cellStyle name="Followed Hyperlink" xfId="13181" builtinId="9" hidden="1"/>
    <cellStyle name="Followed Hyperlink" xfId="13183" builtinId="9" hidden="1"/>
    <cellStyle name="Followed Hyperlink" xfId="13185" builtinId="9" hidden="1"/>
    <cellStyle name="Followed Hyperlink" xfId="13187" builtinId="9" hidden="1"/>
    <cellStyle name="Followed Hyperlink" xfId="13189" builtinId="9" hidden="1"/>
    <cellStyle name="Followed Hyperlink" xfId="13191" builtinId="9" hidden="1"/>
    <cellStyle name="Followed Hyperlink" xfId="13193" builtinId="9" hidden="1"/>
    <cellStyle name="Followed Hyperlink" xfId="13195" builtinId="9" hidden="1"/>
    <cellStyle name="Followed Hyperlink" xfId="13197" builtinId="9" hidden="1"/>
    <cellStyle name="Followed Hyperlink" xfId="13199" builtinId="9" hidden="1"/>
    <cellStyle name="Followed Hyperlink" xfId="13201" builtinId="9" hidden="1"/>
    <cellStyle name="Followed Hyperlink" xfId="13203" builtinId="9" hidden="1"/>
    <cellStyle name="Followed Hyperlink" xfId="13205" builtinId="9" hidden="1"/>
    <cellStyle name="Followed Hyperlink" xfId="13207" builtinId="9" hidden="1"/>
    <cellStyle name="Followed Hyperlink" xfId="13209" builtinId="9" hidden="1"/>
    <cellStyle name="Followed Hyperlink" xfId="13211" builtinId="9" hidden="1"/>
    <cellStyle name="Followed Hyperlink" xfId="13213" builtinId="9" hidden="1"/>
    <cellStyle name="Followed Hyperlink" xfId="13215" builtinId="9" hidden="1"/>
    <cellStyle name="Followed Hyperlink" xfId="13217" builtinId="9" hidden="1"/>
    <cellStyle name="Followed Hyperlink" xfId="13219" builtinId="9" hidden="1"/>
    <cellStyle name="Followed Hyperlink" xfId="13221" builtinId="9" hidden="1"/>
    <cellStyle name="Followed Hyperlink" xfId="13223" builtinId="9" hidden="1"/>
    <cellStyle name="Followed Hyperlink" xfId="13225" builtinId="9" hidden="1"/>
    <cellStyle name="Followed Hyperlink" xfId="13227" builtinId="9" hidden="1"/>
    <cellStyle name="Followed Hyperlink" xfId="13229" builtinId="9" hidden="1"/>
    <cellStyle name="Followed Hyperlink" xfId="13231" builtinId="9" hidden="1"/>
    <cellStyle name="Followed Hyperlink" xfId="13233" builtinId="9" hidden="1"/>
    <cellStyle name="Followed Hyperlink" xfId="13235" builtinId="9" hidden="1"/>
    <cellStyle name="Followed Hyperlink" xfId="13237" builtinId="9" hidden="1"/>
    <cellStyle name="Followed Hyperlink" xfId="13239" builtinId="9" hidden="1"/>
    <cellStyle name="Followed Hyperlink" xfId="13241" builtinId="9" hidden="1"/>
    <cellStyle name="Followed Hyperlink" xfId="13243" builtinId="9" hidden="1"/>
    <cellStyle name="Followed Hyperlink" xfId="13245" builtinId="9" hidden="1"/>
    <cellStyle name="Followed Hyperlink" xfId="13247" builtinId="9" hidden="1"/>
    <cellStyle name="Followed Hyperlink" xfId="13249" builtinId="9" hidden="1"/>
    <cellStyle name="Followed Hyperlink" xfId="13251" builtinId="9" hidden="1"/>
    <cellStyle name="Followed Hyperlink" xfId="13253" builtinId="9" hidden="1"/>
    <cellStyle name="Followed Hyperlink" xfId="13255" builtinId="9" hidden="1"/>
    <cellStyle name="Followed Hyperlink" xfId="13257" builtinId="9" hidden="1"/>
    <cellStyle name="Followed Hyperlink" xfId="13259" builtinId="9" hidden="1"/>
    <cellStyle name="Followed Hyperlink" xfId="13261" builtinId="9" hidden="1"/>
    <cellStyle name="Followed Hyperlink" xfId="13263" builtinId="9" hidden="1"/>
    <cellStyle name="Followed Hyperlink" xfId="13265" builtinId="9" hidden="1"/>
    <cellStyle name="Followed Hyperlink" xfId="13267" builtinId="9" hidden="1"/>
    <cellStyle name="Followed Hyperlink" xfId="13269" builtinId="9" hidden="1"/>
    <cellStyle name="Followed Hyperlink" xfId="13271" builtinId="9" hidden="1"/>
    <cellStyle name="Followed Hyperlink" xfId="13273" builtinId="9" hidden="1"/>
    <cellStyle name="Followed Hyperlink" xfId="13275" builtinId="9" hidden="1"/>
    <cellStyle name="Followed Hyperlink" xfId="13277" builtinId="9" hidden="1"/>
    <cellStyle name="Followed Hyperlink" xfId="13279" builtinId="9" hidden="1"/>
    <cellStyle name="Followed Hyperlink" xfId="13281" builtinId="9" hidden="1"/>
    <cellStyle name="Followed Hyperlink" xfId="13283" builtinId="9" hidden="1"/>
    <cellStyle name="Followed Hyperlink" xfId="13285" builtinId="9" hidden="1"/>
    <cellStyle name="Followed Hyperlink" xfId="13287" builtinId="9" hidden="1"/>
    <cellStyle name="Followed Hyperlink" xfId="13289" builtinId="9" hidden="1"/>
    <cellStyle name="Followed Hyperlink" xfId="13291" builtinId="9" hidden="1"/>
    <cellStyle name="Followed Hyperlink" xfId="13293" builtinId="9" hidden="1"/>
    <cellStyle name="Followed Hyperlink" xfId="13295" builtinId="9" hidden="1"/>
    <cellStyle name="Followed Hyperlink" xfId="13297" builtinId="9" hidden="1"/>
    <cellStyle name="Followed Hyperlink" xfId="13299" builtinId="9" hidden="1"/>
    <cellStyle name="Followed Hyperlink" xfId="13301" builtinId="9" hidden="1"/>
    <cellStyle name="Followed Hyperlink" xfId="13303" builtinId="9" hidden="1"/>
    <cellStyle name="Followed Hyperlink" xfId="13305" builtinId="9" hidden="1"/>
    <cellStyle name="Followed Hyperlink" xfId="13307" builtinId="9" hidden="1"/>
    <cellStyle name="Followed Hyperlink" xfId="13309" builtinId="9" hidden="1"/>
    <cellStyle name="Followed Hyperlink" xfId="13311" builtinId="9" hidden="1"/>
    <cellStyle name="Followed Hyperlink" xfId="13313" builtinId="9" hidden="1"/>
    <cellStyle name="Followed Hyperlink" xfId="13315" builtinId="9" hidden="1"/>
    <cellStyle name="Followed Hyperlink" xfId="13317" builtinId="9" hidden="1"/>
    <cellStyle name="Followed Hyperlink" xfId="13319" builtinId="9" hidden="1"/>
    <cellStyle name="Followed Hyperlink" xfId="13321" builtinId="9" hidden="1"/>
    <cellStyle name="Followed Hyperlink" xfId="13323" builtinId="9" hidden="1"/>
    <cellStyle name="Followed Hyperlink" xfId="13325" builtinId="9" hidden="1"/>
    <cellStyle name="Followed Hyperlink" xfId="13327" builtinId="9" hidden="1"/>
    <cellStyle name="Followed Hyperlink" xfId="13329" builtinId="9" hidden="1"/>
    <cellStyle name="Followed Hyperlink" xfId="13331" builtinId="9" hidden="1"/>
    <cellStyle name="Followed Hyperlink" xfId="13333" builtinId="9" hidden="1"/>
    <cellStyle name="Followed Hyperlink" xfId="13335" builtinId="9" hidden="1"/>
    <cellStyle name="Followed Hyperlink" xfId="13337" builtinId="9" hidden="1"/>
    <cellStyle name="Followed Hyperlink" xfId="13339" builtinId="9" hidden="1"/>
    <cellStyle name="Followed Hyperlink" xfId="13341"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6" builtinId="9" hidden="1"/>
    <cellStyle name="Followed Hyperlink" xfId="13558"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1" builtinId="8" hidden="1"/>
    <cellStyle name="Hyperlink" xfId="3203" builtinId="8" hidden="1"/>
    <cellStyle name="Hyperlink" xfId="3205" builtinId="8" hidden="1"/>
    <cellStyle name="Hyperlink" xfId="3207"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3988" builtinId="8" hidden="1"/>
    <cellStyle name="Hyperlink" xfId="3990" builtinId="8" hidden="1"/>
    <cellStyle name="Hyperlink" xfId="3992"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4" builtinId="8" hidden="1"/>
    <cellStyle name="Hyperlink" xfId="4026" builtinId="8" hidden="1"/>
    <cellStyle name="Hyperlink" xfId="4028" builtinId="8" hidden="1"/>
    <cellStyle name="Hyperlink" xfId="4030" builtinId="8" hidden="1"/>
    <cellStyle name="Hyperlink" xfId="4032" builtinId="8" hidden="1"/>
    <cellStyle name="Hyperlink" xfId="4034" builtinId="8" hidden="1"/>
    <cellStyle name="Hyperlink" xfId="4036" builtinId="8" hidden="1"/>
    <cellStyle name="Hyperlink" xfId="4038" builtinId="8" hidden="1"/>
    <cellStyle name="Hyperlink" xfId="4040" builtinId="8" hidden="1"/>
    <cellStyle name="Hyperlink" xfId="4042" builtinId="8" hidden="1"/>
    <cellStyle name="Hyperlink" xfId="4044" builtinId="8" hidden="1"/>
    <cellStyle name="Hyperlink" xfId="4046" builtinId="8" hidden="1"/>
    <cellStyle name="Hyperlink" xfId="4048" builtinId="8" hidden="1"/>
    <cellStyle name="Hyperlink" xfId="4050" builtinId="8" hidden="1"/>
    <cellStyle name="Hyperlink" xfId="4052" builtinId="8" hidden="1"/>
    <cellStyle name="Hyperlink" xfId="4054" builtinId="8" hidden="1"/>
    <cellStyle name="Hyperlink" xfId="4056" builtinId="8" hidden="1"/>
    <cellStyle name="Hyperlink" xfId="4058" builtinId="8" hidden="1"/>
    <cellStyle name="Hyperlink" xfId="4060" builtinId="8" hidden="1"/>
    <cellStyle name="Hyperlink" xfId="4062" builtinId="8" hidden="1"/>
    <cellStyle name="Hyperlink" xfId="4064" builtinId="8" hidden="1"/>
    <cellStyle name="Hyperlink" xfId="4066" builtinId="8" hidden="1"/>
    <cellStyle name="Hyperlink" xfId="4068" builtinId="8" hidden="1"/>
    <cellStyle name="Hyperlink" xfId="4070" builtinId="8" hidden="1"/>
    <cellStyle name="Hyperlink" xfId="4072" builtinId="8" hidden="1"/>
    <cellStyle name="Hyperlink" xfId="4074" builtinId="8" hidden="1"/>
    <cellStyle name="Hyperlink" xfId="4076" builtinId="8" hidden="1"/>
    <cellStyle name="Hyperlink" xfId="4078"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5"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Hyperlink" xfId="4586" builtinId="8" hidden="1"/>
    <cellStyle name="Hyperlink" xfId="4588" builtinId="8" hidden="1"/>
    <cellStyle name="Hyperlink" xfId="4590" builtinId="8" hidden="1"/>
    <cellStyle name="Hyperlink" xfId="4592" builtinId="8" hidden="1"/>
    <cellStyle name="Hyperlink" xfId="4594" builtinId="8" hidden="1"/>
    <cellStyle name="Hyperlink" xfId="4596" builtinId="8" hidden="1"/>
    <cellStyle name="Hyperlink" xfId="4598" builtinId="8" hidden="1"/>
    <cellStyle name="Hyperlink" xfId="4600" builtinId="8" hidden="1"/>
    <cellStyle name="Hyperlink" xfId="4602" builtinId="8" hidden="1"/>
    <cellStyle name="Hyperlink" xfId="4604" builtinId="8" hidden="1"/>
    <cellStyle name="Hyperlink" xfId="4606" builtinId="8" hidden="1"/>
    <cellStyle name="Hyperlink" xfId="4608" builtinId="8" hidden="1"/>
    <cellStyle name="Hyperlink" xfId="4610" builtinId="8" hidden="1"/>
    <cellStyle name="Hyperlink" xfId="4612" builtinId="8" hidden="1"/>
    <cellStyle name="Hyperlink" xfId="4614"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54" builtinId="8" hidden="1"/>
    <cellStyle name="Hyperlink" xfId="4656" builtinId="8" hidden="1"/>
    <cellStyle name="Hyperlink" xfId="4658" builtinId="8" hidden="1"/>
    <cellStyle name="Hyperlink" xfId="4660" builtinId="8" hidden="1"/>
    <cellStyle name="Hyperlink" xfId="4662" builtinId="8" hidden="1"/>
    <cellStyle name="Hyperlink" xfId="4664" builtinId="8" hidden="1"/>
    <cellStyle name="Hyperlink" xfId="4666" builtinId="8" hidden="1"/>
    <cellStyle name="Hyperlink" xfId="4668" builtinId="8" hidden="1"/>
    <cellStyle name="Hyperlink" xfId="4670" builtinId="8" hidden="1"/>
    <cellStyle name="Hyperlink" xfId="4672" builtinId="8" hidden="1"/>
    <cellStyle name="Hyperlink" xfId="4674"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4" builtinId="8" hidden="1"/>
    <cellStyle name="Hyperlink" xfId="4906" builtinId="8" hidden="1"/>
    <cellStyle name="Hyperlink" xfId="4908" builtinId="8" hidden="1"/>
    <cellStyle name="Hyperlink" xfId="4910" builtinId="8" hidden="1"/>
    <cellStyle name="Hyperlink" xfId="4912" builtinId="8" hidden="1"/>
    <cellStyle name="Hyperlink" xfId="4914" builtinId="8" hidden="1"/>
    <cellStyle name="Hyperlink" xfId="4916" builtinId="8" hidden="1"/>
    <cellStyle name="Hyperlink" xfId="4918" builtinId="8" hidden="1"/>
    <cellStyle name="Hyperlink" xfId="4920" builtinId="8" hidden="1"/>
    <cellStyle name="Hyperlink" xfId="4922" builtinId="8" hidden="1"/>
    <cellStyle name="Hyperlink" xfId="4924" builtinId="8" hidden="1"/>
    <cellStyle name="Hyperlink" xfId="4926" builtinId="8" hidden="1"/>
    <cellStyle name="Hyperlink" xfId="4928" builtinId="8" hidden="1"/>
    <cellStyle name="Hyperlink" xfId="4930" builtinId="8" hidden="1"/>
    <cellStyle name="Hyperlink" xfId="4932" builtinId="8" hidden="1"/>
    <cellStyle name="Hyperlink" xfId="4934" builtinId="8" hidden="1"/>
    <cellStyle name="Hyperlink" xfId="4936" builtinId="8" hidden="1"/>
    <cellStyle name="Hyperlink" xfId="4938" builtinId="8" hidden="1"/>
    <cellStyle name="Hyperlink" xfId="4940" builtinId="8" hidden="1"/>
    <cellStyle name="Hyperlink" xfId="4942" builtinId="8" hidden="1"/>
    <cellStyle name="Hyperlink" xfId="4944" builtinId="8" hidden="1"/>
    <cellStyle name="Hyperlink" xfId="4946" builtinId="8" hidden="1"/>
    <cellStyle name="Hyperlink" xfId="4948" builtinId="8" hidden="1"/>
    <cellStyle name="Hyperlink" xfId="4950" builtinId="8" hidden="1"/>
    <cellStyle name="Hyperlink" xfId="4952" builtinId="8" hidden="1"/>
    <cellStyle name="Hyperlink" xfId="4954" builtinId="8" hidden="1"/>
    <cellStyle name="Hyperlink" xfId="4956" builtinId="8" hidden="1"/>
    <cellStyle name="Hyperlink" xfId="4958" builtinId="8" hidden="1"/>
    <cellStyle name="Hyperlink" xfId="4960" builtinId="8" hidden="1"/>
    <cellStyle name="Hyperlink" xfId="4962" builtinId="8" hidden="1"/>
    <cellStyle name="Hyperlink" xfId="4964"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60" builtinId="8" hidden="1"/>
    <cellStyle name="Hyperlink" xfId="5062" builtinId="8" hidden="1"/>
    <cellStyle name="Hyperlink" xfId="5064" builtinId="8" hidden="1"/>
    <cellStyle name="Hyperlink" xfId="5066" builtinId="8" hidden="1"/>
    <cellStyle name="Hyperlink" xfId="5068" builtinId="8" hidden="1"/>
    <cellStyle name="Hyperlink" xfId="5070" builtinId="8" hidden="1"/>
    <cellStyle name="Hyperlink" xfId="5072" builtinId="8" hidden="1"/>
    <cellStyle name="Hyperlink" xfId="5074" builtinId="8" hidden="1"/>
    <cellStyle name="Hyperlink" xfId="5076" builtinId="8" hidden="1"/>
    <cellStyle name="Hyperlink" xfId="5078" builtinId="8" hidden="1"/>
    <cellStyle name="Hyperlink" xfId="5080" builtinId="8" hidden="1"/>
    <cellStyle name="Hyperlink" xfId="5082" builtinId="8" hidden="1"/>
    <cellStyle name="Hyperlink" xfId="5084" builtinId="8" hidden="1"/>
    <cellStyle name="Hyperlink" xfId="5086" builtinId="8" hidden="1"/>
    <cellStyle name="Hyperlink" xfId="5088" builtinId="8" hidden="1"/>
    <cellStyle name="Hyperlink" xfId="5090" builtinId="8" hidden="1"/>
    <cellStyle name="Hyperlink" xfId="5092" builtinId="8" hidden="1"/>
    <cellStyle name="Hyperlink" xfId="5094" builtinId="8" hidden="1"/>
    <cellStyle name="Hyperlink" xfId="5096" builtinId="8" hidden="1"/>
    <cellStyle name="Hyperlink" xfId="5098" builtinId="8" hidden="1"/>
    <cellStyle name="Hyperlink" xfId="5100" builtinId="8" hidden="1"/>
    <cellStyle name="Hyperlink" xfId="5102" builtinId="8" hidden="1"/>
    <cellStyle name="Hyperlink" xfId="5104" builtinId="8" hidden="1"/>
    <cellStyle name="Hyperlink" xfId="5106" builtinId="8" hidden="1"/>
    <cellStyle name="Hyperlink" xfId="5108" builtinId="8" hidden="1"/>
    <cellStyle name="Hyperlink" xfId="5110" builtinId="8" hidden="1"/>
    <cellStyle name="Hyperlink" xfId="5112" builtinId="8" hidden="1"/>
    <cellStyle name="Hyperlink" xfId="5114" builtinId="8" hidden="1"/>
    <cellStyle name="Hyperlink" xfId="5116" builtinId="8" hidden="1"/>
    <cellStyle name="Hyperlink" xfId="5118" builtinId="8" hidden="1"/>
    <cellStyle name="Hyperlink" xfId="5120" builtinId="8" hidden="1"/>
    <cellStyle name="Hyperlink" xfId="5122" builtinId="8" hidden="1"/>
    <cellStyle name="Hyperlink" xfId="5124" builtinId="8" hidden="1"/>
    <cellStyle name="Hyperlink" xfId="5126" builtinId="8" hidden="1"/>
    <cellStyle name="Hyperlink" xfId="5128" builtinId="8" hidden="1"/>
    <cellStyle name="Hyperlink" xfId="5130" builtinId="8" hidden="1"/>
    <cellStyle name="Hyperlink" xfId="5132" builtinId="8" hidden="1"/>
    <cellStyle name="Hyperlink" xfId="5134" builtinId="8" hidden="1"/>
    <cellStyle name="Hyperlink" xfId="5136" builtinId="8" hidden="1"/>
    <cellStyle name="Hyperlink" xfId="5138" builtinId="8" hidden="1"/>
    <cellStyle name="Hyperlink" xfId="5140" builtinId="8" hidden="1"/>
    <cellStyle name="Hyperlink" xfId="5142" builtinId="8" hidden="1"/>
    <cellStyle name="Hyperlink" xfId="5144" builtinId="8" hidden="1"/>
    <cellStyle name="Hyperlink" xfId="5146" builtinId="8" hidden="1"/>
    <cellStyle name="Hyperlink" xfId="5148" builtinId="8" hidden="1"/>
    <cellStyle name="Hyperlink" xfId="5150" builtinId="8" hidden="1"/>
    <cellStyle name="Hyperlink" xfId="5152"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2" builtinId="8" hidden="1"/>
    <cellStyle name="Hyperlink" xfId="5244"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5428" builtinId="8" hidden="1"/>
    <cellStyle name="Hyperlink" xfId="5430" builtinId="8" hidden="1"/>
    <cellStyle name="Hyperlink" xfId="5432" builtinId="8" hidden="1"/>
    <cellStyle name="Hyperlink" xfId="5434" builtinId="8" hidden="1"/>
    <cellStyle name="Hyperlink" xfId="5436" builtinId="8" hidden="1"/>
    <cellStyle name="Hyperlink" xfId="5438" builtinId="8" hidden="1"/>
    <cellStyle name="Hyperlink" xfId="5440" builtinId="8" hidden="1"/>
    <cellStyle name="Hyperlink" xfId="5442" builtinId="8" hidden="1"/>
    <cellStyle name="Hyperlink" xfId="5444" builtinId="8" hidden="1"/>
    <cellStyle name="Hyperlink" xfId="5446" builtinId="8" hidden="1"/>
    <cellStyle name="Hyperlink" xfId="5448" builtinId="8" hidden="1"/>
    <cellStyle name="Hyperlink" xfId="5450" builtinId="8" hidden="1"/>
    <cellStyle name="Hyperlink" xfId="5452" builtinId="8" hidden="1"/>
    <cellStyle name="Hyperlink" xfId="5454" builtinId="8" hidden="1"/>
    <cellStyle name="Hyperlink" xfId="5456" builtinId="8" hidden="1"/>
    <cellStyle name="Hyperlink" xfId="5458" builtinId="8" hidden="1"/>
    <cellStyle name="Hyperlink" xfId="5460" builtinId="8" hidden="1"/>
    <cellStyle name="Hyperlink" xfId="5462" builtinId="8" hidden="1"/>
    <cellStyle name="Hyperlink" xfId="5464" builtinId="8" hidden="1"/>
    <cellStyle name="Hyperlink" xfId="5466" builtinId="8" hidden="1"/>
    <cellStyle name="Hyperlink" xfId="5468" builtinId="8" hidden="1"/>
    <cellStyle name="Hyperlink" xfId="5470" builtinId="8" hidden="1"/>
    <cellStyle name="Hyperlink" xfId="5472" builtinId="8" hidden="1"/>
    <cellStyle name="Hyperlink" xfId="5474" builtinId="8" hidden="1"/>
    <cellStyle name="Hyperlink" xfId="5476" builtinId="8" hidden="1"/>
    <cellStyle name="Hyperlink" xfId="5478" builtinId="8" hidden="1"/>
    <cellStyle name="Hyperlink" xfId="5480" builtinId="8" hidden="1"/>
    <cellStyle name="Hyperlink" xfId="5482" builtinId="8" hidden="1"/>
    <cellStyle name="Hyperlink" xfId="5484" builtinId="8" hidden="1"/>
    <cellStyle name="Hyperlink" xfId="5486" builtinId="8" hidden="1"/>
    <cellStyle name="Hyperlink" xfId="5488" builtinId="8" hidden="1"/>
    <cellStyle name="Hyperlink" xfId="5490" builtinId="8" hidden="1"/>
    <cellStyle name="Hyperlink" xfId="5492" builtinId="8" hidden="1"/>
    <cellStyle name="Hyperlink" xfId="5494" builtinId="8" hidden="1"/>
    <cellStyle name="Hyperlink" xfId="5496" builtinId="8" hidden="1"/>
    <cellStyle name="Hyperlink" xfId="5498" builtinId="8" hidden="1"/>
    <cellStyle name="Hyperlink" xfId="5500" builtinId="8" hidden="1"/>
    <cellStyle name="Hyperlink" xfId="5502" builtinId="8" hidden="1"/>
    <cellStyle name="Hyperlink" xfId="5504" builtinId="8" hidden="1"/>
    <cellStyle name="Hyperlink" xfId="5506" builtinId="8" hidden="1"/>
    <cellStyle name="Hyperlink" xfId="5508" builtinId="8" hidden="1"/>
    <cellStyle name="Hyperlink" xfId="5510" builtinId="8" hidden="1"/>
    <cellStyle name="Hyperlink" xfId="5512" builtinId="8" hidden="1"/>
    <cellStyle name="Hyperlink" xfId="5514" builtinId="8" hidden="1"/>
    <cellStyle name="Hyperlink" xfId="5516" builtinId="8" hidden="1"/>
    <cellStyle name="Hyperlink" xfId="5518"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5610" builtinId="8" hidden="1"/>
    <cellStyle name="Hyperlink" xfId="5612" builtinId="8" hidden="1"/>
    <cellStyle name="Hyperlink" xfId="5614" builtinId="8" hidden="1"/>
    <cellStyle name="Hyperlink" xfId="5616" builtinId="8" hidden="1"/>
    <cellStyle name="Hyperlink" xfId="5618" builtinId="8" hidden="1"/>
    <cellStyle name="Hyperlink" xfId="5620" builtinId="8" hidden="1"/>
    <cellStyle name="Hyperlink" xfId="5622" builtinId="8" hidden="1"/>
    <cellStyle name="Hyperlink" xfId="5624" builtinId="8" hidden="1"/>
    <cellStyle name="Hyperlink" xfId="5626" builtinId="8" hidden="1"/>
    <cellStyle name="Hyperlink" xfId="5628" builtinId="8" hidden="1"/>
    <cellStyle name="Hyperlink" xfId="5630" builtinId="8" hidden="1"/>
    <cellStyle name="Hyperlink" xfId="5632" builtinId="8" hidden="1"/>
    <cellStyle name="Hyperlink" xfId="5634" builtinId="8" hidden="1"/>
    <cellStyle name="Hyperlink" xfId="5636" builtinId="8" hidden="1"/>
    <cellStyle name="Hyperlink" xfId="5638" builtinId="8" hidden="1"/>
    <cellStyle name="Hyperlink" xfId="5640" builtinId="8" hidden="1"/>
    <cellStyle name="Hyperlink" xfId="5642" builtinId="8" hidden="1"/>
    <cellStyle name="Hyperlink" xfId="5644" builtinId="8" hidden="1"/>
    <cellStyle name="Hyperlink" xfId="5646" builtinId="8" hidden="1"/>
    <cellStyle name="Hyperlink" xfId="5654" builtinId="8" hidden="1"/>
    <cellStyle name="Hyperlink" xfId="5656" builtinId="8" hidden="1"/>
    <cellStyle name="Hyperlink" xfId="5658" builtinId="8" hidden="1"/>
    <cellStyle name="Hyperlink" xfId="5660" builtinId="8" hidden="1"/>
    <cellStyle name="Hyperlink" xfId="5662" builtinId="8" hidden="1"/>
    <cellStyle name="Hyperlink" xfId="5664" builtinId="8" hidden="1"/>
    <cellStyle name="Hyperlink" xfId="5666" builtinId="8" hidden="1"/>
    <cellStyle name="Hyperlink" xfId="5668" builtinId="8" hidden="1"/>
    <cellStyle name="Hyperlink" xfId="5670" builtinId="8" hidden="1"/>
    <cellStyle name="Hyperlink" xfId="5672" builtinId="8" hidden="1"/>
    <cellStyle name="Hyperlink" xfId="5674" builtinId="8" hidden="1"/>
    <cellStyle name="Hyperlink" xfId="5676" builtinId="8" hidden="1"/>
    <cellStyle name="Hyperlink" xfId="5678" builtinId="8" hidden="1"/>
    <cellStyle name="Hyperlink" xfId="5680" builtinId="8" hidden="1"/>
    <cellStyle name="Hyperlink" xfId="5682" builtinId="8" hidden="1"/>
    <cellStyle name="Hyperlink" xfId="5684" builtinId="8" hidden="1"/>
    <cellStyle name="Hyperlink" xfId="5686" builtinId="8" hidden="1"/>
    <cellStyle name="Hyperlink" xfId="5688" builtinId="8" hidden="1"/>
    <cellStyle name="Hyperlink" xfId="5690" builtinId="8" hidden="1"/>
    <cellStyle name="Hyperlink" xfId="5692" builtinId="8" hidden="1"/>
    <cellStyle name="Hyperlink" xfId="5694" builtinId="8" hidden="1"/>
    <cellStyle name="Hyperlink" xfId="5696" builtinId="8" hidden="1"/>
    <cellStyle name="Hyperlink" xfId="5698" builtinId="8" hidden="1"/>
    <cellStyle name="Hyperlink" xfId="5700"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5792" builtinId="8" hidden="1"/>
    <cellStyle name="Hyperlink" xfId="5794" builtinId="8" hidden="1"/>
    <cellStyle name="Hyperlink" xfId="5796" builtinId="8" hidden="1"/>
    <cellStyle name="Hyperlink" xfId="5798" builtinId="8" hidden="1"/>
    <cellStyle name="Hyperlink" xfId="5800" builtinId="8" hidden="1"/>
    <cellStyle name="Hyperlink" xfId="5802" builtinId="8" hidden="1"/>
    <cellStyle name="Hyperlink" xfId="5804" builtinId="8" hidden="1"/>
    <cellStyle name="Hyperlink" xfId="5806" builtinId="8" hidden="1"/>
    <cellStyle name="Hyperlink" xfId="5808" builtinId="8" hidden="1"/>
    <cellStyle name="Hyperlink" xfId="5810" builtinId="8" hidden="1"/>
    <cellStyle name="Hyperlink" xfId="5812" builtinId="8" hidden="1"/>
    <cellStyle name="Hyperlink" xfId="5814" builtinId="8" hidden="1"/>
    <cellStyle name="Hyperlink" xfId="5816" builtinId="8" hidden="1"/>
    <cellStyle name="Hyperlink" xfId="5818" builtinId="8" hidden="1"/>
    <cellStyle name="Hyperlink" xfId="5820" builtinId="8" hidden="1"/>
    <cellStyle name="Hyperlink" xfId="5822" builtinId="8" hidden="1"/>
    <cellStyle name="Hyperlink" xfId="5824" builtinId="8" hidden="1"/>
    <cellStyle name="Hyperlink" xfId="5826" builtinId="8" hidden="1"/>
    <cellStyle name="Hyperlink" xfId="5828" builtinId="8" hidden="1"/>
    <cellStyle name="Hyperlink" xfId="5830" builtinId="8" hidden="1"/>
    <cellStyle name="Hyperlink" xfId="5832" builtinId="8" hidden="1"/>
    <cellStyle name="Hyperlink" xfId="5834" builtinId="8" hidden="1"/>
    <cellStyle name="Hyperlink" xfId="5836" builtinId="8" hidden="1"/>
    <cellStyle name="Hyperlink" xfId="5838" builtinId="8" hidden="1"/>
    <cellStyle name="Hyperlink" xfId="5840" builtinId="8" hidden="1"/>
    <cellStyle name="Hyperlink" xfId="5842" builtinId="8" hidden="1"/>
    <cellStyle name="Hyperlink" xfId="5844" builtinId="8" hidden="1"/>
    <cellStyle name="Hyperlink" xfId="5846" builtinId="8" hidden="1"/>
    <cellStyle name="Hyperlink" xfId="5848" builtinId="8" hidden="1"/>
    <cellStyle name="Hyperlink" xfId="5850" builtinId="8" hidden="1"/>
    <cellStyle name="Hyperlink" xfId="5852" builtinId="8" hidden="1"/>
    <cellStyle name="Hyperlink" xfId="5854" builtinId="8" hidden="1"/>
    <cellStyle name="Hyperlink" xfId="5856" builtinId="8" hidden="1"/>
    <cellStyle name="Hyperlink" xfId="5858" builtinId="8" hidden="1"/>
    <cellStyle name="Hyperlink" xfId="5860" builtinId="8" hidden="1"/>
    <cellStyle name="Hyperlink" xfId="5862" builtinId="8" hidden="1"/>
    <cellStyle name="Hyperlink" xfId="5864" builtinId="8" hidden="1"/>
    <cellStyle name="Hyperlink" xfId="5866" builtinId="8" hidden="1"/>
    <cellStyle name="Hyperlink" xfId="5868" builtinId="8" hidden="1"/>
    <cellStyle name="Hyperlink" xfId="5870" builtinId="8" hidden="1"/>
    <cellStyle name="Hyperlink" xfId="5872" builtinId="8" hidden="1"/>
    <cellStyle name="Hyperlink" xfId="5874" builtinId="8" hidden="1"/>
    <cellStyle name="Hyperlink" xfId="5876" builtinId="8" hidden="1"/>
    <cellStyle name="Hyperlink" xfId="5878" builtinId="8" hidden="1"/>
    <cellStyle name="Hyperlink" xfId="5880" builtinId="8" hidden="1"/>
    <cellStyle name="Hyperlink" xfId="5882"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5974" builtinId="8" hidden="1"/>
    <cellStyle name="Hyperlink" xfId="5976" builtinId="8" hidden="1"/>
    <cellStyle name="Hyperlink" xfId="5978" builtinId="8" hidden="1"/>
    <cellStyle name="Hyperlink" xfId="5980" builtinId="8" hidden="1"/>
    <cellStyle name="Hyperlink" xfId="5982" builtinId="8" hidden="1"/>
    <cellStyle name="Hyperlink" xfId="5984" builtinId="8" hidden="1"/>
    <cellStyle name="Hyperlink" xfId="5986" builtinId="8" hidden="1"/>
    <cellStyle name="Hyperlink" xfId="5988" builtinId="8" hidden="1"/>
    <cellStyle name="Hyperlink" xfId="5990" builtinId="8" hidden="1"/>
    <cellStyle name="Hyperlink" xfId="5992" builtinId="8" hidden="1"/>
    <cellStyle name="Hyperlink" xfId="5994" builtinId="8" hidden="1"/>
    <cellStyle name="Hyperlink" xfId="5996" builtinId="8" hidden="1"/>
    <cellStyle name="Hyperlink" xfId="5998" builtinId="8" hidden="1"/>
    <cellStyle name="Hyperlink" xfId="6000" builtinId="8" hidden="1"/>
    <cellStyle name="Hyperlink" xfId="6002" builtinId="8" hidden="1"/>
    <cellStyle name="Hyperlink" xfId="6004" builtinId="8" hidden="1"/>
    <cellStyle name="Hyperlink" xfId="6006" builtinId="8" hidden="1"/>
    <cellStyle name="Hyperlink" xfId="6008" builtinId="8" hidden="1"/>
    <cellStyle name="Hyperlink" xfId="6010" builtinId="8" hidden="1"/>
    <cellStyle name="Hyperlink" xfId="6012" builtinId="8" hidden="1"/>
    <cellStyle name="Hyperlink" xfId="6014" builtinId="8" hidden="1"/>
    <cellStyle name="Hyperlink" xfId="6016" builtinId="8" hidden="1"/>
    <cellStyle name="Hyperlink" xfId="6018" builtinId="8" hidden="1"/>
    <cellStyle name="Hyperlink" xfId="6020" builtinId="8" hidden="1"/>
    <cellStyle name="Hyperlink" xfId="6022" builtinId="8" hidden="1"/>
    <cellStyle name="Hyperlink" xfId="6024" builtinId="8" hidden="1"/>
    <cellStyle name="Hyperlink" xfId="6026" builtinId="8" hidden="1"/>
    <cellStyle name="Hyperlink" xfId="6028" builtinId="8" hidden="1"/>
    <cellStyle name="Hyperlink" xfId="6030" builtinId="8" hidden="1"/>
    <cellStyle name="Hyperlink" xfId="6032" builtinId="8" hidden="1"/>
    <cellStyle name="Hyperlink" xfId="6034" builtinId="8" hidden="1"/>
    <cellStyle name="Hyperlink" xfId="6036" builtinId="8" hidden="1"/>
    <cellStyle name="Hyperlink" xfId="6038" builtinId="8" hidden="1"/>
    <cellStyle name="Hyperlink" xfId="6040" builtinId="8" hidden="1"/>
    <cellStyle name="Hyperlink" xfId="6042" builtinId="8" hidden="1"/>
    <cellStyle name="Hyperlink" xfId="6044" builtinId="8" hidden="1"/>
    <cellStyle name="Hyperlink" xfId="6046" builtinId="8" hidden="1"/>
    <cellStyle name="Hyperlink" xfId="6048" builtinId="8" hidden="1"/>
    <cellStyle name="Hyperlink" xfId="6050" builtinId="8" hidden="1"/>
    <cellStyle name="Hyperlink" xfId="6052" builtinId="8" hidden="1"/>
    <cellStyle name="Hyperlink" xfId="6054" builtinId="8" hidden="1"/>
    <cellStyle name="Hyperlink" xfId="6056" builtinId="8" hidden="1"/>
    <cellStyle name="Hyperlink" xfId="6058" builtinId="8" hidden="1"/>
    <cellStyle name="Hyperlink" xfId="6060" builtinId="8" hidden="1"/>
    <cellStyle name="Hyperlink" xfId="6062" builtinId="8" hidden="1"/>
    <cellStyle name="Hyperlink" xfId="6064"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Hyperlink" xfId="6424" builtinId="8" hidden="1"/>
    <cellStyle name="Hyperlink" xfId="6426" builtinId="8" hidden="1"/>
    <cellStyle name="Hyperlink" xfId="6428" builtinId="8" hidden="1"/>
    <cellStyle name="Hyperlink" xfId="6430" builtinId="8" hidden="1"/>
    <cellStyle name="Hyperlink" xfId="6432" builtinId="8" hidden="1"/>
    <cellStyle name="Hyperlink" xfId="6434" builtinId="8" hidden="1"/>
    <cellStyle name="Hyperlink" xfId="6436" builtinId="8" hidden="1"/>
    <cellStyle name="Hyperlink" xfId="6438" builtinId="8" hidden="1"/>
    <cellStyle name="Hyperlink" xfId="6440" builtinId="8" hidden="1"/>
    <cellStyle name="Hyperlink" xfId="6442" builtinId="8" hidden="1"/>
    <cellStyle name="Hyperlink" xfId="6444" builtinId="8" hidden="1"/>
    <cellStyle name="Hyperlink" xfId="6446" builtinId="8" hidden="1"/>
    <cellStyle name="Hyperlink" xfId="6448" builtinId="8" hidden="1"/>
    <cellStyle name="Hyperlink" xfId="6450" builtinId="8" hidden="1"/>
    <cellStyle name="Hyperlink" xfId="6452" builtinId="8" hidden="1"/>
    <cellStyle name="Hyperlink" xfId="6454" builtinId="8" hidden="1"/>
    <cellStyle name="Hyperlink" xfId="6456" builtinId="8" hidden="1"/>
    <cellStyle name="Hyperlink" xfId="6458" builtinId="8" hidden="1"/>
    <cellStyle name="Hyperlink" xfId="6460" builtinId="8" hidden="1"/>
    <cellStyle name="Hyperlink" xfId="6462" builtinId="8" hidden="1"/>
    <cellStyle name="Hyperlink" xfId="6464" builtinId="8" hidden="1"/>
    <cellStyle name="Hyperlink" xfId="6466" builtinId="8" hidden="1"/>
    <cellStyle name="Hyperlink" xfId="6468" builtinId="8" hidden="1"/>
    <cellStyle name="Hyperlink" xfId="6470" builtinId="8" hidden="1"/>
    <cellStyle name="Hyperlink" xfId="6472" builtinId="8" hidden="1"/>
    <cellStyle name="Hyperlink" xfId="6474" builtinId="8" hidden="1"/>
    <cellStyle name="Hyperlink" xfId="6476" builtinId="8" hidden="1"/>
    <cellStyle name="Hyperlink" xfId="6478" builtinId="8" hidden="1"/>
    <cellStyle name="Hyperlink" xfId="6480" builtinId="8" hidden="1"/>
    <cellStyle name="Hyperlink" xfId="6482" builtinId="8" hidden="1"/>
    <cellStyle name="Hyperlink" xfId="6484" builtinId="8" hidden="1"/>
    <cellStyle name="Hyperlink" xfId="6486" builtinId="8" hidden="1"/>
    <cellStyle name="Hyperlink" xfId="6488" builtinId="8" hidden="1"/>
    <cellStyle name="Hyperlink" xfId="6490" builtinId="8" hidden="1"/>
    <cellStyle name="Hyperlink" xfId="6492" builtinId="8" hidden="1"/>
    <cellStyle name="Hyperlink" xfId="6494" builtinId="8" hidden="1"/>
    <cellStyle name="Hyperlink" xfId="6496" builtinId="8" hidden="1"/>
    <cellStyle name="Hyperlink" xfId="6498" builtinId="8" hidden="1"/>
    <cellStyle name="Hyperlink" xfId="6500" builtinId="8" hidden="1"/>
    <cellStyle name="Hyperlink" xfId="6502" builtinId="8" hidden="1"/>
    <cellStyle name="Hyperlink" xfId="6504" builtinId="8" hidden="1"/>
    <cellStyle name="Hyperlink" xfId="6506" builtinId="8" hidden="1"/>
    <cellStyle name="Hyperlink" xfId="6508" builtinId="8" hidden="1"/>
    <cellStyle name="Hyperlink" xfId="6510" builtinId="8" hidden="1"/>
    <cellStyle name="Hyperlink" xfId="6512" builtinId="8" hidden="1"/>
    <cellStyle name="Hyperlink" xfId="6514" builtinId="8" hidden="1"/>
    <cellStyle name="Hyperlink" xfId="6516" builtinId="8" hidden="1"/>
    <cellStyle name="Hyperlink" xfId="6518" builtinId="8" hidden="1"/>
    <cellStyle name="Hyperlink" xfId="6520" builtinId="8" hidden="1"/>
    <cellStyle name="Hyperlink" xfId="6522" builtinId="8" hidden="1"/>
    <cellStyle name="Hyperlink" xfId="6524" builtinId="8" hidden="1"/>
    <cellStyle name="Hyperlink" xfId="6526" builtinId="8" hidden="1"/>
    <cellStyle name="Hyperlink" xfId="6528" builtinId="8" hidden="1"/>
    <cellStyle name="Hyperlink" xfId="6530" builtinId="8" hidden="1"/>
    <cellStyle name="Hyperlink" xfId="6532" builtinId="8" hidden="1"/>
    <cellStyle name="Hyperlink" xfId="6534" builtinId="8" hidden="1"/>
    <cellStyle name="Hyperlink" xfId="6536" builtinId="8" hidden="1"/>
    <cellStyle name="Hyperlink" xfId="6538" builtinId="8" hidden="1"/>
    <cellStyle name="Hyperlink" xfId="6540" builtinId="8" hidden="1"/>
    <cellStyle name="Hyperlink" xfId="6542" builtinId="8" hidden="1"/>
    <cellStyle name="Hyperlink" xfId="6544" builtinId="8" hidden="1"/>
    <cellStyle name="Hyperlink" xfId="6546" builtinId="8" hidden="1"/>
    <cellStyle name="Hyperlink" xfId="6548" builtinId="8" hidden="1"/>
    <cellStyle name="Hyperlink" xfId="6550" builtinId="8" hidden="1"/>
    <cellStyle name="Hyperlink" xfId="6552" builtinId="8" hidden="1"/>
    <cellStyle name="Hyperlink" xfId="6554" builtinId="8" hidden="1"/>
    <cellStyle name="Hyperlink" xfId="6556" builtinId="8" hidden="1"/>
    <cellStyle name="Hyperlink" xfId="6558" builtinId="8" hidden="1"/>
    <cellStyle name="Hyperlink" xfId="6560" builtinId="8" hidden="1"/>
    <cellStyle name="Hyperlink" xfId="6562" builtinId="8" hidden="1"/>
    <cellStyle name="Hyperlink" xfId="6564" builtinId="8" hidden="1"/>
    <cellStyle name="Hyperlink" xfId="6566" builtinId="8" hidden="1"/>
    <cellStyle name="Hyperlink" xfId="6568" builtinId="8" hidden="1"/>
    <cellStyle name="Hyperlink" xfId="6570" builtinId="8" hidden="1"/>
    <cellStyle name="Hyperlink" xfId="6572" builtinId="8" hidden="1"/>
    <cellStyle name="Hyperlink" xfId="6574" builtinId="8" hidden="1"/>
    <cellStyle name="Hyperlink" xfId="6576" builtinId="8" hidden="1"/>
    <cellStyle name="Hyperlink" xfId="6578" builtinId="8" hidden="1"/>
    <cellStyle name="Hyperlink" xfId="6580" builtinId="8" hidden="1"/>
    <cellStyle name="Hyperlink" xfId="6582" builtinId="8" hidden="1"/>
    <cellStyle name="Hyperlink" xfId="6584" builtinId="8" hidden="1"/>
    <cellStyle name="Hyperlink" xfId="6586" builtinId="8" hidden="1"/>
    <cellStyle name="Hyperlink" xfId="6588" builtinId="8" hidden="1"/>
    <cellStyle name="Hyperlink" xfId="6590" builtinId="8" hidden="1"/>
    <cellStyle name="Hyperlink" xfId="6592" builtinId="8" hidden="1"/>
    <cellStyle name="Hyperlink" xfId="6594" builtinId="8" hidden="1"/>
    <cellStyle name="Hyperlink" xfId="6596" builtinId="8" hidden="1"/>
    <cellStyle name="Hyperlink" xfId="6598" builtinId="8" hidden="1"/>
    <cellStyle name="Hyperlink" xfId="6600" builtinId="8" hidden="1"/>
    <cellStyle name="Hyperlink" xfId="6602" builtinId="8" hidden="1"/>
    <cellStyle name="Hyperlink" xfId="6604" builtinId="8" hidden="1"/>
    <cellStyle name="Hyperlink" xfId="6606" builtinId="8" hidden="1"/>
    <cellStyle name="Hyperlink" xfId="6608" builtinId="8" hidden="1"/>
    <cellStyle name="Hyperlink" xfId="6610" builtinId="8" hidden="1"/>
    <cellStyle name="Hyperlink" xfId="6612" builtinId="8" hidden="1"/>
    <cellStyle name="Hyperlink" xfId="6614" builtinId="8" hidden="1"/>
    <cellStyle name="Hyperlink" xfId="6616" builtinId="8" hidden="1"/>
    <cellStyle name="Hyperlink" xfId="6618" builtinId="8" hidden="1"/>
    <cellStyle name="Hyperlink" xfId="6620" builtinId="8" hidden="1"/>
    <cellStyle name="Hyperlink" xfId="6622" builtinId="8" hidden="1"/>
    <cellStyle name="Hyperlink" xfId="6624" builtinId="8" hidden="1"/>
    <cellStyle name="Hyperlink" xfId="6626" builtinId="8" hidden="1"/>
    <cellStyle name="Hyperlink" xfId="6628" builtinId="8" hidden="1"/>
    <cellStyle name="Hyperlink" xfId="6630" builtinId="8" hidden="1"/>
    <cellStyle name="Hyperlink" xfId="6632" builtinId="8" hidden="1"/>
    <cellStyle name="Hyperlink" xfId="6634" builtinId="8" hidden="1"/>
    <cellStyle name="Hyperlink" xfId="6636" builtinId="8" hidden="1"/>
    <cellStyle name="Hyperlink" xfId="6638" builtinId="8" hidden="1"/>
    <cellStyle name="Hyperlink" xfId="6640" builtinId="8" hidden="1"/>
    <cellStyle name="Hyperlink" xfId="6642" builtinId="8" hidden="1"/>
    <cellStyle name="Hyperlink" xfId="6644" builtinId="8" hidden="1"/>
    <cellStyle name="Hyperlink" xfId="6646" builtinId="8" hidden="1"/>
    <cellStyle name="Hyperlink" xfId="6648" builtinId="8" hidden="1"/>
    <cellStyle name="Hyperlink" xfId="6650" builtinId="8" hidden="1"/>
    <cellStyle name="Hyperlink" xfId="6652" builtinId="8" hidden="1"/>
    <cellStyle name="Hyperlink" xfId="6654" builtinId="8" hidden="1"/>
    <cellStyle name="Hyperlink" xfId="6656" builtinId="8" hidden="1"/>
    <cellStyle name="Hyperlink" xfId="6658" builtinId="8" hidden="1"/>
    <cellStyle name="Hyperlink" xfId="6660" builtinId="8" hidden="1"/>
    <cellStyle name="Hyperlink" xfId="6662" builtinId="8" hidden="1"/>
    <cellStyle name="Hyperlink" xfId="6664" builtinId="8" hidden="1"/>
    <cellStyle name="Hyperlink" xfId="6666" builtinId="8" hidden="1"/>
    <cellStyle name="Hyperlink" xfId="6668" builtinId="8" hidden="1"/>
    <cellStyle name="Hyperlink" xfId="6670" builtinId="8" hidden="1"/>
    <cellStyle name="Hyperlink" xfId="6672" builtinId="8" hidden="1"/>
    <cellStyle name="Hyperlink" xfId="6674" builtinId="8" hidden="1"/>
    <cellStyle name="Hyperlink" xfId="6676" builtinId="8" hidden="1"/>
    <cellStyle name="Hyperlink" xfId="6678" builtinId="8" hidden="1"/>
    <cellStyle name="Hyperlink" xfId="6680" builtinId="8" hidden="1"/>
    <cellStyle name="Hyperlink" xfId="6682" builtinId="8" hidden="1"/>
    <cellStyle name="Hyperlink" xfId="6684" builtinId="8" hidden="1"/>
    <cellStyle name="Hyperlink" xfId="6686" builtinId="8" hidden="1"/>
    <cellStyle name="Hyperlink" xfId="6688" builtinId="8" hidden="1"/>
    <cellStyle name="Hyperlink" xfId="6690" builtinId="8" hidden="1"/>
    <cellStyle name="Hyperlink" xfId="6692" builtinId="8" hidden="1"/>
    <cellStyle name="Hyperlink" xfId="6694" builtinId="8" hidden="1"/>
    <cellStyle name="Hyperlink" xfId="6696" builtinId="8" hidden="1"/>
    <cellStyle name="Hyperlink" xfId="6698" builtinId="8" hidden="1"/>
    <cellStyle name="Hyperlink" xfId="6700" builtinId="8" hidden="1"/>
    <cellStyle name="Hyperlink" xfId="6702" builtinId="8" hidden="1"/>
    <cellStyle name="Hyperlink" xfId="6704" builtinId="8" hidden="1"/>
    <cellStyle name="Hyperlink" xfId="6706" builtinId="8" hidden="1"/>
    <cellStyle name="Hyperlink" xfId="6708" builtinId="8" hidden="1"/>
    <cellStyle name="Hyperlink" xfId="6710" builtinId="8" hidden="1"/>
    <cellStyle name="Hyperlink" xfId="6712" builtinId="8" hidden="1"/>
    <cellStyle name="Hyperlink" xfId="6714" builtinId="8" hidden="1"/>
    <cellStyle name="Hyperlink" xfId="6716" builtinId="8" hidden="1"/>
    <cellStyle name="Hyperlink" xfId="6718" builtinId="8" hidden="1"/>
    <cellStyle name="Hyperlink" xfId="6720" builtinId="8" hidden="1"/>
    <cellStyle name="Hyperlink" xfId="6722" builtinId="8" hidden="1"/>
    <cellStyle name="Hyperlink" xfId="6724" builtinId="8" hidden="1"/>
    <cellStyle name="Hyperlink" xfId="6726" builtinId="8" hidden="1"/>
    <cellStyle name="Hyperlink" xfId="6728" builtinId="8" hidden="1"/>
    <cellStyle name="Hyperlink" xfId="6730" builtinId="8" hidden="1"/>
    <cellStyle name="Hyperlink" xfId="6732" builtinId="8" hidden="1"/>
    <cellStyle name="Hyperlink" xfId="6734" builtinId="8" hidden="1"/>
    <cellStyle name="Hyperlink" xfId="6736" builtinId="8" hidden="1"/>
    <cellStyle name="Hyperlink" xfId="6738" builtinId="8" hidden="1"/>
    <cellStyle name="Hyperlink" xfId="6740" builtinId="8" hidden="1"/>
    <cellStyle name="Hyperlink" xfId="6742" builtinId="8" hidden="1"/>
    <cellStyle name="Hyperlink" xfId="6744" builtinId="8" hidden="1"/>
    <cellStyle name="Hyperlink" xfId="6746" builtinId="8" hidden="1"/>
    <cellStyle name="Hyperlink" xfId="6748" builtinId="8" hidden="1"/>
    <cellStyle name="Hyperlink" xfId="6750" builtinId="8" hidden="1"/>
    <cellStyle name="Hyperlink" xfId="6752" builtinId="8" hidden="1"/>
    <cellStyle name="Hyperlink" xfId="6754" builtinId="8" hidden="1"/>
    <cellStyle name="Hyperlink" xfId="6756" builtinId="8" hidden="1"/>
    <cellStyle name="Hyperlink" xfId="6758" builtinId="8" hidden="1"/>
    <cellStyle name="Hyperlink" xfId="6760" builtinId="8" hidden="1"/>
    <cellStyle name="Hyperlink" xfId="6762" builtinId="8" hidden="1"/>
    <cellStyle name="Hyperlink" xfId="6764" builtinId="8" hidden="1"/>
    <cellStyle name="Hyperlink" xfId="6766" builtinId="8" hidden="1"/>
    <cellStyle name="Hyperlink" xfId="6768" builtinId="8" hidden="1"/>
    <cellStyle name="Hyperlink" xfId="6770" builtinId="8" hidden="1"/>
    <cellStyle name="Hyperlink" xfId="6772" builtinId="8" hidden="1"/>
    <cellStyle name="Hyperlink" xfId="6774" builtinId="8" hidden="1"/>
    <cellStyle name="Hyperlink" xfId="6776" builtinId="8" hidden="1"/>
    <cellStyle name="Hyperlink" xfId="6778" builtinId="8" hidden="1"/>
    <cellStyle name="Hyperlink" xfId="6780" builtinId="8" hidden="1"/>
    <cellStyle name="Hyperlink" xfId="6782" builtinId="8" hidden="1"/>
    <cellStyle name="Hyperlink" xfId="6784" builtinId="8" hidden="1"/>
    <cellStyle name="Hyperlink" xfId="6786" builtinId="8" hidden="1"/>
    <cellStyle name="Hyperlink" xfId="6788" builtinId="8" hidden="1"/>
    <cellStyle name="Hyperlink" xfId="6790" builtinId="8" hidden="1"/>
    <cellStyle name="Hyperlink" xfId="6792" builtinId="8" hidden="1"/>
    <cellStyle name="Hyperlink" xfId="6794" builtinId="8" hidden="1"/>
    <cellStyle name="Hyperlink" xfId="6796" builtinId="8" hidden="1"/>
    <cellStyle name="Hyperlink" xfId="6798" builtinId="8" hidden="1"/>
    <cellStyle name="Hyperlink" xfId="6800" builtinId="8" hidden="1"/>
    <cellStyle name="Hyperlink" xfId="6802" builtinId="8" hidden="1"/>
    <cellStyle name="Hyperlink" xfId="6804" builtinId="8" hidden="1"/>
    <cellStyle name="Hyperlink" xfId="6806" builtinId="8" hidden="1"/>
    <cellStyle name="Hyperlink" xfId="6808" builtinId="8" hidden="1"/>
    <cellStyle name="Hyperlink" xfId="6810" builtinId="8" hidden="1"/>
    <cellStyle name="Hyperlink" xfId="6812" builtinId="8" hidden="1"/>
    <cellStyle name="Hyperlink" xfId="6814" builtinId="8" hidden="1"/>
    <cellStyle name="Hyperlink" xfId="6816" builtinId="8" hidden="1"/>
    <cellStyle name="Hyperlink" xfId="6818" builtinId="8" hidden="1"/>
    <cellStyle name="Hyperlink" xfId="6820" builtinId="8" hidden="1"/>
    <cellStyle name="Hyperlink" xfId="6822" builtinId="8" hidden="1"/>
    <cellStyle name="Hyperlink" xfId="6824" builtinId="8" hidden="1"/>
    <cellStyle name="Hyperlink" xfId="6826" builtinId="8" hidden="1"/>
    <cellStyle name="Hyperlink" xfId="6828" builtinId="8" hidden="1"/>
    <cellStyle name="Hyperlink" xfId="6830" builtinId="8" hidden="1"/>
    <cellStyle name="Hyperlink" xfId="6832" builtinId="8" hidden="1"/>
    <cellStyle name="Hyperlink" xfId="6834" builtinId="8" hidden="1"/>
    <cellStyle name="Hyperlink" xfId="6836" builtinId="8" hidden="1"/>
    <cellStyle name="Hyperlink" xfId="6838" builtinId="8" hidden="1"/>
    <cellStyle name="Hyperlink" xfId="6840" builtinId="8" hidden="1"/>
    <cellStyle name="Hyperlink" xfId="6842" builtinId="8" hidden="1"/>
    <cellStyle name="Hyperlink" xfId="6844" builtinId="8" hidden="1"/>
    <cellStyle name="Hyperlink" xfId="6846" builtinId="8" hidden="1"/>
    <cellStyle name="Hyperlink" xfId="6848" builtinId="8" hidden="1"/>
    <cellStyle name="Hyperlink" xfId="6850" builtinId="8" hidden="1"/>
    <cellStyle name="Hyperlink" xfId="6852" builtinId="8" hidden="1"/>
    <cellStyle name="Hyperlink" xfId="6854" builtinId="8" hidden="1"/>
    <cellStyle name="Hyperlink" xfId="6856" builtinId="8" hidden="1"/>
    <cellStyle name="Hyperlink" xfId="6858" builtinId="8" hidden="1"/>
    <cellStyle name="Hyperlink" xfId="6860" builtinId="8" hidden="1"/>
    <cellStyle name="Hyperlink" xfId="6862" builtinId="8" hidden="1"/>
    <cellStyle name="Hyperlink" xfId="6864" builtinId="8" hidden="1"/>
    <cellStyle name="Hyperlink" xfId="6866" builtinId="8" hidden="1"/>
    <cellStyle name="Hyperlink" xfId="6868" builtinId="8" hidden="1"/>
    <cellStyle name="Hyperlink" xfId="6870" builtinId="8" hidden="1"/>
    <cellStyle name="Hyperlink" xfId="6872" builtinId="8" hidden="1"/>
    <cellStyle name="Hyperlink" xfId="6874" builtinId="8" hidden="1"/>
    <cellStyle name="Hyperlink" xfId="6876" builtinId="8" hidden="1"/>
    <cellStyle name="Hyperlink" xfId="6878" builtinId="8" hidden="1"/>
    <cellStyle name="Hyperlink" xfId="6880" builtinId="8" hidden="1"/>
    <cellStyle name="Hyperlink" xfId="6882" builtinId="8" hidden="1"/>
    <cellStyle name="Hyperlink" xfId="6884" builtinId="8" hidden="1"/>
    <cellStyle name="Hyperlink" xfId="6886" builtinId="8" hidden="1"/>
    <cellStyle name="Hyperlink" xfId="6888" builtinId="8" hidden="1"/>
    <cellStyle name="Hyperlink" xfId="6890" builtinId="8" hidden="1"/>
    <cellStyle name="Hyperlink" xfId="6892" builtinId="8" hidden="1"/>
    <cellStyle name="Hyperlink" xfId="6894" builtinId="8" hidden="1"/>
    <cellStyle name="Hyperlink" xfId="6896" builtinId="8" hidden="1"/>
    <cellStyle name="Hyperlink" xfId="6898" builtinId="8" hidden="1"/>
    <cellStyle name="Hyperlink" xfId="6900" builtinId="8" hidden="1"/>
    <cellStyle name="Hyperlink" xfId="6902" builtinId="8" hidden="1"/>
    <cellStyle name="Hyperlink" xfId="6904" builtinId="8" hidden="1"/>
    <cellStyle name="Hyperlink" xfId="6906" builtinId="8" hidden="1"/>
    <cellStyle name="Hyperlink" xfId="6908" builtinId="8" hidden="1"/>
    <cellStyle name="Hyperlink" xfId="6910" builtinId="8" hidden="1"/>
    <cellStyle name="Hyperlink" xfId="6912" builtinId="8" hidden="1"/>
    <cellStyle name="Hyperlink" xfId="6914" builtinId="8" hidden="1"/>
    <cellStyle name="Hyperlink" xfId="6916" builtinId="8" hidden="1"/>
    <cellStyle name="Hyperlink" xfId="6918" builtinId="8" hidden="1"/>
    <cellStyle name="Hyperlink" xfId="6920" builtinId="8" hidden="1"/>
    <cellStyle name="Hyperlink" xfId="6922" builtinId="8" hidden="1"/>
    <cellStyle name="Hyperlink" xfId="6924" builtinId="8" hidden="1"/>
    <cellStyle name="Hyperlink" xfId="6926" builtinId="8" hidden="1"/>
    <cellStyle name="Hyperlink" xfId="6928" builtinId="8" hidden="1"/>
    <cellStyle name="Hyperlink" xfId="6930" builtinId="8" hidden="1"/>
    <cellStyle name="Hyperlink" xfId="6932" builtinId="8" hidden="1"/>
    <cellStyle name="Hyperlink" xfId="6934" builtinId="8" hidden="1"/>
    <cellStyle name="Hyperlink" xfId="6936" builtinId="8" hidden="1"/>
    <cellStyle name="Hyperlink" xfId="6938" builtinId="8" hidden="1"/>
    <cellStyle name="Hyperlink" xfId="6940" builtinId="8" hidden="1"/>
    <cellStyle name="Hyperlink" xfId="6942" builtinId="8" hidden="1"/>
    <cellStyle name="Hyperlink" xfId="6944" builtinId="8" hidden="1"/>
    <cellStyle name="Hyperlink" xfId="6946" builtinId="8" hidden="1"/>
    <cellStyle name="Hyperlink" xfId="6948" builtinId="8" hidden="1"/>
    <cellStyle name="Hyperlink" xfId="6950" builtinId="8" hidden="1"/>
    <cellStyle name="Hyperlink" xfId="6952" builtinId="8" hidden="1"/>
    <cellStyle name="Hyperlink" xfId="6954" builtinId="8" hidden="1"/>
    <cellStyle name="Hyperlink" xfId="6956" builtinId="8" hidden="1"/>
    <cellStyle name="Hyperlink" xfId="6958" builtinId="8" hidden="1"/>
    <cellStyle name="Hyperlink" xfId="6960" builtinId="8" hidden="1"/>
    <cellStyle name="Hyperlink" xfId="6962" builtinId="8" hidden="1"/>
    <cellStyle name="Hyperlink" xfId="6964" builtinId="8" hidden="1"/>
    <cellStyle name="Hyperlink" xfId="6966" builtinId="8" hidden="1"/>
    <cellStyle name="Hyperlink" xfId="6968" builtinId="8" hidden="1"/>
    <cellStyle name="Hyperlink" xfId="6970" builtinId="8" hidden="1"/>
    <cellStyle name="Hyperlink" xfId="6972" builtinId="8" hidden="1"/>
    <cellStyle name="Hyperlink" xfId="6974" builtinId="8" hidden="1"/>
    <cellStyle name="Hyperlink" xfId="6976" builtinId="8" hidden="1"/>
    <cellStyle name="Hyperlink" xfId="6978" builtinId="8" hidden="1"/>
    <cellStyle name="Hyperlink" xfId="6980" builtinId="8" hidden="1"/>
    <cellStyle name="Hyperlink" xfId="6982" builtinId="8" hidden="1"/>
    <cellStyle name="Hyperlink" xfId="6984" builtinId="8" hidden="1"/>
    <cellStyle name="Hyperlink" xfId="6986" builtinId="8" hidden="1"/>
    <cellStyle name="Hyperlink" xfId="6988" builtinId="8" hidden="1"/>
    <cellStyle name="Hyperlink" xfId="6990" builtinId="8" hidden="1"/>
    <cellStyle name="Hyperlink" xfId="6992" builtinId="8" hidden="1"/>
    <cellStyle name="Hyperlink" xfId="6994" builtinId="8" hidden="1"/>
    <cellStyle name="Hyperlink" xfId="6996" builtinId="8" hidden="1"/>
    <cellStyle name="Hyperlink" xfId="6998" builtinId="8" hidden="1"/>
    <cellStyle name="Hyperlink" xfId="7000" builtinId="8" hidden="1"/>
    <cellStyle name="Hyperlink" xfId="7002" builtinId="8" hidden="1"/>
    <cellStyle name="Hyperlink" xfId="7004" builtinId="8" hidden="1"/>
    <cellStyle name="Hyperlink" xfId="7006" builtinId="8" hidden="1"/>
    <cellStyle name="Hyperlink" xfId="7008" builtinId="8" hidden="1"/>
    <cellStyle name="Hyperlink" xfId="7010" builtinId="8" hidden="1"/>
    <cellStyle name="Hyperlink" xfId="7012" builtinId="8" hidden="1"/>
    <cellStyle name="Hyperlink" xfId="7014" builtinId="8" hidden="1"/>
    <cellStyle name="Hyperlink" xfId="7016" builtinId="8" hidden="1"/>
    <cellStyle name="Hyperlink" xfId="7018" builtinId="8" hidden="1"/>
    <cellStyle name="Hyperlink" xfId="7020" builtinId="8" hidden="1"/>
    <cellStyle name="Hyperlink" xfId="7022" builtinId="8" hidden="1"/>
    <cellStyle name="Hyperlink" xfId="7024" builtinId="8" hidden="1"/>
    <cellStyle name="Hyperlink" xfId="7026" builtinId="8" hidden="1"/>
    <cellStyle name="Hyperlink" xfId="7028" builtinId="8" hidden="1"/>
    <cellStyle name="Hyperlink" xfId="7030" builtinId="8" hidden="1"/>
    <cellStyle name="Hyperlink" xfId="7032" builtinId="8" hidden="1"/>
    <cellStyle name="Hyperlink" xfId="7034" builtinId="8" hidden="1"/>
    <cellStyle name="Hyperlink" xfId="7036" builtinId="8" hidden="1"/>
    <cellStyle name="Hyperlink" xfId="7038" builtinId="8" hidden="1"/>
    <cellStyle name="Hyperlink" xfId="7040" builtinId="8" hidden="1"/>
    <cellStyle name="Hyperlink" xfId="7042" builtinId="8" hidden="1"/>
    <cellStyle name="Hyperlink" xfId="7044" builtinId="8" hidden="1"/>
    <cellStyle name="Hyperlink" xfId="7046" builtinId="8" hidden="1"/>
    <cellStyle name="Hyperlink" xfId="7048" builtinId="8" hidden="1"/>
    <cellStyle name="Hyperlink" xfId="7050" builtinId="8" hidden="1"/>
    <cellStyle name="Hyperlink" xfId="7052" builtinId="8" hidden="1"/>
    <cellStyle name="Hyperlink" xfId="7054" builtinId="8" hidden="1"/>
    <cellStyle name="Hyperlink" xfId="7056" builtinId="8" hidden="1"/>
    <cellStyle name="Hyperlink" xfId="7058" builtinId="8" hidden="1"/>
    <cellStyle name="Hyperlink" xfId="7060" builtinId="8" hidden="1"/>
    <cellStyle name="Hyperlink" xfId="7062" builtinId="8" hidden="1"/>
    <cellStyle name="Hyperlink" xfId="7064" builtinId="8" hidden="1"/>
    <cellStyle name="Hyperlink" xfId="7066" builtinId="8" hidden="1"/>
    <cellStyle name="Hyperlink" xfId="7068" builtinId="8" hidden="1"/>
    <cellStyle name="Hyperlink" xfId="7070" builtinId="8" hidden="1"/>
    <cellStyle name="Hyperlink" xfId="7072" builtinId="8" hidden="1"/>
    <cellStyle name="Hyperlink" xfId="7074" builtinId="8" hidden="1"/>
    <cellStyle name="Hyperlink" xfId="7076" builtinId="8" hidden="1"/>
    <cellStyle name="Hyperlink" xfId="7078" builtinId="8" hidden="1"/>
    <cellStyle name="Hyperlink" xfId="7080" builtinId="8" hidden="1"/>
    <cellStyle name="Hyperlink" xfId="7082" builtinId="8" hidden="1"/>
    <cellStyle name="Hyperlink" xfId="7084" builtinId="8" hidden="1"/>
    <cellStyle name="Hyperlink" xfId="7086" builtinId="8" hidden="1"/>
    <cellStyle name="Hyperlink" xfId="7088" builtinId="8" hidden="1"/>
    <cellStyle name="Hyperlink" xfId="7090" builtinId="8" hidden="1"/>
    <cellStyle name="Hyperlink" xfId="7092" builtinId="8" hidden="1"/>
    <cellStyle name="Hyperlink" xfId="7094" builtinId="8" hidden="1"/>
    <cellStyle name="Hyperlink" xfId="7096" builtinId="8" hidden="1"/>
    <cellStyle name="Hyperlink" xfId="7098" builtinId="8" hidden="1"/>
    <cellStyle name="Hyperlink" xfId="7100" builtinId="8" hidden="1"/>
    <cellStyle name="Hyperlink" xfId="7102" builtinId="8" hidden="1"/>
    <cellStyle name="Hyperlink" xfId="7104" builtinId="8" hidden="1"/>
    <cellStyle name="Hyperlink" xfId="7106" builtinId="8" hidden="1"/>
    <cellStyle name="Hyperlink" xfId="7108" builtinId="8" hidden="1"/>
    <cellStyle name="Hyperlink" xfId="7110" builtinId="8" hidden="1"/>
    <cellStyle name="Hyperlink" xfId="7112" builtinId="8" hidden="1"/>
    <cellStyle name="Hyperlink" xfId="7114" builtinId="8" hidden="1"/>
    <cellStyle name="Hyperlink" xfId="7116" builtinId="8" hidden="1"/>
    <cellStyle name="Hyperlink" xfId="7118" builtinId="8" hidden="1"/>
    <cellStyle name="Hyperlink" xfId="7120" builtinId="8" hidden="1"/>
    <cellStyle name="Hyperlink" xfId="7122" builtinId="8" hidden="1"/>
    <cellStyle name="Hyperlink" xfId="7124" builtinId="8" hidden="1"/>
    <cellStyle name="Hyperlink" xfId="7126" builtinId="8" hidden="1"/>
    <cellStyle name="Hyperlink" xfId="7128" builtinId="8" hidden="1"/>
    <cellStyle name="Hyperlink" xfId="7130" builtinId="8" hidden="1"/>
    <cellStyle name="Hyperlink" xfId="7132" builtinId="8" hidden="1"/>
    <cellStyle name="Hyperlink" xfId="7134" builtinId="8" hidden="1"/>
    <cellStyle name="Hyperlink" xfId="7138" builtinId="8" hidden="1"/>
    <cellStyle name="Hyperlink" xfId="7140" builtinId="8" hidden="1"/>
    <cellStyle name="Hyperlink" xfId="7142" builtinId="8" hidden="1"/>
    <cellStyle name="Hyperlink" xfId="7144" builtinId="8" hidden="1"/>
    <cellStyle name="Hyperlink" xfId="7146" builtinId="8" hidden="1"/>
    <cellStyle name="Hyperlink" xfId="7148" builtinId="8" hidden="1"/>
    <cellStyle name="Hyperlink" xfId="7150" builtinId="8" hidden="1"/>
    <cellStyle name="Hyperlink" xfId="7152" builtinId="8" hidden="1"/>
    <cellStyle name="Hyperlink" xfId="7154" builtinId="8" hidden="1"/>
    <cellStyle name="Hyperlink" xfId="7156" builtinId="8" hidden="1"/>
    <cellStyle name="Hyperlink" xfId="7158" builtinId="8" hidden="1"/>
    <cellStyle name="Hyperlink" xfId="7160" builtinId="8" hidden="1"/>
    <cellStyle name="Hyperlink" xfId="7162" builtinId="8" hidden="1"/>
    <cellStyle name="Hyperlink" xfId="7164" builtinId="8" hidden="1"/>
    <cellStyle name="Hyperlink" xfId="7166" builtinId="8" hidden="1"/>
    <cellStyle name="Hyperlink" xfId="7168" builtinId="8" hidden="1"/>
    <cellStyle name="Hyperlink" xfId="7170" builtinId="8" hidden="1"/>
    <cellStyle name="Hyperlink" xfId="7172" builtinId="8" hidden="1"/>
    <cellStyle name="Hyperlink" xfId="7174" builtinId="8" hidden="1"/>
    <cellStyle name="Hyperlink" xfId="7176" builtinId="8" hidden="1"/>
    <cellStyle name="Hyperlink" xfId="7178" builtinId="8" hidden="1"/>
    <cellStyle name="Hyperlink" xfId="7180" builtinId="8" hidden="1"/>
    <cellStyle name="Hyperlink" xfId="7182" builtinId="8" hidden="1"/>
    <cellStyle name="Hyperlink" xfId="7184" builtinId="8" hidden="1"/>
    <cellStyle name="Hyperlink" xfId="7186" builtinId="8" hidden="1"/>
    <cellStyle name="Hyperlink" xfId="7188" builtinId="8" hidden="1"/>
    <cellStyle name="Hyperlink" xfId="7190" builtinId="8" hidden="1"/>
    <cellStyle name="Hyperlink" xfId="7192" builtinId="8" hidden="1"/>
    <cellStyle name="Hyperlink" xfId="7194" builtinId="8" hidden="1"/>
    <cellStyle name="Hyperlink" xfId="7196" builtinId="8" hidden="1"/>
    <cellStyle name="Hyperlink" xfId="7198" builtinId="8" hidden="1"/>
    <cellStyle name="Hyperlink" xfId="7200" builtinId="8" hidden="1"/>
    <cellStyle name="Hyperlink" xfId="7202" builtinId="8" hidden="1"/>
    <cellStyle name="Hyperlink" xfId="7204" builtinId="8" hidden="1"/>
    <cellStyle name="Hyperlink" xfId="7206" builtinId="8" hidden="1"/>
    <cellStyle name="Hyperlink" xfId="7208" builtinId="8" hidden="1"/>
    <cellStyle name="Hyperlink" xfId="7210" builtinId="8" hidden="1"/>
    <cellStyle name="Hyperlink" xfId="7212" builtinId="8" hidden="1"/>
    <cellStyle name="Hyperlink" xfId="7214" builtinId="8" hidden="1"/>
    <cellStyle name="Hyperlink" xfId="7216" builtinId="8" hidden="1"/>
    <cellStyle name="Hyperlink" xfId="7218" builtinId="8" hidden="1"/>
    <cellStyle name="Hyperlink" xfId="7220" builtinId="8" hidden="1"/>
    <cellStyle name="Hyperlink" xfId="7222" builtinId="8" hidden="1"/>
    <cellStyle name="Hyperlink" xfId="7224" builtinId="8" hidden="1"/>
    <cellStyle name="Hyperlink" xfId="7226" builtinId="8" hidden="1"/>
    <cellStyle name="Hyperlink" xfId="7228" builtinId="8" hidden="1"/>
    <cellStyle name="Hyperlink" xfId="7230" builtinId="8" hidden="1"/>
    <cellStyle name="Hyperlink" xfId="7232" builtinId="8" hidden="1"/>
    <cellStyle name="Hyperlink" xfId="7234" builtinId="8" hidden="1"/>
    <cellStyle name="Hyperlink" xfId="7236" builtinId="8" hidden="1"/>
    <cellStyle name="Hyperlink" xfId="7238" builtinId="8" hidden="1"/>
    <cellStyle name="Hyperlink" xfId="7240" builtinId="8" hidden="1"/>
    <cellStyle name="Hyperlink" xfId="7242" builtinId="8" hidden="1"/>
    <cellStyle name="Hyperlink" xfId="7244" builtinId="8" hidden="1"/>
    <cellStyle name="Hyperlink" xfId="7246" builtinId="8" hidden="1"/>
    <cellStyle name="Hyperlink" xfId="7248" builtinId="8" hidden="1"/>
    <cellStyle name="Hyperlink" xfId="7250" builtinId="8" hidden="1"/>
    <cellStyle name="Hyperlink" xfId="7252" builtinId="8" hidden="1"/>
    <cellStyle name="Hyperlink" xfId="7254" builtinId="8" hidden="1"/>
    <cellStyle name="Hyperlink" xfId="7256" builtinId="8" hidden="1"/>
    <cellStyle name="Hyperlink" xfId="7258" builtinId="8" hidden="1"/>
    <cellStyle name="Hyperlink" xfId="7260" builtinId="8" hidden="1"/>
    <cellStyle name="Hyperlink" xfId="7262" builtinId="8" hidden="1"/>
    <cellStyle name="Hyperlink" xfId="7264" builtinId="8" hidden="1"/>
    <cellStyle name="Hyperlink" xfId="7266" builtinId="8" hidden="1"/>
    <cellStyle name="Hyperlink" xfId="7268" builtinId="8" hidden="1"/>
    <cellStyle name="Hyperlink" xfId="7270" builtinId="8" hidden="1"/>
    <cellStyle name="Hyperlink" xfId="7274" builtinId="8" hidden="1"/>
    <cellStyle name="Hyperlink" xfId="7276" builtinId="8" hidden="1"/>
    <cellStyle name="Hyperlink" xfId="7278" builtinId="8" hidden="1"/>
    <cellStyle name="Hyperlink" xfId="7280" builtinId="8" hidden="1"/>
    <cellStyle name="Hyperlink" xfId="7282" builtinId="8" hidden="1"/>
    <cellStyle name="Hyperlink" xfId="7284" builtinId="8" hidden="1"/>
    <cellStyle name="Hyperlink" xfId="7286" builtinId="8" hidden="1"/>
    <cellStyle name="Hyperlink" xfId="7288" builtinId="8" hidden="1"/>
    <cellStyle name="Hyperlink" xfId="7290" builtinId="8" hidden="1"/>
    <cellStyle name="Hyperlink" xfId="7292" builtinId="8" hidden="1"/>
    <cellStyle name="Hyperlink" xfId="7294" builtinId="8" hidden="1"/>
    <cellStyle name="Hyperlink" xfId="7296" builtinId="8" hidden="1"/>
    <cellStyle name="Hyperlink" xfId="7298"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52" builtinId="8" hidden="1"/>
    <cellStyle name="Hyperlink" xfId="8254" builtinId="8" hidden="1"/>
    <cellStyle name="Hyperlink" xfId="8256" builtinId="8" hidden="1"/>
    <cellStyle name="Hyperlink" xfId="8258" builtinId="8" hidden="1"/>
    <cellStyle name="Hyperlink" xfId="8260" builtinId="8" hidden="1"/>
    <cellStyle name="Hyperlink" xfId="8262" builtinId="8" hidden="1"/>
    <cellStyle name="Hyperlink" xfId="8264" builtinId="8" hidden="1"/>
    <cellStyle name="Hyperlink" xfId="8266" builtinId="8" hidden="1"/>
    <cellStyle name="Hyperlink" xfId="8268" builtinId="8" hidden="1"/>
    <cellStyle name="Hyperlink" xfId="8270" builtinId="8" hidden="1"/>
    <cellStyle name="Hyperlink" xfId="8272" builtinId="8" hidden="1"/>
    <cellStyle name="Hyperlink" xfId="8274" builtinId="8" hidden="1"/>
    <cellStyle name="Hyperlink" xfId="8276" builtinId="8" hidden="1"/>
    <cellStyle name="Hyperlink" xfId="8278" builtinId="8" hidden="1"/>
    <cellStyle name="Hyperlink" xfId="8280" builtinId="8" hidden="1"/>
    <cellStyle name="Hyperlink" xfId="8282" builtinId="8" hidden="1"/>
    <cellStyle name="Hyperlink" xfId="8284" builtinId="8" hidden="1"/>
    <cellStyle name="Hyperlink" xfId="8286" builtinId="8" hidden="1"/>
    <cellStyle name="Hyperlink" xfId="8288" builtinId="8" hidden="1"/>
    <cellStyle name="Hyperlink" xfId="8290" builtinId="8" hidden="1"/>
    <cellStyle name="Hyperlink" xfId="8292" builtinId="8" hidden="1"/>
    <cellStyle name="Hyperlink" xfId="8294" builtinId="8" hidden="1"/>
    <cellStyle name="Hyperlink" xfId="8296" builtinId="8" hidden="1"/>
    <cellStyle name="Hyperlink" xfId="8298" builtinId="8" hidden="1"/>
    <cellStyle name="Hyperlink" xfId="8300" builtinId="8" hidden="1"/>
    <cellStyle name="Hyperlink" xfId="8302" builtinId="8" hidden="1"/>
    <cellStyle name="Hyperlink" xfId="8304" builtinId="8" hidden="1"/>
    <cellStyle name="Hyperlink" xfId="8306" builtinId="8" hidden="1"/>
    <cellStyle name="Hyperlink" xfId="8308" builtinId="8" hidden="1"/>
    <cellStyle name="Hyperlink" xfId="8310" builtinId="8" hidden="1"/>
    <cellStyle name="Hyperlink" xfId="8312" builtinId="8" hidden="1"/>
    <cellStyle name="Hyperlink" xfId="8314" builtinId="8" hidden="1"/>
    <cellStyle name="Hyperlink" xfId="8316" builtinId="8" hidden="1"/>
    <cellStyle name="Hyperlink" xfId="8318" builtinId="8" hidden="1"/>
    <cellStyle name="Hyperlink" xfId="8320" builtinId="8" hidden="1"/>
    <cellStyle name="Hyperlink" xfId="8322" builtinId="8" hidden="1"/>
    <cellStyle name="Hyperlink" xfId="8324" builtinId="8" hidden="1"/>
    <cellStyle name="Hyperlink" xfId="8326" builtinId="8" hidden="1"/>
    <cellStyle name="Hyperlink" xfId="8328" builtinId="8" hidden="1"/>
    <cellStyle name="Hyperlink" xfId="8330" builtinId="8" hidden="1"/>
    <cellStyle name="Hyperlink" xfId="8332" builtinId="8" hidden="1"/>
    <cellStyle name="Hyperlink" xfId="8334" builtinId="8" hidden="1"/>
    <cellStyle name="Hyperlink" xfId="8336" builtinId="8" hidden="1"/>
    <cellStyle name="Hyperlink" xfId="8338" builtinId="8" hidden="1"/>
    <cellStyle name="Hyperlink" xfId="8340" builtinId="8" hidden="1"/>
    <cellStyle name="Hyperlink" xfId="8342" builtinId="8" hidden="1"/>
    <cellStyle name="Hyperlink" xfId="8344" builtinId="8" hidden="1"/>
    <cellStyle name="Hyperlink" xfId="8346" builtinId="8" hidden="1"/>
    <cellStyle name="Hyperlink" xfId="8348" builtinId="8" hidden="1"/>
    <cellStyle name="Hyperlink" xfId="8350" builtinId="8" hidden="1"/>
    <cellStyle name="Hyperlink" xfId="8352" builtinId="8" hidden="1"/>
    <cellStyle name="Hyperlink" xfId="8354" builtinId="8" hidden="1"/>
    <cellStyle name="Hyperlink" xfId="8356" builtinId="8" hidden="1"/>
    <cellStyle name="Hyperlink" xfId="8358" builtinId="8" hidden="1"/>
    <cellStyle name="Hyperlink" xfId="8360" builtinId="8" hidden="1"/>
    <cellStyle name="Hyperlink" xfId="8362" builtinId="8" hidden="1"/>
    <cellStyle name="Hyperlink" xfId="8364" builtinId="8" hidden="1"/>
    <cellStyle name="Hyperlink" xfId="8366" builtinId="8" hidden="1"/>
    <cellStyle name="Hyperlink" xfId="8368" builtinId="8" hidden="1"/>
    <cellStyle name="Hyperlink" xfId="8370" builtinId="8" hidden="1"/>
    <cellStyle name="Hyperlink" xfId="8372" builtinId="8" hidden="1"/>
    <cellStyle name="Hyperlink" xfId="8374" builtinId="8" hidden="1"/>
    <cellStyle name="Hyperlink" xfId="8376" builtinId="8" hidden="1"/>
    <cellStyle name="Hyperlink" xfId="8378" builtinId="8" hidden="1"/>
    <cellStyle name="Hyperlink" xfId="8380" builtinId="8" hidden="1"/>
    <cellStyle name="Hyperlink" xfId="8382" builtinId="8" hidden="1"/>
    <cellStyle name="Hyperlink" xfId="8384" builtinId="8" hidden="1"/>
    <cellStyle name="Hyperlink" xfId="8386" builtinId="8" hidden="1"/>
    <cellStyle name="Hyperlink" xfId="8388" builtinId="8" hidden="1"/>
    <cellStyle name="Hyperlink" xfId="8390" builtinId="8" hidden="1"/>
    <cellStyle name="Hyperlink" xfId="8392" builtinId="8" hidden="1"/>
    <cellStyle name="Hyperlink" xfId="8394" builtinId="8" hidden="1"/>
    <cellStyle name="Hyperlink" xfId="8396" builtinId="8" hidden="1"/>
    <cellStyle name="Hyperlink" xfId="8398" builtinId="8" hidden="1"/>
    <cellStyle name="Hyperlink" xfId="8400" builtinId="8" hidden="1"/>
    <cellStyle name="Hyperlink" xfId="8402" builtinId="8" hidden="1"/>
    <cellStyle name="Hyperlink" xfId="8404" builtinId="8" hidden="1"/>
    <cellStyle name="Hyperlink" xfId="8406" builtinId="8" hidden="1"/>
    <cellStyle name="Hyperlink" xfId="8408" builtinId="8" hidden="1"/>
    <cellStyle name="Hyperlink" xfId="8410" builtinId="8" hidden="1"/>
    <cellStyle name="Hyperlink" xfId="8412" builtinId="8" hidden="1"/>
    <cellStyle name="Hyperlink" xfId="8414" builtinId="8" hidden="1"/>
    <cellStyle name="Hyperlink" xfId="8416" builtinId="8" hidden="1"/>
    <cellStyle name="Hyperlink" xfId="8418" builtinId="8" hidden="1"/>
    <cellStyle name="Hyperlink" xfId="8420" builtinId="8" hidden="1"/>
    <cellStyle name="Hyperlink" xfId="8422" builtinId="8" hidden="1"/>
    <cellStyle name="Hyperlink" xfId="8424" builtinId="8" hidden="1"/>
    <cellStyle name="Hyperlink" xfId="8426" builtinId="8" hidden="1"/>
    <cellStyle name="Hyperlink" xfId="8428" builtinId="8" hidden="1"/>
    <cellStyle name="Hyperlink" xfId="8430" builtinId="8" hidden="1"/>
    <cellStyle name="Hyperlink" xfId="8432" builtinId="8" hidden="1"/>
    <cellStyle name="Hyperlink" xfId="8434" builtinId="8" hidden="1"/>
    <cellStyle name="Hyperlink" xfId="8436" builtinId="8" hidden="1"/>
    <cellStyle name="Hyperlink" xfId="8438" builtinId="8" hidden="1"/>
    <cellStyle name="Hyperlink" xfId="8440" builtinId="8" hidden="1"/>
    <cellStyle name="Hyperlink" xfId="8442" builtinId="8" hidden="1"/>
    <cellStyle name="Hyperlink" xfId="8444" builtinId="8" hidden="1"/>
    <cellStyle name="Hyperlink" xfId="8446" builtinId="8" hidden="1"/>
    <cellStyle name="Hyperlink" xfId="8448" builtinId="8" hidden="1"/>
    <cellStyle name="Hyperlink" xfId="8450" builtinId="8" hidden="1"/>
    <cellStyle name="Hyperlink" xfId="8452" builtinId="8" hidden="1"/>
    <cellStyle name="Hyperlink" xfId="8454" builtinId="8" hidden="1"/>
    <cellStyle name="Hyperlink" xfId="8456" builtinId="8" hidden="1"/>
    <cellStyle name="Hyperlink" xfId="8464" builtinId="8" hidden="1"/>
    <cellStyle name="Hyperlink" xfId="8466" builtinId="8" hidden="1"/>
    <cellStyle name="Hyperlink" xfId="8468" builtinId="8" hidden="1"/>
    <cellStyle name="Hyperlink" xfId="8470" builtinId="8" hidden="1"/>
    <cellStyle name="Hyperlink" xfId="8472" builtinId="8" hidden="1"/>
    <cellStyle name="Hyperlink" xfId="8474" builtinId="8" hidden="1"/>
    <cellStyle name="Hyperlink" xfId="8476" builtinId="8" hidden="1"/>
    <cellStyle name="Hyperlink" xfId="8478" builtinId="8" hidden="1"/>
    <cellStyle name="Hyperlink" xfId="8480" builtinId="8" hidden="1"/>
    <cellStyle name="Hyperlink" xfId="8482" builtinId="8" hidden="1"/>
    <cellStyle name="Hyperlink" xfId="8484" builtinId="8" hidden="1"/>
    <cellStyle name="Hyperlink" xfId="8486" builtinId="8" hidden="1"/>
    <cellStyle name="Hyperlink" xfId="8488" builtinId="8" hidden="1"/>
    <cellStyle name="Hyperlink" xfId="8490" builtinId="8" hidden="1"/>
    <cellStyle name="Hyperlink" xfId="8492" builtinId="8" hidden="1"/>
    <cellStyle name="Hyperlink" xfId="8494" builtinId="8" hidden="1"/>
    <cellStyle name="Hyperlink" xfId="8496" builtinId="8" hidden="1"/>
    <cellStyle name="Hyperlink" xfId="8498" builtinId="8" hidden="1"/>
    <cellStyle name="Hyperlink" xfId="8500" builtinId="8" hidden="1"/>
    <cellStyle name="Hyperlink" xfId="8502" builtinId="8" hidden="1"/>
    <cellStyle name="Hyperlink" xfId="8504" builtinId="8" hidden="1"/>
    <cellStyle name="Hyperlink" xfId="8506"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40" builtinId="8" hidden="1"/>
    <cellStyle name="Hyperlink" xfId="8742" builtinId="8" hidden="1"/>
    <cellStyle name="Hyperlink" xfId="8744" builtinId="8" hidden="1"/>
    <cellStyle name="Hyperlink" xfId="8746" builtinId="8" hidden="1"/>
    <cellStyle name="Hyperlink" xfId="8748" builtinId="8" hidden="1"/>
    <cellStyle name="Hyperlink" xfId="8750" builtinId="8" hidden="1"/>
    <cellStyle name="Hyperlink" xfId="8752" builtinId="8" hidden="1"/>
    <cellStyle name="Hyperlink" xfId="8754" builtinId="8" hidden="1"/>
    <cellStyle name="Hyperlink" xfId="8756" builtinId="8" hidden="1"/>
    <cellStyle name="Hyperlink" xfId="8758" builtinId="8" hidden="1"/>
    <cellStyle name="Hyperlink" xfId="8760" builtinId="8" hidden="1"/>
    <cellStyle name="Hyperlink" xfId="8762" builtinId="8" hidden="1"/>
    <cellStyle name="Hyperlink" xfId="8764" builtinId="8" hidden="1"/>
    <cellStyle name="Hyperlink" xfId="8766" builtinId="8" hidden="1"/>
    <cellStyle name="Hyperlink" xfId="8768" builtinId="8" hidden="1"/>
    <cellStyle name="Hyperlink" xfId="8770" builtinId="8" hidden="1"/>
    <cellStyle name="Hyperlink" xfId="8772" builtinId="8" hidden="1"/>
    <cellStyle name="Hyperlink" xfId="8774" builtinId="8" hidden="1"/>
    <cellStyle name="Hyperlink" xfId="8776" builtinId="8" hidden="1"/>
    <cellStyle name="Hyperlink" xfId="8778" builtinId="8" hidden="1"/>
    <cellStyle name="Hyperlink" xfId="8780" builtinId="8" hidden="1"/>
    <cellStyle name="Hyperlink" xfId="8785" builtinId="8" hidden="1"/>
    <cellStyle name="Hyperlink" xfId="8787" builtinId="8" hidden="1"/>
    <cellStyle name="Hyperlink" xfId="8789"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60" builtinId="8" hidden="1"/>
    <cellStyle name="Hyperlink" xfId="9362" builtinId="8" hidden="1"/>
    <cellStyle name="Hyperlink" xfId="9364" builtinId="8" hidden="1"/>
    <cellStyle name="Hyperlink" xfId="9366" builtinId="8" hidden="1"/>
    <cellStyle name="Hyperlink" xfId="9368" builtinId="8" hidden="1"/>
    <cellStyle name="Hyperlink" xfId="9370" builtinId="8" hidden="1"/>
    <cellStyle name="Hyperlink" xfId="9372" builtinId="8" hidden="1"/>
    <cellStyle name="Hyperlink" xfId="9374" builtinId="8" hidden="1"/>
    <cellStyle name="Hyperlink" xfId="9376" builtinId="8" hidden="1"/>
    <cellStyle name="Hyperlink" xfId="9378" builtinId="8" hidden="1"/>
    <cellStyle name="Hyperlink" xfId="9380" builtinId="8" hidden="1"/>
    <cellStyle name="Hyperlink" xfId="9382" builtinId="8" hidden="1"/>
    <cellStyle name="Hyperlink" xfId="9384" builtinId="8" hidden="1"/>
    <cellStyle name="Hyperlink" xfId="9386" builtinId="8" hidden="1"/>
    <cellStyle name="Hyperlink" xfId="9388" builtinId="8" hidden="1"/>
    <cellStyle name="Hyperlink" xfId="9390" builtinId="8" hidden="1"/>
    <cellStyle name="Hyperlink" xfId="9392" builtinId="8" hidden="1"/>
    <cellStyle name="Hyperlink" xfId="9394" builtinId="8" hidden="1"/>
    <cellStyle name="Hyperlink" xfId="9396" builtinId="8" hidden="1"/>
    <cellStyle name="Hyperlink" xfId="9398" builtinId="8" hidden="1"/>
    <cellStyle name="Hyperlink" xfId="9400" builtinId="8" hidden="1"/>
    <cellStyle name="Hyperlink" xfId="9402" builtinId="8" hidden="1"/>
    <cellStyle name="Hyperlink" xfId="9404" builtinId="8" hidden="1"/>
    <cellStyle name="Hyperlink" xfId="9406" builtinId="8" hidden="1"/>
    <cellStyle name="Hyperlink" xfId="9408" builtinId="8" hidden="1"/>
    <cellStyle name="Hyperlink" xfId="9410" builtinId="8" hidden="1"/>
    <cellStyle name="Hyperlink" xfId="9412" builtinId="8" hidden="1"/>
    <cellStyle name="Hyperlink" xfId="9414" builtinId="8" hidden="1"/>
    <cellStyle name="Hyperlink" xfId="9416" builtinId="8" hidden="1"/>
    <cellStyle name="Hyperlink" xfId="9418" builtinId="8" hidden="1"/>
    <cellStyle name="Hyperlink" xfId="9420" builtinId="8" hidden="1"/>
    <cellStyle name="Hyperlink" xfId="9422" builtinId="8" hidden="1"/>
    <cellStyle name="Hyperlink" xfId="9424" builtinId="8" hidden="1"/>
    <cellStyle name="Hyperlink" xfId="9426" builtinId="8" hidden="1"/>
    <cellStyle name="Hyperlink" xfId="9428" builtinId="8" hidden="1"/>
    <cellStyle name="Hyperlink" xfId="9430" builtinId="8" hidden="1"/>
    <cellStyle name="Hyperlink" xfId="9432" builtinId="8" hidden="1"/>
    <cellStyle name="Hyperlink" xfId="9434" builtinId="8" hidden="1"/>
    <cellStyle name="Hyperlink" xfId="9436" builtinId="8" hidden="1"/>
    <cellStyle name="Hyperlink" xfId="9438" builtinId="8" hidden="1"/>
    <cellStyle name="Hyperlink" xfId="9440" builtinId="8" hidden="1"/>
    <cellStyle name="Hyperlink" xfId="9442" builtinId="8" hidden="1"/>
    <cellStyle name="Hyperlink" xfId="9444" builtinId="8" hidden="1"/>
    <cellStyle name="Hyperlink" xfId="9446" builtinId="8" hidden="1"/>
    <cellStyle name="Hyperlink" xfId="9448" builtinId="8" hidden="1"/>
    <cellStyle name="Hyperlink" xfId="9450" builtinId="8" hidden="1"/>
    <cellStyle name="Hyperlink" xfId="9452" builtinId="8" hidden="1"/>
    <cellStyle name="Hyperlink" xfId="9454" builtinId="8" hidden="1"/>
    <cellStyle name="Hyperlink" xfId="9456" builtinId="8" hidden="1"/>
    <cellStyle name="Hyperlink" xfId="9458" builtinId="8" hidden="1"/>
    <cellStyle name="Hyperlink" xfId="9460" builtinId="8" hidden="1"/>
    <cellStyle name="Hyperlink" xfId="9462" builtinId="8" hidden="1"/>
    <cellStyle name="Hyperlink" xfId="9464" builtinId="8" hidden="1"/>
    <cellStyle name="Hyperlink" xfId="9466" builtinId="8" hidden="1"/>
    <cellStyle name="Hyperlink" xfId="9468" builtinId="8" hidden="1"/>
    <cellStyle name="Hyperlink" xfId="9470" builtinId="8" hidden="1"/>
    <cellStyle name="Hyperlink" xfId="9472" builtinId="8" hidden="1"/>
    <cellStyle name="Hyperlink" xfId="9474" builtinId="8" hidden="1"/>
    <cellStyle name="Hyperlink" xfId="9476" builtinId="8" hidden="1"/>
    <cellStyle name="Hyperlink" xfId="9478" builtinId="8" hidden="1"/>
    <cellStyle name="Hyperlink" xfId="9480" builtinId="8" hidden="1"/>
    <cellStyle name="Hyperlink" xfId="9482" builtinId="8" hidden="1"/>
    <cellStyle name="Hyperlink" xfId="9484" builtinId="8" hidden="1"/>
    <cellStyle name="Hyperlink" xfId="9486" builtinId="8" hidden="1"/>
    <cellStyle name="Hyperlink" xfId="9488" builtinId="8" hidden="1"/>
    <cellStyle name="Hyperlink" xfId="9490" builtinId="8" hidden="1"/>
    <cellStyle name="Hyperlink" xfId="9492" builtinId="8" hidden="1"/>
    <cellStyle name="Hyperlink" xfId="9494" builtinId="8" hidden="1"/>
    <cellStyle name="Hyperlink" xfId="9496" builtinId="8" hidden="1"/>
    <cellStyle name="Hyperlink" xfId="9498" builtinId="8" hidden="1"/>
    <cellStyle name="Hyperlink" xfId="9500" builtinId="8" hidden="1"/>
    <cellStyle name="Hyperlink" xfId="9502" builtinId="8" hidden="1"/>
    <cellStyle name="Hyperlink" xfId="9504" builtinId="8" hidden="1"/>
    <cellStyle name="Hyperlink" xfId="9506" builtinId="8" hidden="1"/>
    <cellStyle name="Hyperlink" xfId="9508" builtinId="8" hidden="1"/>
    <cellStyle name="Hyperlink" xfId="9510" builtinId="8" hidden="1"/>
    <cellStyle name="Hyperlink" xfId="9512" builtinId="8" hidden="1"/>
    <cellStyle name="Hyperlink" xfId="9514" builtinId="8" hidden="1"/>
    <cellStyle name="Hyperlink" xfId="9516" builtinId="8" hidden="1"/>
    <cellStyle name="Hyperlink" xfId="9518" builtinId="8" hidden="1"/>
    <cellStyle name="Hyperlink" xfId="9520" builtinId="8" hidden="1"/>
    <cellStyle name="Hyperlink" xfId="9522" builtinId="8" hidden="1"/>
    <cellStyle name="Hyperlink" xfId="9524" builtinId="8" hidden="1"/>
    <cellStyle name="Hyperlink" xfId="9526"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5"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8" builtinId="8" hidden="1"/>
    <cellStyle name="Hyperlink" xfId="9850" builtinId="8" hidden="1"/>
    <cellStyle name="Hyperlink" xfId="9852" builtinId="8" hidden="1"/>
    <cellStyle name="Hyperlink" xfId="9854" builtinId="8" hidden="1"/>
    <cellStyle name="Hyperlink" xfId="9856" builtinId="8" hidden="1"/>
    <cellStyle name="Hyperlink" xfId="9858" builtinId="8" hidden="1"/>
    <cellStyle name="Hyperlink" xfId="9860" builtinId="8" hidden="1"/>
    <cellStyle name="Hyperlink" xfId="9862" builtinId="8" hidden="1"/>
    <cellStyle name="Hyperlink" xfId="9864" builtinId="8" hidden="1"/>
    <cellStyle name="Hyperlink" xfId="9866" builtinId="8" hidden="1"/>
    <cellStyle name="Hyperlink" xfId="9868" builtinId="8" hidden="1"/>
    <cellStyle name="Hyperlink" xfId="9870" builtinId="8" hidden="1"/>
    <cellStyle name="Hyperlink" xfId="9872" builtinId="8" hidden="1"/>
    <cellStyle name="Hyperlink" xfId="9874" builtinId="8" hidden="1"/>
    <cellStyle name="Hyperlink" xfId="9876" builtinId="8" hidden="1"/>
    <cellStyle name="Hyperlink" xfId="9878" builtinId="8" hidden="1"/>
    <cellStyle name="Hyperlink" xfId="9880" builtinId="8" hidden="1"/>
    <cellStyle name="Hyperlink" xfId="9882" builtinId="8" hidden="1"/>
    <cellStyle name="Hyperlink" xfId="9884" builtinId="8" hidden="1"/>
    <cellStyle name="Hyperlink" xfId="9886" builtinId="8" hidden="1"/>
    <cellStyle name="Hyperlink" xfId="9888" builtinId="8" hidden="1"/>
    <cellStyle name="Hyperlink" xfId="9890" builtinId="8" hidden="1"/>
    <cellStyle name="Hyperlink" xfId="9892" builtinId="8" hidden="1"/>
    <cellStyle name="Hyperlink" xfId="9894" builtinId="8" hidden="1"/>
    <cellStyle name="Hyperlink" xfId="9896" builtinId="8" hidden="1"/>
    <cellStyle name="Hyperlink" xfId="9898" builtinId="8" hidden="1"/>
    <cellStyle name="Hyperlink" xfId="9900" builtinId="8" hidden="1"/>
    <cellStyle name="Hyperlink" xfId="9902" builtinId="8" hidden="1"/>
    <cellStyle name="Hyperlink" xfId="9904" builtinId="8" hidden="1"/>
    <cellStyle name="Hyperlink" xfId="9906" builtinId="8" hidden="1"/>
    <cellStyle name="Hyperlink" xfId="9908" builtinId="8" hidden="1"/>
    <cellStyle name="Hyperlink" xfId="9910" builtinId="8" hidden="1"/>
    <cellStyle name="Hyperlink" xfId="9912" builtinId="8" hidden="1"/>
    <cellStyle name="Hyperlink" xfId="9914" builtinId="8" hidden="1"/>
    <cellStyle name="Hyperlink" xfId="9916" builtinId="8" hidden="1"/>
    <cellStyle name="Hyperlink" xfId="9918" builtinId="8" hidden="1"/>
    <cellStyle name="Hyperlink" xfId="9920" builtinId="8" hidden="1"/>
    <cellStyle name="Hyperlink" xfId="9922" builtinId="8" hidden="1"/>
    <cellStyle name="Hyperlink" xfId="9924" builtinId="8" hidden="1"/>
    <cellStyle name="Hyperlink" xfId="9926" builtinId="8" hidden="1"/>
    <cellStyle name="Hyperlink" xfId="9928" builtinId="8" hidden="1"/>
    <cellStyle name="Hyperlink" xfId="9930" builtinId="8" hidden="1"/>
    <cellStyle name="Hyperlink" xfId="9932" builtinId="8" hidden="1"/>
    <cellStyle name="Hyperlink" xfId="9934" builtinId="8" hidden="1"/>
    <cellStyle name="Hyperlink" xfId="9936" builtinId="8" hidden="1"/>
    <cellStyle name="Hyperlink" xfId="9938" builtinId="8" hidden="1"/>
    <cellStyle name="Hyperlink" xfId="9940" builtinId="8" hidden="1"/>
    <cellStyle name="Hyperlink" xfId="9942" builtinId="8" hidden="1"/>
    <cellStyle name="Hyperlink" xfId="9944" builtinId="8" hidden="1"/>
    <cellStyle name="Hyperlink" xfId="9946" builtinId="8" hidden="1"/>
    <cellStyle name="Hyperlink" xfId="9948" builtinId="8" hidden="1"/>
    <cellStyle name="Hyperlink" xfId="9950" builtinId="8" hidden="1"/>
    <cellStyle name="Hyperlink" xfId="9952" builtinId="8" hidden="1"/>
    <cellStyle name="Hyperlink" xfId="9954" builtinId="8" hidden="1"/>
    <cellStyle name="Hyperlink" xfId="9956" builtinId="8" hidden="1"/>
    <cellStyle name="Hyperlink" xfId="9958" builtinId="8" hidden="1"/>
    <cellStyle name="Hyperlink" xfId="9960" builtinId="8" hidden="1"/>
    <cellStyle name="Hyperlink" xfId="9962" builtinId="8" hidden="1"/>
    <cellStyle name="Hyperlink" xfId="9964" builtinId="8" hidden="1"/>
    <cellStyle name="Hyperlink" xfId="9966" builtinId="8" hidden="1"/>
    <cellStyle name="Hyperlink" xfId="9968" builtinId="8" hidden="1"/>
    <cellStyle name="Hyperlink" xfId="9970" builtinId="8" hidden="1"/>
    <cellStyle name="Hyperlink" xfId="9972" builtinId="8" hidden="1"/>
    <cellStyle name="Hyperlink" xfId="9974" builtinId="8" hidden="1"/>
    <cellStyle name="Hyperlink" xfId="9976" builtinId="8" hidden="1"/>
    <cellStyle name="Hyperlink" xfId="9978" builtinId="8" hidden="1"/>
    <cellStyle name="Hyperlink" xfId="9980" builtinId="8" hidden="1"/>
    <cellStyle name="Hyperlink" xfId="9982" builtinId="8" hidden="1"/>
    <cellStyle name="Hyperlink" xfId="9984" builtinId="8" hidden="1"/>
    <cellStyle name="Hyperlink" xfId="9986" builtinId="8" hidden="1"/>
    <cellStyle name="Hyperlink" xfId="9988" builtinId="8" hidden="1"/>
    <cellStyle name="Hyperlink" xfId="9990" builtinId="8" hidden="1"/>
    <cellStyle name="Hyperlink" xfId="9992" builtinId="8" hidden="1"/>
    <cellStyle name="Hyperlink" xfId="9994" builtinId="8" hidden="1"/>
    <cellStyle name="Hyperlink" xfId="9996" builtinId="8" hidden="1"/>
    <cellStyle name="Hyperlink" xfId="10002" builtinId="8" hidden="1"/>
    <cellStyle name="Hyperlink" xfId="10004" builtinId="8" hidden="1"/>
    <cellStyle name="Hyperlink" xfId="10006" builtinId="8" hidden="1"/>
    <cellStyle name="Hyperlink" xfId="10008" builtinId="8" hidden="1"/>
    <cellStyle name="Hyperlink" xfId="10010" builtinId="8" hidden="1"/>
    <cellStyle name="Hyperlink" xfId="10012" builtinId="8" hidden="1"/>
    <cellStyle name="Hyperlink" xfId="10014" builtinId="8" hidden="1"/>
    <cellStyle name="Hyperlink" xfId="10016" builtinId="8" hidden="1"/>
    <cellStyle name="Hyperlink" xfId="10018" builtinId="8" hidden="1"/>
    <cellStyle name="Hyperlink" xfId="10020" builtinId="8" hidden="1"/>
    <cellStyle name="Hyperlink" xfId="10022" builtinId="8" hidden="1"/>
    <cellStyle name="Hyperlink" xfId="10024" builtinId="8" hidden="1"/>
    <cellStyle name="Hyperlink" xfId="10026" builtinId="8" hidden="1"/>
    <cellStyle name="Hyperlink" xfId="10028" builtinId="8" hidden="1"/>
    <cellStyle name="Hyperlink" xfId="10030" builtinId="8" hidden="1"/>
    <cellStyle name="Hyperlink" xfId="10032" builtinId="8" hidden="1"/>
    <cellStyle name="Hyperlink" xfId="10034" builtinId="8" hidden="1"/>
    <cellStyle name="Hyperlink" xfId="10036" builtinId="8" hidden="1"/>
    <cellStyle name="Hyperlink" xfId="10038" builtinId="8" hidden="1"/>
    <cellStyle name="Hyperlink" xfId="10040" builtinId="8" hidden="1"/>
    <cellStyle name="Hyperlink" xfId="10042" builtinId="8" hidden="1"/>
    <cellStyle name="Hyperlink" xfId="10044" builtinId="8" hidden="1"/>
    <cellStyle name="Hyperlink" xfId="10046" builtinId="8" hidden="1"/>
    <cellStyle name="Hyperlink" xfId="10048" builtinId="8" hidden="1"/>
    <cellStyle name="Hyperlink" xfId="10050" builtinId="8" hidden="1"/>
    <cellStyle name="Hyperlink" xfId="10052" builtinId="8" hidden="1"/>
    <cellStyle name="Hyperlink" xfId="10054" builtinId="8" hidden="1"/>
    <cellStyle name="Hyperlink" xfId="10056" builtinId="8" hidden="1"/>
    <cellStyle name="Hyperlink" xfId="10058" builtinId="8" hidden="1"/>
    <cellStyle name="Hyperlink" xfId="10060" builtinId="8" hidden="1"/>
    <cellStyle name="Hyperlink" xfId="10062" builtinId="8" hidden="1"/>
    <cellStyle name="Hyperlink" xfId="10064" builtinId="8" hidden="1"/>
    <cellStyle name="Hyperlink" xfId="10066" builtinId="8" hidden="1"/>
    <cellStyle name="Hyperlink" xfId="10068" builtinId="8" hidden="1"/>
    <cellStyle name="Hyperlink" xfId="10070" builtinId="8" hidden="1"/>
    <cellStyle name="Hyperlink" xfId="10072" builtinId="8" hidden="1"/>
    <cellStyle name="Hyperlink" xfId="10074" builtinId="8" hidden="1"/>
    <cellStyle name="Hyperlink" xfId="10076" builtinId="8" hidden="1"/>
    <cellStyle name="Hyperlink" xfId="10078" builtinId="8" hidden="1"/>
    <cellStyle name="Hyperlink" xfId="10080" builtinId="8" hidden="1"/>
    <cellStyle name="Hyperlink" xfId="10082" builtinId="8" hidden="1"/>
    <cellStyle name="Hyperlink" xfId="10084" builtinId="8" hidden="1"/>
    <cellStyle name="Hyperlink" xfId="10086" builtinId="8" hidden="1"/>
    <cellStyle name="Hyperlink" xfId="10088" builtinId="8" hidden="1"/>
    <cellStyle name="Hyperlink" xfId="10090" builtinId="8" hidden="1"/>
    <cellStyle name="Hyperlink" xfId="10092" builtinId="8" hidden="1"/>
    <cellStyle name="Hyperlink" xfId="10094" builtinId="8" hidden="1"/>
    <cellStyle name="Hyperlink" xfId="10096" builtinId="8" hidden="1"/>
    <cellStyle name="Hyperlink" xfId="10098" builtinId="8" hidden="1"/>
    <cellStyle name="Hyperlink" xfId="10100" builtinId="8" hidden="1"/>
    <cellStyle name="Hyperlink" xfId="10102" builtinId="8" hidden="1"/>
    <cellStyle name="Hyperlink" xfId="10104" builtinId="8" hidden="1"/>
    <cellStyle name="Hyperlink" xfId="10106" builtinId="8" hidden="1"/>
    <cellStyle name="Hyperlink" xfId="10108" builtinId="8" hidden="1"/>
    <cellStyle name="Hyperlink" xfId="10110" builtinId="8" hidden="1"/>
    <cellStyle name="Hyperlink" xfId="10112" builtinId="8" hidden="1"/>
    <cellStyle name="Hyperlink" xfId="10114" builtinId="8" hidden="1"/>
    <cellStyle name="Hyperlink" xfId="10116" builtinId="8" hidden="1"/>
    <cellStyle name="Hyperlink" xfId="10118" builtinId="8" hidden="1"/>
    <cellStyle name="Hyperlink" xfId="10120" builtinId="8" hidden="1"/>
    <cellStyle name="Hyperlink" xfId="10122" builtinId="8" hidden="1"/>
    <cellStyle name="Hyperlink" xfId="10124" builtinId="8" hidden="1"/>
    <cellStyle name="Hyperlink" xfId="10126" builtinId="8" hidden="1"/>
    <cellStyle name="Hyperlink" xfId="10128" builtinId="8" hidden="1"/>
    <cellStyle name="Hyperlink" xfId="10130" builtinId="8" hidden="1"/>
    <cellStyle name="Hyperlink" xfId="10132" builtinId="8" hidden="1"/>
    <cellStyle name="Hyperlink" xfId="10134" builtinId="8" hidden="1"/>
    <cellStyle name="Hyperlink" xfId="10136" builtinId="8" hidden="1"/>
    <cellStyle name="Hyperlink" xfId="10138" builtinId="8" hidden="1"/>
    <cellStyle name="Hyperlink" xfId="10140" builtinId="8" hidden="1"/>
    <cellStyle name="Hyperlink" xfId="10142" builtinId="8" hidden="1"/>
    <cellStyle name="Hyperlink" xfId="10144" builtinId="8" hidden="1"/>
    <cellStyle name="Hyperlink" xfId="10146" builtinId="8" hidden="1"/>
    <cellStyle name="Hyperlink" xfId="10148" builtinId="8" hidden="1"/>
    <cellStyle name="Hyperlink" xfId="10150" builtinId="8" hidden="1"/>
    <cellStyle name="Hyperlink" xfId="10152" builtinId="8" hidden="1"/>
    <cellStyle name="Hyperlink" xfId="10154" builtinId="8" hidden="1"/>
    <cellStyle name="Hyperlink" xfId="10156" builtinId="8" hidden="1"/>
    <cellStyle name="Hyperlink" xfId="10158" builtinId="8" hidden="1"/>
    <cellStyle name="Hyperlink" xfId="10160" builtinId="8" hidden="1"/>
    <cellStyle name="Hyperlink" xfId="10162" builtinId="8" hidden="1"/>
    <cellStyle name="Hyperlink" xfId="10164" builtinId="8" hidden="1"/>
    <cellStyle name="Hyperlink" xfId="10166" builtinId="8" hidden="1"/>
    <cellStyle name="Hyperlink" xfId="10168" builtinId="8" hidden="1"/>
    <cellStyle name="Hyperlink" xfId="10170" builtinId="8" hidden="1"/>
    <cellStyle name="Hyperlink" xfId="10172" builtinId="8" hidden="1"/>
    <cellStyle name="Hyperlink" xfId="10174" builtinId="8" hidden="1"/>
    <cellStyle name="Hyperlink" xfId="10176" builtinId="8" hidden="1"/>
    <cellStyle name="Hyperlink" xfId="10178" builtinId="8" hidden="1"/>
    <cellStyle name="Hyperlink" xfId="10180" builtinId="8" hidden="1"/>
    <cellStyle name="Hyperlink" xfId="10182" builtinId="8" hidden="1"/>
    <cellStyle name="Hyperlink" xfId="10184" builtinId="8" hidden="1"/>
    <cellStyle name="Hyperlink" xfId="10186" builtinId="8" hidden="1"/>
    <cellStyle name="Hyperlink" xfId="10188" builtinId="8" hidden="1"/>
    <cellStyle name="Hyperlink" xfId="10190" builtinId="8" hidden="1"/>
    <cellStyle name="Hyperlink" xfId="10192" builtinId="8" hidden="1"/>
    <cellStyle name="Hyperlink" xfId="10194" builtinId="8" hidden="1"/>
    <cellStyle name="Hyperlink" xfId="10196" builtinId="8" hidden="1"/>
    <cellStyle name="Hyperlink" xfId="10198" builtinId="8" hidden="1"/>
    <cellStyle name="Hyperlink" xfId="10200" builtinId="8" hidden="1"/>
    <cellStyle name="Hyperlink" xfId="10202" builtinId="8" hidden="1"/>
    <cellStyle name="Hyperlink" xfId="10204" builtinId="8" hidden="1"/>
    <cellStyle name="Hyperlink" xfId="10206" builtinId="8" hidden="1"/>
    <cellStyle name="Hyperlink" xfId="10208" builtinId="8" hidden="1"/>
    <cellStyle name="Hyperlink" xfId="10210" builtinId="8" hidden="1"/>
    <cellStyle name="Hyperlink" xfId="10212" builtinId="8" hidden="1"/>
    <cellStyle name="Hyperlink" xfId="10214" builtinId="8" hidden="1"/>
    <cellStyle name="Hyperlink" xfId="10216" builtinId="8" hidden="1"/>
    <cellStyle name="Hyperlink" xfId="10218" builtinId="8" hidden="1"/>
    <cellStyle name="Hyperlink" xfId="10220" builtinId="8" hidden="1"/>
    <cellStyle name="Hyperlink" xfId="10222" builtinId="8" hidden="1"/>
    <cellStyle name="Hyperlink" xfId="10224" builtinId="8" hidden="1"/>
    <cellStyle name="Hyperlink" xfId="10226" builtinId="8" hidden="1"/>
    <cellStyle name="Hyperlink" xfId="10228" builtinId="8" hidden="1"/>
    <cellStyle name="Hyperlink" xfId="10230" builtinId="8" hidden="1"/>
    <cellStyle name="Hyperlink" xfId="10232" builtinId="8" hidden="1"/>
    <cellStyle name="Hyperlink" xfId="10234" builtinId="8" hidden="1"/>
    <cellStyle name="Hyperlink" xfId="10236" builtinId="8" hidden="1"/>
    <cellStyle name="Hyperlink" xfId="10238" builtinId="8" hidden="1"/>
    <cellStyle name="Hyperlink" xfId="10240" builtinId="8" hidden="1"/>
    <cellStyle name="Hyperlink" xfId="10242" builtinId="8" hidden="1"/>
    <cellStyle name="Hyperlink" xfId="10244" builtinId="8" hidden="1"/>
    <cellStyle name="Hyperlink" xfId="10246" builtinId="8" hidden="1"/>
    <cellStyle name="Hyperlink" xfId="10248" builtinId="8" hidden="1"/>
    <cellStyle name="Hyperlink" xfId="10250" builtinId="8" hidden="1"/>
    <cellStyle name="Hyperlink" xfId="10252" builtinId="8" hidden="1"/>
    <cellStyle name="Hyperlink" xfId="10254" builtinId="8" hidden="1"/>
    <cellStyle name="Hyperlink" xfId="10256" builtinId="8" hidden="1"/>
    <cellStyle name="Hyperlink" xfId="10258" builtinId="8" hidden="1"/>
    <cellStyle name="Hyperlink" xfId="10260" builtinId="8" hidden="1"/>
    <cellStyle name="Hyperlink" xfId="10262" builtinId="8" hidden="1"/>
    <cellStyle name="Hyperlink" xfId="10264" builtinId="8" hidden="1"/>
    <cellStyle name="Hyperlink" xfId="10266" builtinId="8" hidden="1"/>
    <cellStyle name="Hyperlink" xfId="10268" builtinId="8" hidden="1"/>
    <cellStyle name="Hyperlink" xfId="10270" builtinId="8" hidden="1"/>
    <cellStyle name="Hyperlink" xfId="10272" builtinId="8" hidden="1"/>
    <cellStyle name="Hyperlink" xfId="10274" builtinId="8" hidden="1"/>
    <cellStyle name="Hyperlink" xfId="10276" builtinId="8" hidden="1"/>
    <cellStyle name="Hyperlink" xfId="10278" builtinId="8" hidden="1"/>
    <cellStyle name="Hyperlink" xfId="10280" builtinId="8" hidden="1"/>
    <cellStyle name="Hyperlink" xfId="10282" builtinId="8" hidden="1"/>
    <cellStyle name="Hyperlink" xfId="10284" builtinId="8" hidden="1"/>
    <cellStyle name="Hyperlink" xfId="10286" builtinId="8" hidden="1"/>
    <cellStyle name="Hyperlink" xfId="10288" builtinId="8" hidden="1"/>
    <cellStyle name="Hyperlink" xfId="10290" builtinId="8" hidden="1"/>
    <cellStyle name="Hyperlink" xfId="10292" builtinId="8" hidden="1"/>
    <cellStyle name="Hyperlink" xfId="10294" builtinId="8" hidden="1"/>
    <cellStyle name="Hyperlink" xfId="10296" builtinId="8" hidden="1"/>
    <cellStyle name="Hyperlink" xfId="10298" builtinId="8" hidden="1"/>
    <cellStyle name="Hyperlink" xfId="10300" builtinId="8" hidden="1"/>
    <cellStyle name="Hyperlink" xfId="10302" builtinId="8" hidden="1"/>
    <cellStyle name="Hyperlink" xfId="10304" builtinId="8" hidden="1"/>
    <cellStyle name="Hyperlink" xfId="10306" builtinId="8" hidden="1"/>
    <cellStyle name="Hyperlink" xfId="10308" builtinId="8" hidden="1"/>
    <cellStyle name="Hyperlink" xfId="10310" builtinId="8" hidden="1"/>
    <cellStyle name="Hyperlink" xfId="10312" builtinId="8" hidden="1"/>
    <cellStyle name="Hyperlink" xfId="10314" builtinId="8" hidden="1"/>
    <cellStyle name="Hyperlink" xfId="10316" builtinId="8" hidden="1"/>
    <cellStyle name="Hyperlink" xfId="10318" builtinId="8" hidden="1"/>
    <cellStyle name="Hyperlink" xfId="10320" builtinId="8" hidden="1"/>
    <cellStyle name="Hyperlink" xfId="10322" builtinId="8" hidden="1"/>
    <cellStyle name="Hyperlink" xfId="10324" builtinId="8" hidden="1"/>
    <cellStyle name="Hyperlink" xfId="10326" builtinId="8" hidden="1"/>
    <cellStyle name="Hyperlink" xfId="10328" builtinId="8" hidden="1"/>
    <cellStyle name="Hyperlink" xfId="10330" builtinId="8" hidden="1"/>
    <cellStyle name="Hyperlink" xfId="10332" builtinId="8" hidden="1"/>
    <cellStyle name="Hyperlink" xfId="10334" builtinId="8" hidden="1"/>
    <cellStyle name="Hyperlink" xfId="10336" builtinId="8" hidden="1"/>
    <cellStyle name="Hyperlink" xfId="10338" builtinId="8" hidden="1"/>
    <cellStyle name="Hyperlink" xfId="10340" builtinId="8" hidden="1"/>
    <cellStyle name="Hyperlink" xfId="10342" builtinId="8" hidden="1"/>
    <cellStyle name="Hyperlink" xfId="10344" builtinId="8" hidden="1"/>
    <cellStyle name="Hyperlink" xfId="10346" builtinId="8" hidden="1"/>
    <cellStyle name="Hyperlink" xfId="10348" builtinId="8" hidden="1"/>
    <cellStyle name="Hyperlink" xfId="10350" builtinId="8" hidden="1"/>
    <cellStyle name="Hyperlink" xfId="10352" builtinId="8" hidden="1"/>
    <cellStyle name="Hyperlink" xfId="10354" builtinId="8" hidden="1"/>
    <cellStyle name="Hyperlink" xfId="10356" builtinId="8" hidden="1"/>
    <cellStyle name="Hyperlink" xfId="10358" builtinId="8" hidden="1"/>
    <cellStyle name="Hyperlink" xfId="10360" builtinId="8" hidden="1"/>
    <cellStyle name="Hyperlink" xfId="10362" builtinId="8" hidden="1"/>
    <cellStyle name="Hyperlink" xfId="10364" builtinId="8" hidden="1"/>
    <cellStyle name="Hyperlink" xfId="10366" builtinId="8" hidden="1"/>
    <cellStyle name="Hyperlink" xfId="10368" builtinId="8" hidden="1"/>
    <cellStyle name="Hyperlink" xfId="10370" builtinId="8" hidden="1"/>
    <cellStyle name="Hyperlink" xfId="10372" builtinId="8" hidden="1"/>
    <cellStyle name="Hyperlink" xfId="10374" builtinId="8" hidden="1"/>
    <cellStyle name="Hyperlink" xfId="10376" builtinId="8" hidden="1"/>
    <cellStyle name="Hyperlink" xfId="10378" builtinId="8" hidden="1"/>
    <cellStyle name="Hyperlink" xfId="10380" builtinId="8" hidden="1"/>
    <cellStyle name="Hyperlink" xfId="10382" builtinId="8" hidden="1"/>
    <cellStyle name="Hyperlink" xfId="10384" builtinId="8" hidden="1"/>
    <cellStyle name="Hyperlink" xfId="10386" builtinId="8" hidden="1"/>
    <cellStyle name="Hyperlink" xfId="10388" builtinId="8" hidden="1"/>
    <cellStyle name="Hyperlink" xfId="10390" builtinId="8" hidden="1"/>
    <cellStyle name="Hyperlink" xfId="10392" builtinId="8" hidden="1"/>
    <cellStyle name="Hyperlink" xfId="10394" builtinId="8" hidden="1"/>
    <cellStyle name="Hyperlink" xfId="10396" builtinId="8" hidden="1"/>
    <cellStyle name="Hyperlink" xfId="10398" builtinId="8" hidden="1"/>
    <cellStyle name="Hyperlink" xfId="10400" builtinId="8" hidden="1"/>
    <cellStyle name="Hyperlink" xfId="10402" builtinId="8" hidden="1"/>
    <cellStyle name="Hyperlink" xfId="10404" builtinId="8" hidden="1"/>
    <cellStyle name="Hyperlink" xfId="10406" builtinId="8" hidden="1"/>
    <cellStyle name="Hyperlink" xfId="10408" builtinId="8" hidden="1"/>
    <cellStyle name="Hyperlink" xfId="10410" builtinId="8" hidden="1"/>
    <cellStyle name="Hyperlink" xfId="10412" builtinId="8" hidden="1"/>
    <cellStyle name="Hyperlink" xfId="10414" builtinId="8" hidden="1"/>
    <cellStyle name="Hyperlink" xfId="10416" builtinId="8" hidden="1"/>
    <cellStyle name="Hyperlink" xfId="10418" builtinId="8" hidden="1"/>
    <cellStyle name="Hyperlink" xfId="10420" builtinId="8" hidden="1"/>
    <cellStyle name="Hyperlink" xfId="10422" builtinId="8" hidden="1"/>
    <cellStyle name="Hyperlink" xfId="10424" builtinId="8" hidden="1"/>
    <cellStyle name="Hyperlink" xfId="10426" builtinId="8" hidden="1"/>
    <cellStyle name="Hyperlink" xfId="10428" builtinId="8" hidden="1"/>
    <cellStyle name="Hyperlink" xfId="10430" builtinId="8" hidden="1"/>
    <cellStyle name="Hyperlink" xfId="10432" builtinId="8" hidden="1"/>
    <cellStyle name="Hyperlink" xfId="10434" builtinId="8" hidden="1"/>
    <cellStyle name="Hyperlink" xfId="10436" builtinId="8" hidden="1"/>
    <cellStyle name="Hyperlink" xfId="10438" builtinId="8" hidden="1"/>
    <cellStyle name="Hyperlink" xfId="10440" builtinId="8" hidden="1"/>
    <cellStyle name="Hyperlink" xfId="10442" builtinId="8" hidden="1"/>
    <cellStyle name="Hyperlink" xfId="10444" builtinId="8" hidden="1"/>
    <cellStyle name="Hyperlink" xfId="10446" builtinId="8" hidden="1"/>
    <cellStyle name="Hyperlink" xfId="10448" builtinId="8" hidden="1"/>
    <cellStyle name="Hyperlink" xfId="10450" builtinId="8" hidden="1"/>
    <cellStyle name="Hyperlink" xfId="10452" builtinId="8" hidden="1"/>
    <cellStyle name="Hyperlink" xfId="10454" builtinId="8" hidden="1"/>
    <cellStyle name="Hyperlink" xfId="10456" builtinId="8" hidden="1"/>
    <cellStyle name="Hyperlink" xfId="10458" builtinId="8" hidden="1"/>
    <cellStyle name="Hyperlink" xfId="10460" builtinId="8" hidden="1"/>
    <cellStyle name="Hyperlink" xfId="10462" builtinId="8" hidden="1"/>
    <cellStyle name="Hyperlink" xfId="10464" builtinId="8" hidden="1"/>
    <cellStyle name="Hyperlink" xfId="10466" builtinId="8" hidden="1"/>
    <cellStyle name="Hyperlink" xfId="10468" builtinId="8" hidden="1"/>
    <cellStyle name="Hyperlink" xfId="10470" builtinId="8" hidden="1"/>
    <cellStyle name="Hyperlink" xfId="10472" builtinId="8" hidden="1"/>
    <cellStyle name="Hyperlink" xfId="10474" builtinId="8" hidden="1"/>
    <cellStyle name="Hyperlink" xfId="10476" builtinId="8" hidden="1"/>
    <cellStyle name="Hyperlink" xfId="10478" builtinId="8" hidden="1"/>
    <cellStyle name="Hyperlink" xfId="10480" builtinId="8" hidden="1"/>
    <cellStyle name="Hyperlink" xfId="10482" builtinId="8" hidden="1"/>
    <cellStyle name="Hyperlink" xfId="10484" builtinId="8" hidden="1"/>
    <cellStyle name="Hyperlink" xfId="10486" builtinId="8" hidden="1"/>
    <cellStyle name="Hyperlink" xfId="10488" builtinId="8" hidden="1"/>
    <cellStyle name="Hyperlink" xfId="10490" builtinId="8" hidden="1"/>
    <cellStyle name="Hyperlink" xfId="10492" builtinId="8" hidden="1"/>
    <cellStyle name="Hyperlink" xfId="10494" builtinId="8" hidden="1"/>
    <cellStyle name="Hyperlink" xfId="10496" builtinId="8" hidden="1"/>
    <cellStyle name="Hyperlink" xfId="10498" builtinId="8" hidden="1"/>
    <cellStyle name="Hyperlink" xfId="10500" builtinId="8" hidden="1"/>
    <cellStyle name="Hyperlink" xfId="10502" builtinId="8" hidden="1"/>
    <cellStyle name="Hyperlink" xfId="10504" builtinId="8" hidden="1"/>
    <cellStyle name="Hyperlink" xfId="10506" builtinId="8" hidden="1"/>
    <cellStyle name="Hyperlink" xfId="10508" builtinId="8" hidden="1"/>
    <cellStyle name="Hyperlink" xfId="10510" builtinId="8" hidden="1"/>
    <cellStyle name="Hyperlink" xfId="10512" builtinId="8" hidden="1"/>
    <cellStyle name="Hyperlink" xfId="10514" builtinId="8" hidden="1"/>
    <cellStyle name="Hyperlink" xfId="10516" builtinId="8" hidden="1"/>
    <cellStyle name="Hyperlink" xfId="10518" builtinId="8" hidden="1"/>
    <cellStyle name="Hyperlink" xfId="10520" builtinId="8" hidden="1"/>
    <cellStyle name="Hyperlink" xfId="10522" builtinId="8" hidden="1"/>
    <cellStyle name="Hyperlink" xfId="10524" builtinId="8" hidden="1"/>
    <cellStyle name="Hyperlink" xfId="10526" builtinId="8" hidden="1"/>
    <cellStyle name="Hyperlink" xfId="10528" builtinId="8" hidden="1"/>
    <cellStyle name="Hyperlink" xfId="10530" builtinId="8" hidden="1"/>
    <cellStyle name="Hyperlink" xfId="10532" builtinId="8" hidden="1"/>
    <cellStyle name="Hyperlink" xfId="10534" builtinId="8" hidden="1"/>
    <cellStyle name="Hyperlink" xfId="10536" builtinId="8" hidden="1"/>
    <cellStyle name="Hyperlink" xfId="10538" builtinId="8" hidden="1"/>
    <cellStyle name="Hyperlink" xfId="10540" builtinId="8" hidden="1"/>
    <cellStyle name="Hyperlink" xfId="10542" builtinId="8" hidden="1"/>
    <cellStyle name="Hyperlink" xfId="10544" builtinId="8" hidden="1"/>
    <cellStyle name="Hyperlink" xfId="10546" builtinId="8" hidden="1"/>
    <cellStyle name="Hyperlink" xfId="10548" builtinId="8" hidden="1"/>
    <cellStyle name="Hyperlink" xfId="10550" builtinId="8" hidden="1"/>
    <cellStyle name="Hyperlink" xfId="10552" builtinId="8" hidden="1"/>
    <cellStyle name="Hyperlink" xfId="10554" builtinId="8" hidden="1"/>
    <cellStyle name="Hyperlink" xfId="10556" builtinId="8" hidden="1"/>
    <cellStyle name="Hyperlink" xfId="10558" builtinId="8" hidden="1"/>
    <cellStyle name="Hyperlink" xfId="10560" builtinId="8" hidden="1"/>
    <cellStyle name="Hyperlink" xfId="10562" builtinId="8" hidden="1"/>
    <cellStyle name="Hyperlink" xfId="10564" builtinId="8" hidden="1"/>
    <cellStyle name="Hyperlink" xfId="10566" builtinId="8" hidden="1"/>
    <cellStyle name="Hyperlink" xfId="10568" builtinId="8" hidden="1"/>
    <cellStyle name="Hyperlink" xfId="10570" builtinId="8" hidden="1"/>
    <cellStyle name="Hyperlink" xfId="10572" builtinId="8" hidden="1"/>
    <cellStyle name="Hyperlink" xfId="10574" builtinId="8" hidden="1"/>
    <cellStyle name="Hyperlink" xfId="10576" builtinId="8" hidden="1"/>
    <cellStyle name="Hyperlink" xfId="10578" builtinId="8" hidden="1"/>
    <cellStyle name="Hyperlink" xfId="10580" builtinId="8" hidden="1"/>
    <cellStyle name="Hyperlink" xfId="10582" builtinId="8" hidden="1"/>
    <cellStyle name="Hyperlink" xfId="10584" builtinId="8" hidden="1"/>
    <cellStyle name="Hyperlink" xfId="10586" builtinId="8" hidden="1"/>
    <cellStyle name="Hyperlink" xfId="10588" builtinId="8" hidden="1"/>
    <cellStyle name="Hyperlink" xfId="10590" builtinId="8" hidden="1"/>
    <cellStyle name="Hyperlink" xfId="10592" builtinId="8" hidden="1"/>
    <cellStyle name="Hyperlink" xfId="10594" builtinId="8" hidden="1"/>
    <cellStyle name="Hyperlink" xfId="10596" builtinId="8" hidden="1"/>
    <cellStyle name="Hyperlink" xfId="10598" builtinId="8" hidden="1"/>
    <cellStyle name="Hyperlink" xfId="10600" builtinId="8" hidden="1"/>
    <cellStyle name="Hyperlink" xfId="10602" builtinId="8" hidden="1"/>
    <cellStyle name="Hyperlink" xfId="10604" builtinId="8" hidden="1"/>
    <cellStyle name="Hyperlink" xfId="10606" builtinId="8" hidden="1"/>
    <cellStyle name="Hyperlink" xfId="10608" builtinId="8" hidden="1"/>
    <cellStyle name="Hyperlink" xfId="10610" builtinId="8" hidden="1"/>
    <cellStyle name="Hyperlink" xfId="10612" builtinId="8" hidden="1"/>
    <cellStyle name="Hyperlink" xfId="10614" builtinId="8" hidden="1"/>
    <cellStyle name="Hyperlink" xfId="10616" builtinId="8" hidden="1"/>
    <cellStyle name="Hyperlink" xfId="10618" builtinId="8" hidden="1"/>
    <cellStyle name="Hyperlink" xfId="10620" builtinId="8" hidden="1"/>
    <cellStyle name="Hyperlink" xfId="10622" builtinId="8" hidden="1"/>
    <cellStyle name="Hyperlink" xfId="10624" builtinId="8" hidden="1"/>
    <cellStyle name="Hyperlink" xfId="10626" builtinId="8" hidden="1"/>
    <cellStyle name="Hyperlink" xfId="10628" builtinId="8" hidden="1"/>
    <cellStyle name="Hyperlink" xfId="10630" builtinId="8" hidden="1"/>
    <cellStyle name="Hyperlink" xfId="10632" builtinId="8" hidden="1"/>
    <cellStyle name="Hyperlink" xfId="10634" builtinId="8" hidden="1"/>
    <cellStyle name="Hyperlink" xfId="10636" builtinId="8" hidden="1"/>
    <cellStyle name="Hyperlink" xfId="10638" builtinId="8" hidden="1"/>
    <cellStyle name="Hyperlink" xfId="10640" builtinId="8" hidden="1"/>
    <cellStyle name="Hyperlink" xfId="10642" builtinId="8" hidden="1"/>
    <cellStyle name="Hyperlink" xfId="10644" builtinId="8" hidden="1"/>
    <cellStyle name="Hyperlink" xfId="10646" builtinId="8" hidden="1"/>
    <cellStyle name="Hyperlink" xfId="10648" builtinId="8" hidden="1"/>
    <cellStyle name="Hyperlink" xfId="10650" builtinId="8" hidden="1"/>
    <cellStyle name="Hyperlink" xfId="10652" builtinId="8" hidden="1"/>
    <cellStyle name="Hyperlink" xfId="10654" builtinId="8" hidden="1"/>
    <cellStyle name="Hyperlink" xfId="10656" builtinId="8" hidden="1"/>
    <cellStyle name="Hyperlink" xfId="10658" builtinId="8" hidden="1"/>
    <cellStyle name="Hyperlink" xfId="10660" builtinId="8" hidden="1"/>
    <cellStyle name="Hyperlink" xfId="10662" builtinId="8" hidden="1"/>
    <cellStyle name="Hyperlink" xfId="10664" builtinId="8" hidden="1"/>
    <cellStyle name="Hyperlink" xfId="10666" builtinId="8" hidden="1"/>
    <cellStyle name="Hyperlink" xfId="10668" builtinId="8" hidden="1"/>
    <cellStyle name="Hyperlink" xfId="10670" builtinId="8" hidden="1"/>
    <cellStyle name="Hyperlink" xfId="10672" builtinId="8" hidden="1"/>
    <cellStyle name="Hyperlink" xfId="10674" builtinId="8" hidden="1"/>
    <cellStyle name="Hyperlink" xfId="10676" builtinId="8" hidden="1"/>
    <cellStyle name="Hyperlink" xfId="10678" builtinId="8" hidden="1"/>
    <cellStyle name="Hyperlink" xfId="10680" builtinId="8" hidden="1"/>
    <cellStyle name="Hyperlink" xfId="10682" builtinId="8" hidden="1"/>
    <cellStyle name="Hyperlink" xfId="10684" builtinId="8" hidden="1"/>
    <cellStyle name="Hyperlink" xfId="10686" builtinId="8" hidden="1"/>
    <cellStyle name="Hyperlink" xfId="10688" builtinId="8" hidden="1"/>
    <cellStyle name="Hyperlink" xfId="10690" builtinId="8" hidden="1"/>
    <cellStyle name="Hyperlink" xfId="10692" builtinId="8" hidden="1"/>
    <cellStyle name="Hyperlink" xfId="10694" builtinId="8" hidden="1"/>
    <cellStyle name="Hyperlink" xfId="10696" builtinId="8" hidden="1"/>
    <cellStyle name="Hyperlink" xfId="10698" builtinId="8" hidden="1"/>
    <cellStyle name="Hyperlink" xfId="10700" builtinId="8" hidden="1"/>
    <cellStyle name="Hyperlink" xfId="10702" builtinId="8" hidden="1"/>
    <cellStyle name="Hyperlink" xfId="10704" builtinId="8" hidden="1"/>
    <cellStyle name="Hyperlink" xfId="10706" builtinId="8" hidden="1"/>
    <cellStyle name="Hyperlink" xfId="10708" builtinId="8" hidden="1"/>
    <cellStyle name="Hyperlink" xfId="10710" builtinId="8" hidden="1"/>
    <cellStyle name="Hyperlink" xfId="10712" builtinId="8" hidden="1"/>
    <cellStyle name="Hyperlink" xfId="10714" builtinId="8" hidden="1"/>
    <cellStyle name="Hyperlink" xfId="10716" builtinId="8" hidden="1"/>
    <cellStyle name="Hyperlink" xfId="10718" builtinId="8" hidden="1"/>
    <cellStyle name="Hyperlink" xfId="10720" builtinId="8" hidden="1"/>
    <cellStyle name="Hyperlink" xfId="10722" builtinId="8" hidden="1"/>
    <cellStyle name="Hyperlink" xfId="10724" builtinId="8" hidden="1"/>
    <cellStyle name="Hyperlink" xfId="10726" builtinId="8" hidden="1"/>
    <cellStyle name="Hyperlink" xfId="10728" builtinId="8" hidden="1"/>
    <cellStyle name="Hyperlink" xfId="10730" builtinId="8" hidden="1"/>
    <cellStyle name="Hyperlink" xfId="10732" builtinId="8" hidden="1"/>
    <cellStyle name="Hyperlink" xfId="10734" builtinId="8" hidden="1"/>
    <cellStyle name="Hyperlink" xfId="10736" builtinId="8" hidden="1"/>
    <cellStyle name="Hyperlink" xfId="10738" builtinId="8" hidden="1"/>
    <cellStyle name="Hyperlink" xfId="10740" builtinId="8" hidden="1"/>
    <cellStyle name="Hyperlink" xfId="10742" builtinId="8" hidden="1"/>
    <cellStyle name="Hyperlink" xfId="10744" builtinId="8" hidden="1"/>
    <cellStyle name="Hyperlink" xfId="10746" builtinId="8" hidden="1"/>
    <cellStyle name="Hyperlink" xfId="10748" builtinId="8" hidden="1"/>
    <cellStyle name="Hyperlink" xfId="10750" builtinId="8" hidden="1"/>
    <cellStyle name="Hyperlink" xfId="10752" builtinId="8" hidden="1"/>
    <cellStyle name="Hyperlink" xfId="10754" builtinId="8" hidden="1"/>
    <cellStyle name="Hyperlink" xfId="10756" builtinId="8" hidden="1"/>
    <cellStyle name="Hyperlink" xfId="10758" builtinId="8" hidden="1"/>
    <cellStyle name="Hyperlink" xfId="10760" builtinId="8" hidden="1"/>
    <cellStyle name="Hyperlink" xfId="10762" builtinId="8" hidden="1"/>
    <cellStyle name="Hyperlink" xfId="10764" builtinId="8" hidden="1"/>
    <cellStyle name="Hyperlink" xfId="10766" builtinId="8" hidden="1"/>
    <cellStyle name="Hyperlink" xfId="10768" builtinId="8" hidden="1"/>
    <cellStyle name="Hyperlink" xfId="10770" builtinId="8" hidden="1"/>
    <cellStyle name="Hyperlink" xfId="10772" builtinId="8" hidden="1"/>
    <cellStyle name="Hyperlink" xfId="10774" builtinId="8" hidden="1"/>
    <cellStyle name="Hyperlink" xfId="10776" builtinId="8" hidden="1"/>
    <cellStyle name="Hyperlink" xfId="10778" builtinId="8" hidden="1"/>
    <cellStyle name="Hyperlink" xfId="10780" builtinId="8" hidden="1"/>
    <cellStyle name="Hyperlink" xfId="10782" builtinId="8" hidden="1"/>
    <cellStyle name="Hyperlink" xfId="10784" builtinId="8" hidden="1"/>
    <cellStyle name="Hyperlink" xfId="10786" builtinId="8" hidden="1"/>
    <cellStyle name="Hyperlink" xfId="10788" builtinId="8" hidden="1"/>
    <cellStyle name="Hyperlink" xfId="10790" builtinId="8" hidden="1"/>
    <cellStyle name="Hyperlink" xfId="10792" builtinId="8" hidden="1"/>
    <cellStyle name="Hyperlink" xfId="10794" builtinId="8" hidden="1"/>
    <cellStyle name="Hyperlink" xfId="10796" builtinId="8" hidden="1"/>
    <cellStyle name="Hyperlink" xfId="10798" builtinId="8" hidden="1"/>
    <cellStyle name="Hyperlink" xfId="10800" builtinId="8" hidden="1"/>
    <cellStyle name="Hyperlink" xfId="10802" builtinId="8" hidden="1"/>
    <cellStyle name="Hyperlink" xfId="10804" builtinId="8" hidden="1"/>
    <cellStyle name="Hyperlink" xfId="10806" builtinId="8" hidden="1"/>
    <cellStyle name="Hyperlink" xfId="10808" builtinId="8" hidden="1"/>
    <cellStyle name="Hyperlink" xfId="10810" builtinId="8" hidden="1"/>
    <cellStyle name="Hyperlink" xfId="10812" builtinId="8" hidden="1"/>
    <cellStyle name="Hyperlink" xfId="10814" builtinId="8" hidden="1"/>
    <cellStyle name="Hyperlink" xfId="10816" builtinId="8" hidden="1"/>
    <cellStyle name="Hyperlink" xfId="10818" builtinId="8" hidden="1"/>
    <cellStyle name="Hyperlink" xfId="10820" builtinId="8" hidden="1"/>
    <cellStyle name="Hyperlink" xfId="10822" builtinId="8" hidden="1"/>
    <cellStyle name="Hyperlink" xfId="10824" builtinId="8" hidden="1"/>
    <cellStyle name="Hyperlink" xfId="10826" builtinId="8" hidden="1"/>
    <cellStyle name="Hyperlink" xfId="10828" builtinId="8" hidden="1"/>
    <cellStyle name="Hyperlink" xfId="10830" builtinId="8" hidden="1"/>
    <cellStyle name="Hyperlink" xfId="10832" builtinId="8" hidden="1"/>
    <cellStyle name="Hyperlink" xfId="10834" builtinId="8" hidden="1"/>
    <cellStyle name="Hyperlink" xfId="10836" builtinId="8" hidden="1"/>
    <cellStyle name="Hyperlink" xfId="10838" builtinId="8" hidden="1"/>
    <cellStyle name="Hyperlink" xfId="10840" builtinId="8" hidden="1"/>
    <cellStyle name="Hyperlink" xfId="10842" builtinId="8" hidden="1"/>
    <cellStyle name="Hyperlink" xfId="10844" builtinId="8" hidden="1"/>
    <cellStyle name="Hyperlink" xfId="10846" builtinId="8" hidden="1"/>
    <cellStyle name="Hyperlink" xfId="10848" builtinId="8" hidden="1"/>
    <cellStyle name="Hyperlink" xfId="10850" builtinId="8" hidden="1"/>
    <cellStyle name="Hyperlink" xfId="10852" builtinId="8" hidden="1"/>
    <cellStyle name="Hyperlink" xfId="10854" builtinId="8" hidden="1"/>
    <cellStyle name="Hyperlink" xfId="10856" builtinId="8" hidden="1"/>
    <cellStyle name="Hyperlink" xfId="10858" builtinId="8" hidden="1"/>
    <cellStyle name="Hyperlink" xfId="10860" builtinId="8" hidden="1"/>
    <cellStyle name="Hyperlink" xfId="10862" builtinId="8" hidden="1"/>
    <cellStyle name="Hyperlink" xfId="10864" builtinId="8" hidden="1"/>
    <cellStyle name="Hyperlink" xfId="10866" builtinId="8" hidden="1"/>
    <cellStyle name="Hyperlink" xfId="10868" builtinId="8" hidden="1"/>
    <cellStyle name="Hyperlink" xfId="10870" builtinId="8" hidden="1"/>
    <cellStyle name="Hyperlink" xfId="10872" builtinId="8" hidden="1"/>
    <cellStyle name="Hyperlink" xfId="10874" builtinId="8" hidden="1"/>
    <cellStyle name="Hyperlink" xfId="10876" builtinId="8" hidden="1"/>
    <cellStyle name="Hyperlink" xfId="10878" builtinId="8" hidden="1"/>
    <cellStyle name="Hyperlink" xfId="10880" builtinId="8" hidden="1"/>
    <cellStyle name="Hyperlink" xfId="10882" builtinId="8" hidden="1"/>
    <cellStyle name="Hyperlink" xfId="10884" builtinId="8" hidden="1"/>
    <cellStyle name="Hyperlink" xfId="10886" builtinId="8" hidden="1"/>
    <cellStyle name="Hyperlink" xfId="10888" builtinId="8" hidden="1"/>
    <cellStyle name="Hyperlink" xfId="10890" builtinId="8" hidden="1"/>
    <cellStyle name="Hyperlink" xfId="10892" builtinId="8" hidden="1"/>
    <cellStyle name="Hyperlink" xfId="10894" builtinId="8" hidden="1"/>
    <cellStyle name="Hyperlink" xfId="10896" builtinId="8" hidden="1"/>
    <cellStyle name="Hyperlink" xfId="10898" builtinId="8" hidden="1"/>
    <cellStyle name="Hyperlink" xfId="10900" builtinId="8" hidden="1"/>
    <cellStyle name="Hyperlink" xfId="10902" builtinId="8" hidden="1"/>
    <cellStyle name="Hyperlink" xfId="10904" builtinId="8" hidden="1"/>
    <cellStyle name="Hyperlink" xfId="10906" builtinId="8" hidden="1"/>
    <cellStyle name="Hyperlink" xfId="10908" builtinId="8" hidden="1"/>
    <cellStyle name="Hyperlink" xfId="10910" builtinId="8" hidden="1"/>
    <cellStyle name="Hyperlink" xfId="10912" builtinId="8" hidden="1"/>
    <cellStyle name="Hyperlink" xfId="10914" builtinId="8" hidden="1"/>
    <cellStyle name="Hyperlink" xfId="10916" builtinId="8" hidden="1"/>
    <cellStyle name="Hyperlink" xfId="10918" builtinId="8" hidden="1"/>
    <cellStyle name="Hyperlink" xfId="10920" builtinId="8" hidden="1"/>
    <cellStyle name="Hyperlink" xfId="10922" builtinId="8" hidden="1"/>
    <cellStyle name="Hyperlink" xfId="10924" builtinId="8" hidden="1"/>
    <cellStyle name="Hyperlink" xfId="10926" builtinId="8" hidden="1"/>
    <cellStyle name="Hyperlink" xfId="10928" builtinId="8" hidden="1"/>
    <cellStyle name="Hyperlink" xfId="10930" builtinId="8" hidden="1"/>
    <cellStyle name="Hyperlink" xfId="10932" builtinId="8" hidden="1"/>
    <cellStyle name="Hyperlink" xfId="10934" builtinId="8" hidden="1"/>
    <cellStyle name="Hyperlink" xfId="10936" builtinId="8" hidden="1"/>
    <cellStyle name="Hyperlink" xfId="10938" builtinId="8" hidden="1"/>
    <cellStyle name="Hyperlink" xfId="10940" builtinId="8" hidden="1"/>
    <cellStyle name="Hyperlink" xfId="10942" builtinId="8" hidden="1"/>
    <cellStyle name="Hyperlink" xfId="10944" builtinId="8" hidden="1"/>
    <cellStyle name="Hyperlink" xfId="10946" builtinId="8" hidden="1"/>
    <cellStyle name="Hyperlink" xfId="10948" builtinId="8" hidden="1"/>
    <cellStyle name="Hyperlink" xfId="10950" builtinId="8" hidden="1"/>
    <cellStyle name="Hyperlink" xfId="10952" builtinId="8" hidden="1"/>
    <cellStyle name="Hyperlink" xfId="10954" builtinId="8" hidden="1"/>
    <cellStyle name="Hyperlink" xfId="10956" builtinId="8" hidden="1"/>
    <cellStyle name="Hyperlink" xfId="10958" builtinId="8" hidden="1"/>
    <cellStyle name="Hyperlink" xfId="10960" builtinId="8" hidden="1"/>
    <cellStyle name="Hyperlink" xfId="10962" builtinId="8" hidden="1"/>
    <cellStyle name="Hyperlink" xfId="10964" builtinId="8" hidden="1"/>
    <cellStyle name="Hyperlink" xfId="10966" builtinId="8" hidden="1"/>
    <cellStyle name="Hyperlink" xfId="10968" builtinId="8" hidden="1"/>
    <cellStyle name="Hyperlink" xfId="10970" builtinId="8" hidden="1"/>
    <cellStyle name="Hyperlink" xfId="10972" builtinId="8" hidden="1"/>
    <cellStyle name="Hyperlink" xfId="10974" builtinId="8" hidden="1"/>
    <cellStyle name="Hyperlink" xfId="10976" builtinId="8" hidden="1"/>
    <cellStyle name="Hyperlink" xfId="10978" builtinId="8" hidden="1"/>
    <cellStyle name="Hyperlink" xfId="10980" builtinId="8" hidden="1"/>
    <cellStyle name="Hyperlink" xfId="10982" builtinId="8" hidden="1"/>
    <cellStyle name="Hyperlink" xfId="10984" builtinId="8" hidden="1"/>
    <cellStyle name="Hyperlink" xfId="10986" builtinId="8" hidden="1"/>
    <cellStyle name="Hyperlink" xfId="10988" builtinId="8" hidden="1"/>
    <cellStyle name="Hyperlink" xfId="10990" builtinId="8" hidden="1"/>
    <cellStyle name="Hyperlink" xfId="10992" builtinId="8" hidden="1"/>
    <cellStyle name="Hyperlink" xfId="10994" builtinId="8" hidden="1"/>
    <cellStyle name="Hyperlink" xfId="10996" builtinId="8" hidden="1"/>
    <cellStyle name="Hyperlink" xfId="10998" builtinId="8" hidden="1"/>
    <cellStyle name="Hyperlink" xfId="11000" builtinId="8" hidden="1"/>
    <cellStyle name="Hyperlink" xfId="11002" builtinId="8" hidden="1"/>
    <cellStyle name="Hyperlink" xfId="11004" builtinId="8" hidden="1"/>
    <cellStyle name="Hyperlink" xfId="11006" builtinId="8" hidden="1"/>
    <cellStyle name="Hyperlink" xfId="11008" builtinId="8" hidden="1"/>
    <cellStyle name="Hyperlink" xfId="11010" builtinId="8" hidden="1"/>
    <cellStyle name="Hyperlink" xfId="11012" builtinId="8" hidden="1"/>
    <cellStyle name="Hyperlink" xfId="11014" builtinId="8" hidden="1"/>
    <cellStyle name="Hyperlink" xfId="11016" builtinId="8" hidden="1"/>
    <cellStyle name="Hyperlink" xfId="11018" builtinId="8" hidden="1"/>
    <cellStyle name="Hyperlink" xfId="11020" builtinId="8" hidden="1"/>
    <cellStyle name="Hyperlink" xfId="11022" builtinId="8" hidden="1"/>
    <cellStyle name="Hyperlink" xfId="11024" builtinId="8" hidden="1"/>
    <cellStyle name="Hyperlink" xfId="11026" builtinId="8" hidden="1"/>
    <cellStyle name="Hyperlink" xfId="11028" builtinId="8" hidden="1"/>
    <cellStyle name="Hyperlink" xfId="11030" builtinId="8" hidden="1"/>
    <cellStyle name="Hyperlink" xfId="11032" builtinId="8" hidden="1"/>
    <cellStyle name="Hyperlink" xfId="11034" builtinId="8" hidden="1"/>
    <cellStyle name="Hyperlink" xfId="11036" builtinId="8" hidden="1"/>
    <cellStyle name="Hyperlink" xfId="11038" builtinId="8" hidden="1"/>
    <cellStyle name="Hyperlink" xfId="11040" builtinId="8" hidden="1"/>
    <cellStyle name="Hyperlink" xfId="11042" builtinId="8" hidden="1"/>
    <cellStyle name="Hyperlink" xfId="11044" builtinId="8" hidden="1"/>
    <cellStyle name="Hyperlink" xfId="11046" builtinId="8" hidden="1"/>
    <cellStyle name="Hyperlink" xfId="11048" builtinId="8" hidden="1"/>
    <cellStyle name="Hyperlink" xfId="11050" builtinId="8" hidden="1"/>
    <cellStyle name="Hyperlink" xfId="11052" builtinId="8" hidden="1"/>
    <cellStyle name="Hyperlink" xfId="11054" builtinId="8" hidden="1"/>
    <cellStyle name="Hyperlink" xfId="11056" builtinId="8" hidden="1"/>
    <cellStyle name="Hyperlink" xfId="11058" builtinId="8" hidden="1"/>
    <cellStyle name="Hyperlink" xfId="11060" builtinId="8" hidden="1"/>
    <cellStyle name="Hyperlink" xfId="11062" builtinId="8" hidden="1"/>
    <cellStyle name="Hyperlink" xfId="11064" builtinId="8" hidden="1"/>
    <cellStyle name="Hyperlink" xfId="11066" builtinId="8" hidden="1"/>
    <cellStyle name="Hyperlink" xfId="11068" builtinId="8" hidden="1"/>
    <cellStyle name="Hyperlink" xfId="11070" builtinId="8" hidden="1"/>
    <cellStyle name="Hyperlink" xfId="11072" builtinId="8" hidden="1"/>
    <cellStyle name="Hyperlink" xfId="11074" builtinId="8" hidden="1"/>
    <cellStyle name="Hyperlink" xfId="11076" builtinId="8" hidden="1"/>
    <cellStyle name="Hyperlink" xfId="11078" builtinId="8" hidden="1"/>
    <cellStyle name="Hyperlink" xfId="11080" builtinId="8" hidden="1"/>
    <cellStyle name="Hyperlink" xfId="11082" builtinId="8" hidden="1"/>
    <cellStyle name="Hyperlink" xfId="11084" builtinId="8" hidden="1"/>
    <cellStyle name="Hyperlink" xfId="11086" builtinId="8" hidden="1"/>
    <cellStyle name="Hyperlink" xfId="11088" builtinId="8" hidden="1"/>
    <cellStyle name="Hyperlink" xfId="11090" builtinId="8" hidden="1"/>
    <cellStyle name="Hyperlink" xfId="11092" builtinId="8" hidden="1"/>
    <cellStyle name="Hyperlink" xfId="11094" builtinId="8" hidden="1"/>
    <cellStyle name="Hyperlink" xfId="11096" builtinId="8" hidden="1"/>
    <cellStyle name="Hyperlink" xfId="11098" builtinId="8" hidden="1"/>
    <cellStyle name="Hyperlink" xfId="11100" builtinId="8" hidden="1"/>
    <cellStyle name="Hyperlink" xfId="11102" builtinId="8" hidden="1"/>
    <cellStyle name="Hyperlink" xfId="11104" builtinId="8" hidden="1"/>
    <cellStyle name="Hyperlink" xfId="11106" builtinId="8" hidden="1"/>
    <cellStyle name="Hyperlink" xfId="11108" builtinId="8" hidden="1"/>
    <cellStyle name="Hyperlink" xfId="11110" builtinId="8" hidden="1"/>
    <cellStyle name="Hyperlink" xfId="11112" builtinId="8" hidden="1"/>
    <cellStyle name="Hyperlink" xfId="11114" builtinId="8" hidden="1"/>
    <cellStyle name="Hyperlink" xfId="11116" builtinId="8" hidden="1"/>
    <cellStyle name="Hyperlink" xfId="11118" builtinId="8" hidden="1"/>
    <cellStyle name="Hyperlink" xfId="11120" builtinId="8" hidden="1"/>
    <cellStyle name="Hyperlink" xfId="11122" builtinId="8" hidden="1"/>
    <cellStyle name="Hyperlink" xfId="11124" builtinId="8" hidden="1"/>
    <cellStyle name="Hyperlink" xfId="11126" builtinId="8" hidden="1"/>
    <cellStyle name="Hyperlink" xfId="11128" builtinId="8" hidden="1"/>
    <cellStyle name="Hyperlink" xfId="11130" builtinId="8" hidden="1"/>
    <cellStyle name="Hyperlink" xfId="11132" builtinId="8" hidden="1"/>
    <cellStyle name="Hyperlink" xfId="11134" builtinId="8" hidden="1"/>
    <cellStyle name="Hyperlink" xfId="11136" builtinId="8" hidden="1"/>
    <cellStyle name="Hyperlink" xfId="11138" builtinId="8" hidden="1"/>
    <cellStyle name="Hyperlink" xfId="11140" builtinId="8" hidden="1"/>
    <cellStyle name="Hyperlink" xfId="11142" builtinId="8" hidden="1"/>
    <cellStyle name="Hyperlink" xfId="11144" builtinId="8" hidden="1"/>
    <cellStyle name="Hyperlink" xfId="11146" builtinId="8" hidden="1"/>
    <cellStyle name="Hyperlink" xfId="11148" builtinId="8" hidden="1"/>
    <cellStyle name="Hyperlink" xfId="11150" builtinId="8" hidden="1"/>
    <cellStyle name="Hyperlink" xfId="11152" builtinId="8" hidden="1"/>
    <cellStyle name="Hyperlink" xfId="11154" builtinId="8" hidden="1"/>
    <cellStyle name="Hyperlink" xfId="11156" builtinId="8" hidden="1"/>
    <cellStyle name="Hyperlink" xfId="11158" builtinId="8" hidden="1"/>
    <cellStyle name="Hyperlink" xfId="11160" builtinId="8" hidden="1"/>
    <cellStyle name="Hyperlink" xfId="11162" builtinId="8" hidden="1"/>
    <cellStyle name="Hyperlink" xfId="11164" builtinId="8" hidden="1"/>
    <cellStyle name="Hyperlink" xfId="11166" builtinId="8" hidden="1"/>
    <cellStyle name="Hyperlink" xfId="11168" builtinId="8" hidden="1"/>
    <cellStyle name="Hyperlink" xfId="11170" builtinId="8" hidden="1"/>
    <cellStyle name="Hyperlink" xfId="11172" builtinId="8" hidden="1"/>
    <cellStyle name="Hyperlink" xfId="11174" builtinId="8" hidden="1"/>
    <cellStyle name="Hyperlink" xfId="11176" builtinId="8" hidden="1"/>
    <cellStyle name="Hyperlink" xfId="11178" builtinId="8" hidden="1"/>
    <cellStyle name="Hyperlink" xfId="11180" builtinId="8" hidden="1"/>
    <cellStyle name="Hyperlink" xfId="11182" builtinId="8" hidden="1"/>
    <cellStyle name="Hyperlink" xfId="11184" builtinId="8" hidden="1"/>
    <cellStyle name="Hyperlink" xfId="11186" builtinId="8" hidden="1"/>
    <cellStyle name="Hyperlink" xfId="11188" builtinId="8" hidden="1"/>
    <cellStyle name="Hyperlink" xfId="11190" builtinId="8" hidden="1"/>
    <cellStyle name="Hyperlink" xfId="11192" builtinId="8" hidden="1"/>
    <cellStyle name="Hyperlink" xfId="11194" builtinId="8" hidden="1"/>
    <cellStyle name="Hyperlink" xfId="11196" builtinId="8" hidden="1"/>
    <cellStyle name="Hyperlink" xfId="11198" builtinId="8" hidden="1"/>
    <cellStyle name="Hyperlink" xfId="11200" builtinId="8" hidden="1"/>
    <cellStyle name="Hyperlink" xfId="11202" builtinId="8" hidden="1"/>
    <cellStyle name="Hyperlink" xfId="11204" builtinId="8" hidden="1"/>
    <cellStyle name="Hyperlink" xfId="11206" builtinId="8" hidden="1"/>
    <cellStyle name="Hyperlink" xfId="11208" builtinId="8" hidden="1"/>
    <cellStyle name="Hyperlink" xfId="11210" builtinId="8" hidden="1"/>
    <cellStyle name="Hyperlink" xfId="11212" builtinId="8" hidden="1"/>
    <cellStyle name="Hyperlink" xfId="11214" builtinId="8" hidden="1"/>
    <cellStyle name="Hyperlink" xfId="11216" builtinId="8" hidden="1"/>
    <cellStyle name="Hyperlink" xfId="11218" builtinId="8" hidden="1"/>
    <cellStyle name="Hyperlink" xfId="11220" builtinId="8" hidden="1"/>
    <cellStyle name="Hyperlink" xfId="11222" builtinId="8" hidden="1"/>
    <cellStyle name="Hyperlink" xfId="11224" builtinId="8" hidden="1"/>
    <cellStyle name="Hyperlink" xfId="11226" builtinId="8" hidden="1"/>
    <cellStyle name="Hyperlink" xfId="11228" builtinId="8" hidden="1"/>
    <cellStyle name="Hyperlink" xfId="11230" builtinId="8" hidden="1"/>
    <cellStyle name="Hyperlink" xfId="11232" builtinId="8" hidden="1"/>
    <cellStyle name="Hyperlink" xfId="11234" builtinId="8" hidden="1"/>
    <cellStyle name="Hyperlink" xfId="11236" builtinId="8" hidden="1"/>
    <cellStyle name="Hyperlink" xfId="11238" builtinId="8" hidden="1"/>
    <cellStyle name="Hyperlink" xfId="11240" builtinId="8" hidden="1"/>
    <cellStyle name="Hyperlink" xfId="11242" builtinId="8" hidden="1"/>
    <cellStyle name="Hyperlink" xfId="11244" builtinId="8" hidden="1"/>
    <cellStyle name="Hyperlink" xfId="11246" builtinId="8" hidden="1"/>
    <cellStyle name="Hyperlink" xfId="11248" builtinId="8" hidden="1"/>
    <cellStyle name="Hyperlink" xfId="11250" builtinId="8" hidden="1"/>
    <cellStyle name="Hyperlink" xfId="11252" builtinId="8" hidden="1"/>
    <cellStyle name="Hyperlink" xfId="11254" builtinId="8" hidden="1"/>
    <cellStyle name="Hyperlink" xfId="11256" builtinId="8" hidden="1"/>
    <cellStyle name="Hyperlink" xfId="11258" builtinId="8" hidden="1"/>
    <cellStyle name="Hyperlink" xfId="11260" builtinId="8" hidden="1"/>
    <cellStyle name="Hyperlink" xfId="11262" builtinId="8" hidden="1"/>
    <cellStyle name="Hyperlink" xfId="11264" builtinId="8" hidden="1"/>
    <cellStyle name="Hyperlink" xfId="11266" builtinId="8" hidden="1"/>
    <cellStyle name="Hyperlink" xfId="11268" builtinId="8" hidden="1"/>
    <cellStyle name="Hyperlink" xfId="11270" builtinId="8" hidden="1"/>
    <cellStyle name="Hyperlink" xfId="11272" builtinId="8" hidden="1"/>
    <cellStyle name="Hyperlink" xfId="11274" builtinId="8" hidden="1"/>
    <cellStyle name="Hyperlink" xfId="11276" builtinId="8" hidden="1"/>
    <cellStyle name="Hyperlink" xfId="11278" builtinId="8" hidden="1"/>
    <cellStyle name="Hyperlink" xfId="11280" builtinId="8" hidden="1"/>
    <cellStyle name="Hyperlink" xfId="11282" builtinId="8" hidden="1"/>
    <cellStyle name="Hyperlink" xfId="11284" builtinId="8" hidden="1"/>
    <cellStyle name="Hyperlink" xfId="11286" builtinId="8" hidden="1"/>
    <cellStyle name="Hyperlink" xfId="11288" builtinId="8" hidden="1"/>
    <cellStyle name="Hyperlink" xfId="11290" builtinId="8" hidden="1"/>
    <cellStyle name="Hyperlink" xfId="11292" builtinId="8" hidden="1"/>
    <cellStyle name="Hyperlink" xfId="11294" builtinId="8" hidden="1"/>
    <cellStyle name="Hyperlink" xfId="11296" builtinId="8" hidden="1"/>
    <cellStyle name="Hyperlink" xfId="11298" builtinId="8" hidden="1"/>
    <cellStyle name="Hyperlink" xfId="11300" builtinId="8" hidden="1"/>
    <cellStyle name="Hyperlink" xfId="11302" builtinId="8" hidden="1"/>
    <cellStyle name="Hyperlink" xfId="11304" builtinId="8" hidden="1"/>
    <cellStyle name="Hyperlink" xfId="11306" builtinId="8" hidden="1"/>
    <cellStyle name="Hyperlink" xfId="11308" builtinId="8" hidden="1"/>
    <cellStyle name="Hyperlink" xfId="11310" builtinId="8" hidden="1"/>
    <cellStyle name="Hyperlink" xfId="11312" builtinId="8" hidden="1"/>
    <cellStyle name="Hyperlink" xfId="11314" builtinId="8" hidden="1"/>
    <cellStyle name="Hyperlink" xfId="11316" builtinId="8" hidden="1"/>
    <cellStyle name="Hyperlink" xfId="11318" builtinId="8" hidden="1"/>
    <cellStyle name="Hyperlink" xfId="11320" builtinId="8" hidden="1"/>
    <cellStyle name="Hyperlink" xfId="11322" builtinId="8" hidden="1"/>
    <cellStyle name="Hyperlink" xfId="11324" builtinId="8" hidden="1"/>
    <cellStyle name="Hyperlink" xfId="11326" builtinId="8" hidden="1"/>
    <cellStyle name="Hyperlink" xfId="11328" builtinId="8" hidden="1"/>
    <cellStyle name="Hyperlink" xfId="11330" builtinId="8" hidden="1"/>
    <cellStyle name="Hyperlink" xfId="11332" builtinId="8" hidden="1"/>
    <cellStyle name="Hyperlink" xfId="11334" builtinId="8" hidden="1"/>
    <cellStyle name="Hyperlink" xfId="11336" builtinId="8" hidden="1"/>
    <cellStyle name="Hyperlink" xfId="11338" builtinId="8" hidden="1"/>
    <cellStyle name="Hyperlink" xfId="11340" builtinId="8" hidden="1"/>
    <cellStyle name="Hyperlink" xfId="11342" builtinId="8" hidden="1"/>
    <cellStyle name="Hyperlink" xfId="11344" builtinId="8" hidden="1"/>
    <cellStyle name="Hyperlink" xfId="11346" builtinId="8" hidden="1"/>
    <cellStyle name="Hyperlink" xfId="11348" builtinId="8" hidden="1"/>
    <cellStyle name="Hyperlink" xfId="11350" builtinId="8" hidden="1"/>
    <cellStyle name="Hyperlink" xfId="11352" builtinId="8" hidden="1"/>
    <cellStyle name="Hyperlink" xfId="11354" builtinId="8" hidden="1"/>
    <cellStyle name="Hyperlink" xfId="11356" builtinId="8" hidden="1"/>
    <cellStyle name="Hyperlink" xfId="11358" builtinId="8" hidden="1"/>
    <cellStyle name="Hyperlink" xfId="11360" builtinId="8" hidden="1"/>
    <cellStyle name="Hyperlink" xfId="11362" builtinId="8" hidden="1"/>
    <cellStyle name="Hyperlink" xfId="11364" builtinId="8" hidden="1"/>
    <cellStyle name="Hyperlink" xfId="11366" builtinId="8" hidden="1"/>
    <cellStyle name="Hyperlink" xfId="11368" builtinId="8" hidden="1"/>
    <cellStyle name="Hyperlink" xfId="11370" builtinId="8" hidden="1"/>
    <cellStyle name="Hyperlink" xfId="11372" builtinId="8" hidden="1"/>
    <cellStyle name="Hyperlink" xfId="11374" builtinId="8" hidden="1"/>
    <cellStyle name="Hyperlink" xfId="11376" builtinId="8" hidden="1"/>
    <cellStyle name="Hyperlink" xfId="11378" builtinId="8" hidden="1"/>
    <cellStyle name="Hyperlink" xfId="11380" builtinId="8" hidden="1"/>
    <cellStyle name="Hyperlink" xfId="11382" builtinId="8" hidden="1"/>
    <cellStyle name="Hyperlink" xfId="11384" builtinId="8" hidden="1"/>
    <cellStyle name="Hyperlink" xfId="11386" builtinId="8" hidden="1"/>
    <cellStyle name="Hyperlink" xfId="11388" builtinId="8" hidden="1"/>
    <cellStyle name="Hyperlink" xfId="11390" builtinId="8" hidden="1"/>
    <cellStyle name="Hyperlink" xfId="11392" builtinId="8" hidden="1"/>
    <cellStyle name="Hyperlink" xfId="11394" builtinId="8" hidden="1"/>
    <cellStyle name="Hyperlink" xfId="11396" builtinId="8" hidden="1"/>
    <cellStyle name="Hyperlink" xfId="11398" builtinId="8" hidden="1"/>
    <cellStyle name="Hyperlink" xfId="11400" builtinId="8" hidden="1"/>
    <cellStyle name="Hyperlink" xfId="11402" builtinId="8" hidden="1"/>
    <cellStyle name="Hyperlink" xfId="11404" builtinId="8" hidden="1"/>
    <cellStyle name="Hyperlink" xfId="11406" builtinId="8" hidden="1"/>
    <cellStyle name="Hyperlink" xfId="11408" builtinId="8" hidden="1"/>
    <cellStyle name="Hyperlink" xfId="11410" builtinId="8" hidden="1"/>
    <cellStyle name="Hyperlink" xfId="11412" builtinId="8" hidden="1"/>
    <cellStyle name="Hyperlink" xfId="11414" builtinId="8" hidden="1"/>
    <cellStyle name="Hyperlink" xfId="11416" builtinId="8" hidden="1"/>
    <cellStyle name="Hyperlink" xfId="11418" builtinId="8" hidden="1"/>
    <cellStyle name="Hyperlink" xfId="11420" builtinId="8" hidden="1"/>
    <cellStyle name="Hyperlink" xfId="11422" builtinId="8" hidden="1"/>
    <cellStyle name="Hyperlink" xfId="11424" builtinId="8" hidden="1"/>
    <cellStyle name="Hyperlink" xfId="11426" builtinId="8" hidden="1"/>
    <cellStyle name="Hyperlink" xfId="11428" builtinId="8" hidden="1"/>
    <cellStyle name="Hyperlink" xfId="11430" builtinId="8" hidden="1"/>
    <cellStyle name="Hyperlink" xfId="11432" builtinId="8" hidden="1"/>
    <cellStyle name="Hyperlink" xfId="11434" builtinId="8" hidden="1"/>
    <cellStyle name="Hyperlink" xfId="11436" builtinId="8" hidden="1"/>
    <cellStyle name="Hyperlink" xfId="11438" builtinId="8" hidden="1"/>
    <cellStyle name="Hyperlink" xfId="11440" builtinId="8" hidden="1"/>
    <cellStyle name="Hyperlink" xfId="11442" builtinId="8" hidden="1"/>
    <cellStyle name="Hyperlink" xfId="11444" builtinId="8" hidden="1"/>
    <cellStyle name="Hyperlink" xfId="11446" builtinId="8" hidden="1"/>
    <cellStyle name="Hyperlink" xfId="11448" builtinId="8" hidden="1"/>
    <cellStyle name="Hyperlink" xfId="11450" builtinId="8" hidden="1"/>
    <cellStyle name="Hyperlink" xfId="11452" builtinId="8" hidden="1"/>
    <cellStyle name="Hyperlink" xfId="11454" builtinId="8" hidden="1"/>
    <cellStyle name="Hyperlink" xfId="11456" builtinId="8" hidden="1"/>
    <cellStyle name="Hyperlink" xfId="11458" builtinId="8" hidden="1"/>
    <cellStyle name="Hyperlink" xfId="11460" builtinId="8" hidden="1"/>
    <cellStyle name="Hyperlink" xfId="11462" builtinId="8" hidden="1"/>
    <cellStyle name="Hyperlink" xfId="11464" builtinId="8" hidden="1"/>
    <cellStyle name="Hyperlink" xfId="11466" builtinId="8" hidden="1"/>
    <cellStyle name="Hyperlink" xfId="11468" builtinId="8" hidden="1"/>
    <cellStyle name="Hyperlink" xfId="11470" builtinId="8" hidden="1"/>
    <cellStyle name="Hyperlink" xfId="11472" builtinId="8" hidden="1"/>
    <cellStyle name="Hyperlink" xfId="11474" builtinId="8" hidden="1"/>
    <cellStyle name="Hyperlink" xfId="11476" builtinId="8" hidden="1"/>
    <cellStyle name="Hyperlink" xfId="11478" builtinId="8" hidden="1"/>
    <cellStyle name="Hyperlink" xfId="11480" builtinId="8" hidden="1"/>
    <cellStyle name="Hyperlink" xfId="11482" builtinId="8" hidden="1"/>
    <cellStyle name="Hyperlink" xfId="11484" builtinId="8" hidden="1"/>
    <cellStyle name="Hyperlink" xfId="11486" builtinId="8" hidden="1"/>
    <cellStyle name="Hyperlink" xfId="11488" builtinId="8" hidden="1"/>
    <cellStyle name="Hyperlink" xfId="11490" builtinId="8" hidden="1"/>
    <cellStyle name="Hyperlink" xfId="11492" builtinId="8" hidden="1"/>
    <cellStyle name="Hyperlink" xfId="11494" builtinId="8" hidden="1"/>
    <cellStyle name="Hyperlink" xfId="11496" builtinId="8" hidden="1"/>
    <cellStyle name="Hyperlink" xfId="11498" builtinId="8" hidden="1"/>
    <cellStyle name="Hyperlink" xfId="11500" builtinId="8" hidden="1"/>
    <cellStyle name="Hyperlink" xfId="11502" builtinId="8" hidden="1"/>
    <cellStyle name="Hyperlink" xfId="11504" builtinId="8" hidden="1"/>
    <cellStyle name="Hyperlink" xfId="11506" builtinId="8" hidden="1"/>
    <cellStyle name="Hyperlink" xfId="11508" builtinId="8" hidden="1"/>
    <cellStyle name="Hyperlink" xfId="11510" builtinId="8" hidden="1"/>
    <cellStyle name="Hyperlink" xfId="11512" builtinId="8" hidden="1"/>
    <cellStyle name="Hyperlink" xfId="11514" builtinId="8" hidden="1"/>
    <cellStyle name="Hyperlink" xfId="11516" builtinId="8" hidden="1"/>
    <cellStyle name="Hyperlink" xfId="11518" builtinId="8" hidden="1"/>
    <cellStyle name="Hyperlink" xfId="11520" builtinId="8" hidden="1"/>
    <cellStyle name="Hyperlink" xfId="11522" builtinId="8" hidden="1"/>
    <cellStyle name="Hyperlink" xfId="11524" builtinId="8" hidden="1"/>
    <cellStyle name="Hyperlink" xfId="11526" builtinId="8" hidden="1"/>
    <cellStyle name="Hyperlink" xfId="11528" builtinId="8" hidden="1"/>
    <cellStyle name="Hyperlink" xfId="11530" builtinId="8" hidden="1"/>
    <cellStyle name="Hyperlink" xfId="11532" builtinId="8" hidden="1"/>
    <cellStyle name="Hyperlink" xfId="11534" builtinId="8" hidden="1"/>
    <cellStyle name="Hyperlink" xfId="11536" builtinId="8" hidden="1"/>
    <cellStyle name="Hyperlink" xfId="11538" builtinId="8" hidden="1"/>
    <cellStyle name="Hyperlink" xfId="11540" builtinId="8" hidden="1"/>
    <cellStyle name="Hyperlink" xfId="11542" builtinId="8" hidden="1"/>
    <cellStyle name="Hyperlink" xfId="11544" builtinId="8" hidden="1"/>
    <cellStyle name="Hyperlink" xfId="11546" builtinId="8" hidden="1"/>
    <cellStyle name="Hyperlink" xfId="11548" builtinId="8" hidden="1"/>
    <cellStyle name="Hyperlink" xfId="11550" builtinId="8" hidden="1"/>
    <cellStyle name="Hyperlink" xfId="11552" builtinId="8" hidden="1"/>
    <cellStyle name="Hyperlink" xfId="11554" builtinId="8" hidden="1"/>
    <cellStyle name="Hyperlink" xfId="11556" builtinId="8" hidden="1"/>
    <cellStyle name="Hyperlink" xfId="11558" builtinId="8" hidden="1"/>
    <cellStyle name="Hyperlink" xfId="11560" builtinId="8" hidden="1"/>
    <cellStyle name="Hyperlink" xfId="11562" builtinId="8" hidden="1"/>
    <cellStyle name="Hyperlink" xfId="11564" builtinId="8" hidden="1"/>
    <cellStyle name="Hyperlink" xfId="11566" builtinId="8" hidden="1"/>
    <cellStyle name="Hyperlink" xfId="11568" builtinId="8" hidden="1"/>
    <cellStyle name="Hyperlink" xfId="11570" builtinId="8" hidden="1"/>
    <cellStyle name="Hyperlink" xfId="11572" builtinId="8" hidden="1"/>
    <cellStyle name="Hyperlink" xfId="11574" builtinId="8" hidden="1"/>
    <cellStyle name="Hyperlink" xfId="11576" builtinId="8" hidden="1"/>
    <cellStyle name="Hyperlink" xfId="11578" builtinId="8" hidden="1"/>
    <cellStyle name="Hyperlink" xfId="11580" builtinId="8" hidden="1"/>
    <cellStyle name="Hyperlink" xfId="11582" builtinId="8" hidden="1"/>
    <cellStyle name="Hyperlink" xfId="11584" builtinId="8" hidden="1"/>
    <cellStyle name="Hyperlink" xfId="11586" builtinId="8" hidden="1"/>
    <cellStyle name="Hyperlink" xfId="11588" builtinId="8" hidden="1"/>
    <cellStyle name="Hyperlink" xfId="11590" builtinId="8" hidden="1"/>
    <cellStyle name="Hyperlink" xfId="11592" builtinId="8" hidden="1"/>
    <cellStyle name="Hyperlink" xfId="11594" builtinId="8" hidden="1"/>
    <cellStyle name="Hyperlink" xfId="11596" builtinId="8" hidden="1"/>
    <cellStyle name="Hyperlink" xfId="11598" builtinId="8" hidden="1"/>
    <cellStyle name="Hyperlink" xfId="11600" builtinId="8" hidden="1"/>
    <cellStyle name="Hyperlink" xfId="11602" builtinId="8" hidden="1"/>
    <cellStyle name="Hyperlink" xfId="11604" builtinId="8" hidden="1"/>
    <cellStyle name="Hyperlink" xfId="11606" builtinId="8" hidden="1"/>
    <cellStyle name="Hyperlink" xfId="11608" builtinId="8" hidden="1"/>
    <cellStyle name="Hyperlink" xfId="11610" builtinId="8" hidden="1"/>
    <cellStyle name="Hyperlink" xfId="11612" builtinId="8" hidden="1"/>
    <cellStyle name="Hyperlink" xfId="11614" builtinId="8" hidden="1"/>
    <cellStyle name="Hyperlink" xfId="11616" builtinId="8" hidden="1"/>
    <cellStyle name="Hyperlink" xfId="11618" builtinId="8" hidden="1"/>
    <cellStyle name="Hyperlink" xfId="11620" builtinId="8" hidden="1"/>
    <cellStyle name="Hyperlink" xfId="11622" builtinId="8" hidden="1"/>
    <cellStyle name="Hyperlink" xfId="11624" builtinId="8" hidden="1"/>
    <cellStyle name="Hyperlink" xfId="11626" builtinId="8" hidden="1"/>
    <cellStyle name="Hyperlink" xfId="11628" builtinId="8" hidden="1"/>
    <cellStyle name="Hyperlink" xfId="11630" builtinId="8" hidden="1"/>
    <cellStyle name="Hyperlink" xfId="11632" builtinId="8" hidden="1"/>
    <cellStyle name="Hyperlink" xfId="11634" builtinId="8" hidden="1"/>
    <cellStyle name="Hyperlink" xfId="11636" builtinId="8" hidden="1"/>
    <cellStyle name="Hyperlink" xfId="11638" builtinId="8" hidden="1"/>
    <cellStyle name="Hyperlink" xfId="11640" builtinId="8" hidden="1"/>
    <cellStyle name="Hyperlink" xfId="11642" builtinId="8" hidden="1"/>
    <cellStyle name="Hyperlink" xfId="11644" builtinId="8" hidden="1"/>
    <cellStyle name="Hyperlink" xfId="11646" builtinId="8" hidden="1"/>
    <cellStyle name="Hyperlink" xfId="11648" builtinId="8" hidden="1"/>
    <cellStyle name="Hyperlink" xfId="11650" builtinId="8" hidden="1"/>
    <cellStyle name="Hyperlink" xfId="11652" builtinId="8" hidden="1"/>
    <cellStyle name="Hyperlink" xfId="11654" builtinId="8" hidden="1"/>
    <cellStyle name="Hyperlink" xfId="11656" builtinId="8" hidden="1"/>
    <cellStyle name="Hyperlink" xfId="11658" builtinId="8" hidden="1"/>
    <cellStyle name="Hyperlink" xfId="11660" builtinId="8" hidden="1"/>
    <cellStyle name="Hyperlink" xfId="11662" builtinId="8" hidden="1"/>
    <cellStyle name="Hyperlink" xfId="11664" builtinId="8" hidden="1"/>
    <cellStyle name="Hyperlink" xfId="11666" builtinId="8" hidden="1"/>
    <cellStyle name="Hyperlink" xfId="11668" builtinId="8" hidden="1"/>
    <cellStyle name="Hyperlink" xfId="11670" builtinId="8" hidden="1"/>
    <cellStyle name="Hyperlink" xfId="11672" builtinId="8" hidden="1"/>
    <cellStyle name="Hyperlink" xfId="11674" builtinId="8" hidden="1"/>
    <cellStyle name="Hyperlink" xfId="11676" builtinId="8" hidden="1"/>
    <cellStyle name="Hyperlink" xfId="11678" builtinId="8" hidden="1"/>
    <cellStyle name="Hyperlink" xfId="11680" builtinId="8" hidden="1"/>
    <cellStyle name="Hyperlink" xfId="11682" builtinId="8" hidden="1"/>
    <cellStyle name="Hyperlink" xfId="11684" builtinId="8" hidden="1"/>
    <cellStyle name="Hyperlink" xfId="11686" builtinId="8" hidden="1"/>
    <cellStyle name="Hyperlink" xfId="11688" builtinId="8" hidden="1"/>
    <cellStyle name="Hyperlink" xfId="11690" builtinId="8" hidden="1"/>
    <cellStyle name="Hyperlink" xfId="11692" builtinId="8" hidden="1"/>
    <cellStyle name="Hyperlink" xfId="11694" builtinId="8" hidden="1"/>
    <cellStyle name="Hyperlink" xfId="11696" builtinId="8" hidden="1"/>
    <cellStyle name="Hyperlink" xfId="11698" builtinId="8" hidden="1"/>
    <cellStyle name="Hyperlink" xfId="11700" builtinId="8" hidden="1"/>
    <cellStyle name="Hyperlink" xfId="11702" builtinId="8" hidden="1"/>
    <cellStyle name="Hyperlink" xfId="11704" builtinId="8" hidden="1"/>
    <cellStyle name="Hyperlink" xfId="11706" builtinId="8" hidden="1"/>
    <cellStyle name="Hyperlink" xfId="11708" builtinId="8" hidden="1"/>
    <cellStyle name="Hyperlink" xfId="11710" builtinId="8" hidden="1"/>
    <cellStyle name="Hyperlink" xfId="11712" builtinId="8" hidden="1"/>
    <cellStyle name="Hyperlink" xfId="11714" builtinId="8" hidden="1"/>
    <cellStyle name="Hyperlink" xfId="11716" builtinId="8" hidden="1"/>
    <cellStyle name="Hyperlink" xfId="11718" builtinId="8" hidden="1"/>
    <cellStyle name="Hyperlink" xfId="11720" builtinId="8" hidden="1"/>
    <cellStyle name="Hyperlink" xfId="11722" builtinId="8" hidden="1"/>
    <cellStyle name="Hyperlink" xfId="11724" builtinId="8" hidden="1"/>
    <cellStyle name="Hyperlink" xfId="11726" builtinId="8" hidden="1"/>
    <cellStyle name="Hyperlink" xfId="11728" builtinId="8" hidden="1"/>
    <cellStyle name="Hyperlink" xfId="11730" builtinId="8" hidden="1"/>
    <cellStyle name="Hyperlink" xfId="11732" builtinId="8" hidden="1"/>
    <cellStyle name="Hyperlink" xfId="11734" builtinId="8" hidden="1"/>
    <cellStyle name="Hyperlink" xfId="11736" builtinId="8" hidden="1"/>
    <cellStyle name="Hyperlink" xfId="11738" builtinId="8" hidden="1"/>
    <cellStyle name="Hyperlink" xfId="11740" builtinId="8" hidden="1"/>
    <cellStyle name="Hyperlink" xfId="11742" builtinId="8" hidden="1"/>
    <cellStyle name="Hyperlink" xfId="11744" builtinId="8" hidden="1"/>
    <cellStyle name="Hyperlink" xfId="11746" builtinId="8" hidden="1"/>
    <cellStyle name="Hyperlink" xfId="11748" builtinId="8" hidden="1"/>
    <cellStyle name="Hyperlink" xfId="11750" builtinId="8" hidden="1"/>
    <cellStyle name="Hyperlink" xfId="11752" builtinId="8" hidden="1"/>
    <cellStyle name="Hyperlink" xfId="11754" builtinId="8" hidden="1"/>
    <cellStyle name="Hyperlink" xfId="11756" builtinId="8" hidden="1"/>
    <cellStyle name="Hyperlink" xfId="11758" builtinId="8" hidden="1"/>
    <cellStyle name="Hyperlink" xfId="11760" builtinId="8" hidden="1"/>
    <cellStyle name="Hyperlink" xfId="11762" builtinId="8" hidden="1"/>
    <cellStyle name="Hyperlink" xfId="11764" builtinId="8" hidden="1"/>
    <cellStyle name="Hyperlink" xfId="11766" builtinId="8" hidden="1"/>
    <cellStyle name="Hyperlink" xfId="11768" builtinId="8" hidden="1"/>
    <cellStyle name="Hyperlink" xfId="11770" builtinId="8" hidden="1"/>
    <cellStyle name="Hyperlink" xfId="11772" builtinId="8" hidden="1"/>
    <cellStyle name="Hyperlink" xfId="11774" builtinId="8" hidden="1"/>
    <cellStyle name="Hyperlink" xfId="11776" builtinId="8" hidden="1"/>
    <cellStyle name="Hyperlink" xfId="11778" builtinId="8" hidden="1"/>
    <cellStyle name="Hyperlink" xfId="11780" builtinId="8" hidden="1"/>
    <cellStyle name="Hyperlink" xfId="11782" builtinId="8" hidden="1"/>
    <cellStyle name="Hyperlink" xfId="11784" builtinId="8" hidden="1"/>
    <cellStyle name="Hyperlink" xfId="11786" builtinId="8" hidden="1"/>
    <cellStyle name="Hyperlink" xfId="11788" builtinId="8" hidden="1"/>
    <cellStyle name="Hyperlink" xfId="11790" builtinId="8" hidden="1"/>
    <cellStyle name="Hyperlink" xfId="11792" builtinId="8" hidden="1"/>
    <cellStyle name="Hyperlink" xfId="11794" builtinId="8" hidden="1"/>
    <cellStyle name="Hyperlink" xfId="11796" builtinId="8" hidden="1"/>
    <cellStyle name="Hyperlink" xfId="11798" builtinId="8" hidden="1"/>
    <cellStyle name="Hyperlink" xfId="11800" builtinId="8" hidden="1"/>
    <cellStyle name="Hyperlink" xfId="11802" builtinId="8" hidden="1"/>
    <cellStyle name="Hyperlink" xfId="11804" builtinId="8" hidden="1"/>
    <cellStyle name="Hyperlink" xfId="11806" builtinId="8" hidden="1"/>
    <cellStyle name="Hyperlink" xfId="11808" builtinId="8" hidden="1"/>
    <cellStyle name="Hyperlink" xfId="11810" builtinId="8" hidden="1"/>
    <cellStyle name="Hyperlink" xfId="11812" builtinId="8" hidden="1"/>
    <cellStyle name="Hyperlink" xfId="11814" builtinId="8" hidden="1"/>
    <cellStyle name="Hyperlink" xfId="11816" builtinId="8" hidden="1"/>
    <cellStyle name="Hyperlink" xfId="11818" builtinId="8" hidden="1"/>
    <cellStyle name="Hyperlink" xfId="11820" builtinId="8" hidden="1"/>
    <cellStyle name="Hyperlink" xfId="11822" builtinId="8" hidden="1"/>
    <cellStyle name="Hyperlink" xfId="11824" builtinId="8" hidden="1"/>
    <cellStyle name="Hyperlink" xfId="11826" builtinId="8" hidden="1"/>
    <cellStyle name="Hyperlink" xfId="11828" builtinId="8" hidden="1"/>
    <cellStyle name="Hyperlink" xfId="11830" builtinId="8" hidden="1"/>
    <cellStyle name="Hyperlink" xfId="11832" builtinId="8" hidden="1"/>
    <cellStyle name="Hyperlink" xfId="11834" builtinId="8" hidden="1"/>
    <cellStyle name="Hyperlink" xfId="11836" builtinId="8" hidden="1"/>
    <cellStyle name="Hyperlink" xfId="11838" builtinId="8" hidden="1"/>
    <cellStyle name="Hyperlink" xfId="11840" builtinId="8" hidden="1"/>
    <cellStyle name="Hyperlink" xfId="11842" builtinId="8" hidden="1"/>
    <cellStyle name="Hyperlink" xfId="11846" builtinId="8" hidden="1"/>
    <cellStyle name="Hyperlink" xfId="11848" builtinId="8" hidden="1"/>
    <cellStyle name="Hyperlink" xfId="11850" builtinId="8" hidden="1"/>
    <cellStyle name="Hyperlink" xfId="11852"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8" builtinId="8" hidden="1"/>
    <cellStyle name="Hyperlink" xfId="11890" builtinId="8" hidden="1"/>
    <cellStyle name="Hyperlink" xfId="11892" builtinId="8" hidden="1"/>
    <cellStyle name="Hyperlink" xfId="11894" builtinId="8" hidden="1"/>
    <cellStyle name="Hyperlink" xfId="11896" builtinId="8" hidden="1"/>
    <cellStyle name="Hyperlink" xfId="11898" builtinId="8" hidden="1"/>
    <cellStyle name="Hyperlink" xfId="11900" builtinId="8" hidden="1"/>
    <cellStyle name="Hyperlink" xfId="11902" builtinId="8" hidden="1"/>
    <cellStyle name="Hyperlink" xfId="11904" builtinId="8" hidden="1"/>
    <cellStyle name="Hyperlink" xfId="11906" builtinId="8" hidden="1"/>
    <cellStyle name="Hyperlink" xfId="11908" builtinId="8" hidden="1"/>
    <cellStyle name="Hyperlink" xfId="11910" builtinId="8" hidden="1"/>
    <cellStyle name="Hyperlink" xfId="11912" builtinId="8" hidden="1"/>
    <cellStyle name="Hyperlink" xfId="11914" builtinId="8" hidden="1"/>
    <cellStyle name="Hyperlink" xfId="11916" builtinId="8" hidden="1"/>
    <cellStyle name="Hyperlink" xfId="11918" builtinId="8" hidden="1"/>
    <cellStyle name="Hyperlink" xfId="11920" builtinId="8" hidden="1"/>
    <cellStyle name="Hyperlink" xfId="11922" builtinId="8" hidden="1"/>
    <cellStyle name="Hyperlink" xfId="11924" builtinId="8" hidden="1"/>
    <cellStyle name="Hyperlink" xfId="11926" builtinId="8" hidden="1"/>
    <cellStyle name="Hyperlink" xfId="11928" builtinId="8" hidden="1"/>
    <cellStyle name="Hyperlink" xfId="11930" builtinId="8" hidden="1"/>
    <cellStyle name="Hyperlink" xfId="11932" builtinId="8" hidden="1"/>
    <cellStyle name="Hyperlink" xfId="11934" builtinId="8" hidden="1"/>
    <cellStyle name="Hyperlink" xfId="11936" builtinId="8" hidden="1"/>
    <cellStyle name="Hyperlink" xfId="11938" builtinId="8" hidden="1"/>
    <cellStyle name="Hyperlink" xfId="11940" builtinId="8" hidden="1"/>
    <cellStyle name="Hyperlink" xfId="11942" builtinId="8" hidden="1"/>
    <cellStyle name="Hyperlink" xfId="11944" builtinId="8" hidden="1"/>
    <cellStyle name="Hyperlink" xfId="11946" builtinId="8" hidden="1"/>
    <cellStyle name="Hyperlink" xfId="11948" builtinId="8" hidden="1"/>
    <cellStyle name="Hyperlink" xfId="11950" builtinId="8" hidden="1"/>
    <cellStyle name="Hyperlink" xfId="11952" builtinId="8" hidden="1"/>
    <cellStyle name="Hyperlink" xfId="11954" builtinId="8" hidden="1"/>
    <cellStyle name="Hyperlink" xfId="11956" builtinId="8" hidden="1"/>
    <cellStyle name="Hyperlink" xfId="11958" builtinId="8" hidden="1"/>
    <cellStyle name="Hyperlink" xfId="11960" builtinId="8" hidden="1"/>
    <cellStyle name="Hyperlink" xfId="11962" builtinId="8" hidden="1"/>
    <cellStyle name="Hyperlink" xfId="11964" builtinId="8" hidden="1"/>
    <cellStyle name="Hyperlink" xfId="11966" builtinId="8" hidden="1"/>
    <cellStyle name="Hyperlink" xfId="11968" builtinId="8" hidden="1"/>
    <cellStyle name="Hyperlink" xfId="11970" builtinId="8" hidden="1"/>
    <cellStyle name="Hyperlink" xfId="11972" builtinId="8" hidden="1"/>
    <cellStyle name="Hyperlink" xfId="11974" builtinId="8" hidden="1"/>
    <cellStyle name="Hyperlink" xfId="11976" builtinId="8" hidden="1"/>
    <cellStyle name="Hyperlink" xfId="11978" builtinId="8" hidden="1"/>
    <cellStyle name="Hyperlink" xfId="11980" builtinId="8" hidden="1"/>
    <cellStyle name="Hyperlink" xfId="11982" builtinId="8" hidden="1"/>
    <cellStyle name="Hyperlink" xfId="11984" builtinId="8" hidden="1"/>
    <cellStyle name="Hyperlink" xfId="11986" builtinId="8" hidden="1"/>
    <cellStyle name="Hyperlink" xfId="11988" builtinId="8" hidden="1"/>
    <cellStyle name="Hyperlink" xfId="11990" builtinId="8" hidden="1"/>
    <cellStyle name="Hyperlink" xfId="11992" builtinId="8" hidden="1"/>
    <cellStyle name="Hyperlink" xfId="11994" builtinId="8" hidden="1"/>
    <cellStyle name="Hyperlink" xfId="11996" builtinId="8" hidden="1"/>
    <cellStyle name="Hyperlink" xfId="11998" builtinId="8" hidden="1"/>
    <cellStyle name="Hyperlink" xfId="12000" builtinId="8" hidden="1"/>
    <cellStyle name="Hyperlink" xfId="12002" builtinId="8" hidden="1"/>
    <cellStyle name="Hyperlink" xfId="12004" builtinId="8" hidden="1"/>
    <cellStyle name="Hyperlink" xfId="12006" builtinId="8" hidden="1"/>
    <cellStyle name="Hyperlink" xfId="12008" builtinId="8" hidden="1"/>
    <cellStyle name="Hyperlink" xfId="12010" builtinId="8" hidden="1"/>
    <cellStyle name="Hyperlink" xfId="12012" builtinId="8" hidden="1"/>
    <cellStyle name="Hyperlink" xfId="12014" builtinId="8" hidden="1"/>
    <cellStyle name="Hyperlink" xfId="12016" builtinId="8" hidden="1"/>
    <cellStyle name="Hyperlink" xfId="12018" builtinId="8" hidden="1"/>
    <cellStyle name="Hyperlink" xfId="12020" builtinId="8" hidden="1"/>
    <cellStyle name="Hyperlink" xfId="12022" builtinId="8" hidden="1"/>
    <cellStyle name="Hyperlink" xfId="12024" builtinId="8" hidden="1"/>
    <cellStyle name="Hyperlink" xfId="12026" builtinId="8" hidden="1"/>
    <cellStyle name="Hyperlink" xfId="12028" builtinId="8" hidden="1"/>
    <cellStyle name="Hyperlink" xfId="12030" builtinId="8" hidden="1"/>
    <cellStyle name="Hyperlink" xfId="12032" builtinId="8" hidden="1"/>
    <cellStyle name="Hyperlink" xfId="12034" builtinId="8" hidden="1"/>
    <cellStyle name="Hyperlink" xfId="12036" builtinId="8" hidden="1"/>
    <cellStyle name="Hyperlink" xfId="12038" builtinId="8" hidden="1"/>
    <cellStyle name="Hyperlink" xfId="12040" builtinId="8" hidden="1"/>
    <cellStyle name="Hyperlink" xfId="12042" builtinId="8" hidden="1"/>
    <cellStyle name="Hyperlink" xfId="12044" builtinId="8" hidden="1"/>
    <cellStyle name="Hyperlink" xfId="12046" builtinId="8" hidden="1"/>
    <cellStyle name="Hyperlink" xfId="12048" builtinId="8" hidden="1"/>
    <cellStyle name="Hyperlink" xfId="12050" builtinId="8" hidden="1"/>
    <cellStyle name="Hyperlink" xfId="12052" builtinId="8" hidden="1"/>
    <cellStyle name="Hyperlink" xfId="12054" builtinId="8" hidden="1"/>
    <cellStyle name="Hyperlink" xfId="12056" builtinId="8" hidden="1"/>
    <cellStyle name="Hyperlink" xfId="12058" builtinId="8" hidden="1"/>
    <cellStyle name="Hyperlink" xfId="12060" builtinId="8" hidden="1"/>
    <cellStyle name="Hyperlink" xfId="12062" builtinId="8" hidden="1"/>
    <cellStyle name="Hyperlink" xfId="12064" builtinId="8" hidden="1"/>
    <cellStyle name="Hyperlink" xfId="12066" builtinId="8" hidden="1"/>
    <cellStyle name="Hyperlink" xfId="12068" builtinId="8" hidden="1"/>
    <cellStyle name="Hyperlink" xfId="12070" builtinId="8" hidden="1"/>
    <cellStyle name="Hyperlink" xfId="12072" builtinId="8" hidden="1"/>
    <cellStyle name="Hyperlink" xfId="12074" builtinId="8" hidden="1"/>
    <cellStyle name="Hyperlink" xfId="12076" builtinId="8" hidden="1"/>
    <cellStyle name="Hyperlink" xfId="12078" builtinId="8" hidden="1"/>
    <cellStyle name="Hyperlink" xfId="12080" builtinId="8" hidden="1"/>
    <cellStyle name="Hyperlink" xfId="12082" builtinId="8" hidden="1"/>
    <cellStyle name="Hyperlink" xfId="12084" builtinId="8" hidden="1"/>
    <cellStyle name="Hyperlink" xfId="12086" builtinId="8" hidden="1"/>
    <cellStyle name="Hyperlink" xfId="12088" builtinId="8" hidden="1"/>
    <cellStyle name="Hyperlink" xfId="12090" builtinId="8" hidden="1"/>
    <cellStyle name="Hyperlink" xfId="12092" builtinId="8" hidden="1"/>
    <cellStyle name="Hyperlink" xfId="12094" builtinId="8" hidden="1"/>
    <cellStyle name="Hyperlink" xfId="12096" builtinId="8" hidden="1"/>
    <cellStyle name="Hyperlink" xfId="12098" builtinId="8" hidden="1"/>
    <cellStyle name="Hyperlink" xfId="12100" builtinId="8" hidden="1"/>
    <cellStyle name="Hyperlink" xfId="12102" builtinId="8" hidden="1"/>
    <cellStyle name="Hyperlink" xfId="12104" builtinId="8" hidden="1"/>
    <cellStyle name="Hyperlink" xfId="12106" builtinId="8" hidden="1"/>
    <cellStyle name="Hyperlink" xfId="12108" builtinId="8" hidden="1"/>
    <cellStyle name="Hyperlink" xfId="12110" builtinId="8" hidden="1"/>
    <cellStyle name="Hyperlink" xfId="12112" builtinId="8" hidden="1"/>
    <cellStyle name="Hyperlink" xfId="12114" builtinId="8" hidden="1"/>
    <cellStyle name="Hyperlink" xfId="12116" builtinId="8" hidden="1"/>
    <cellStyle name="Hyperlink" xfId="12118" builtinId="8" hidden="1"/>
    <cellStyle name="Hyperlink" xfId="12120" builtinId="8" hidden="1"/>
    <cellStyle name="Hyperlink" xfId="12122" builtinId="8" hidden="1"/>
    <cellStyle name="Hyperlink" xfId="12124" builtinId="8" hidden="1"/>
    <cellStyle name="Hyperlink" xfId="12126" builtinId="8" hidden="1"/>
    <cellStyle name="Hyperlink" xfId="12128" builtinId="8" hidden="1"/>
    <cellStyle name="Hyperlink" xfId="12130" builtinId="8" hidden="1"/>
    <cellStyle name="Hyperlink" xfId="12132" builtinId="8" hidden="1"/>
    <cellStyle name="Hyperlink" xfId="12134" builtinId="8" hidden="1"/>
    <cellStyle name="Hyperlink" xfId="12136" builtinId="8" hidden="1"/>
    <cellStyle name="Hyperlink" xfId="12138" builtinId="8" hidden="1"/>
    <cellStyle name="Hyperlink" xfId="12140" builtinId="8" hidden="1"/>
    <cellStyle name="Hyperlink" xfId="12142" builtinId="8" hidden="1"/>
    <cellStyle name="Hyperlink" xfId="12144" builtinId="8" hidden="1"/>
    <cellStyle name="Hyperlink" xfId="12146" builtinId="8" hidden="1"/>
    <cellStyle name="Hyperlink" xfId="12148" builtinId="8" hidden="1"/>
    <cellStyle name="Hyperlink" xfId="12150" builtinId="8" hidden="1"/>
    <cellStyle name="Hyperlink" xfId="12152" builtinId="8" hidden="1"/>
    <cellStyle name="Hyperlink" xfId="12154" builtinId="8" hidden="1"/>
    <cellStyle name="Hyperlink" xfId="12156" builtinId="8" hidden="1"/>
    <cellStyle name="Hyperlink" xfId="12158" builtinId="8" hidden="1"/>
    <cellStyle name="Hyperlink" xfId="12160" builtinId="8" hidden="1"/>
    <cellStyle name="Hyperlink" xfId="12162" builtinId="8" hidden="1"/>
    <cellStyle name="Hyperlink" xfId="12164" builtinId="8" hidden="1"/>
    <cellStyle name="Hyperlink" xfId="12166" builtinId="8" hidden="1"/>
    <cellStyle name="Hyperlink" xfId="12168" builtinId="8" hidden="1"/>
    <cellStyle name="Hyperlink" xfId="12170" builtinId="8" hidden="1"/>
    <cellStyle name="Hyperlink" xfId="12172" builtinId="8" hidden="1"/>
    <cellStyle name="Hyperlink" xfId="12174" builtinId="8" hidden="1"/>
    <cellStyle name="Hyperlink" xfId="12176" builtinId="8" hidden="1"/>
    <cellStyle name="Hyperlink" xfId="12178" builtinId="8" hidden="1"/>
    <cellStyle name="Hyperlink" xfId="12180" builtinId="8" hidden="1"/>
    <cellStyle name="Hyperlink" xfId="12182" builtinId="8" hidden="1"/>
    <cellStyle name="Hyperlink" xfId="12184" builtinId="8" hidden="1"/>
    <cellStyle name="Hyperlink" xfId="12186" builtinId="8" hidden="1"/>
    <cellStyle name="Hyperlink" xfId="12188" builtinId="8" hidden="1"/>
    <cellStyle name="Hyperlink" xfId="12190" builtinId="8" hidden="1"/>
    <cellStyle name="Hyperlink" xfId="12192" builtinId="8" hidden="1"/>
    <cellStyle name="Hyperlink" xfId="12194" builtinId="8" hidden="1"/>
    <cellStyle name="Hyperlink" xfId="12196" builtinId="8" hidden="1"/>
    <cellStyle name="Hyperlink" xfId="12198" builtinId="8" hidden="1"/>
    <cellStyle name="Hyperlink" xfId="12200" builtinId="8" hidden="1"/>
    <cellStyle name="Hyperlink" xfId="12202" builtinId="8" hidden="1"/>
    <cellStyle name="Hyperlink" xfId="12204" builtinId="8" hidden="1"/>
    <cellStyle name="Hyperlink" xfId="12206" builtinId="8" hidden="1"/>
    <cellStyle name="Hyperlink" xfId="12208" builtinId="8" hidden="1"/>
    <cellStyle name="Hyperlink" xfId="12210" builtinId="8" hidden="1"/>
    <cellStyle name="Hyperlink" xfId="12212" builtinId="8" hidden="1"/>
    <cellStyle name="Hyperlink" xfId="12214" builtinId="8" hidden="1"/>
    <cellStyle name="Hyperlink" xfId="12216" builtinId="8" hidden="1"/>
    <cellStyle name="Hyperlink" xfId="12218" builtinId="8" hidden="1"/>
    <cellStyle name="Hyperlink" xfId="12220" builtinId="8" hidden="1"/>
    <cellStyle name="Hyperlink" xfId="12222" builtinId="8" hidden="1"/>
    <cellStyle name="Hyperlink" xfId="12224" builtinId="8" hidden="1"/>
    <cellStyle name="Hyperlink" xfId="12226" builtinId="8" hidden="1"/>
    <cellStyle name="Hyperlink" xfId="12228" builtinId="8" hidden="1"/>
    <cellStyle name="Hyperlink" xfId="12230" builtinId="8" hidden="1"/>
    <cellStyle name="Hyperlink" xfId="12232" builtinId="8" hidden="1"/>
    <cellStyle name="Hyperlink" xfId="12234" builtinId="8" hidden="1"/>
    <cellStyle name="Hyperlink" xfId="12236" builtinId="8" hidden="1"/>
    <cellStyle name="Hyperlink" xfId="12238" builtinId="8" hidden="1"/>
    <cellStyle name="Hyperlink" xfId="12240" builtinId="8" hidden="1"/>
    <cellStyle name="Hyperlink" xfId="12242" builtinId="8" hidden="1"/>
    <cellStyle name="Hyperlink" xfId="12244" builtinId="8" hidden="1"/>
    <cellStyle name="Hyperlink" xfId="12246" builtinId="8" hidden="1"/>
    <cellStyle name="Hyperlink" xfId="12248" builtinId="8" hidden="1"/>
    <cellStyle name="Hyperlink" xfId="12250" builtinId="8" hidden="1"/>
    <cellStyle name="Hyperlink" xfId="12252" builtinId="8" hidden="1"/>
    <cellStyle name="Hyperlink" xfId="12254" builtinId="8" hidden="1"/>
    <cellStyle name="Hyperlink" xfId="12256" builtinId="8" hidden="1"/>
    <cellStyle name="Hyperlink" xfId="12258" builtinId="8" hidden="1"/>
    <cellStyle name="Hyperlink" xfId="12260" builtinId="8" hidden="1"/>
    <cellStyle name="Hyperlink" xfId="12262" builtinId="8" hidden="1"/>
    <cellStyle name="Hyperlink" xfId="12264" builtinId="8" hidden="1"/>
    <cellStyle name="Hyperlink" xfId="12266" builtinId="8" hidden="1"/>
    <cellStyle name="Hyperlink" xfId="12268" builtinId="8" hidden="1"/>
    <cellStyle name="Hyperlink" xfId="12270" builtinId="8" hidden="1"/>
    <cellStyle name="Hyperlink" xfId="12272" builtinId="8" hidden="1"/>
    <cellStyle name="Hyperlink" xfId="12274" builtinId="8" hidden="1"/>
    <cellStyle name="Hyperlink" xfId="12276" builtinId="8" hidden="1"/>
    <cellStyle name="Hyperlink" xfId="12278" builtinId="8" hidden="1"/>
    <cellStyle name="Hyperlink" xfId="12280" builtinId="8" hidden="1"/>
    <cellStyle name="Hyperlink" xfId="12282" builtinId="8" hidden="1"/>
    <cellStyle name="Hyperlink" xfId="12284" builtinId="8" hidden="1"/>
    <cellStyle name="Hyperlink" xfId="12286" builtinId="8" hidden="1"/>
    <cellStyle name="Hyperlink" xfId="12288" builtinId="8" hidden="1"/>
    <cellStyle name="Hyperlink" xfId="12290" builtinId="8" hidden="1"/>
    <cellStyle name="Hyperlink" xfId="12292" builtinId="8" hidden="1"/>
    <cellStyle name="Hyperlink" xfId="12294" builtinId="8" hidden="1"/>
    <cellStyle name="Hyperlink" xfId="12296" builtinId="8" hidden="1"/>
    <cellStyle name="Hyperlink" xfId="12298" builtinId="8" hidden="1"/>
    <cellStyle name="Hyperlink" xfId="12300" builtinId="8" hidden="1"/>
    <cellStyle name="Hyperlink" xfId="12302" builtinId="8" hidden="1"/>
    <cellStyle name="Hyperlink" xfId="12304" builtinId="8" hidden="1"/>
    <cellStyle name="Hyperlink" xfId="12306" builtinId="8" hidden="1"/>
    <cellStyle name="Hyperlink" xfId="12308" builtinId="8" hidden="1"/>
    <cellStyle name="Hyperlink" xfId="12310" builtinId="8" hidden="1"/>
    <cellStyle name="Hyperlink" xfId="12312" builtinId="8" hidden="1"/>
    <cellStyle name="Hyperlink" xfId="12314" builtinId="8" hidden="1"/>
    <cellStyle name="Hyperlink" xfId="12316" builtinId="8" hidden="1"/>
    <cellStyle name="Hyperlink" xfId="12318" builtinId="8" hidden="1"/>
    <cellStyle name="Hyperlink" xfId="12320" builtinId="8" hidden="1"/>
    <cellStyle name="Hyperlink" xfId="12322" builtinId="8" hidden="1"/>
    <cellStyle name="Hyperlink" xfId="12324" builtinId="8" hidden="1"/>
    <cellStyle name="Hyperlink" xfId="12326" builtinId="8" hidden="1"/>
    <cellStyle name="Hyperlink" xfId="12328" builtinId="8" hidden="1"/>
    <cellStyle name="Hyperlink" xfId="12330" builtinId="8" hidden="1"/>
    <cellStyle name="Hyperlink" xfId="12332" builtinId="8" hidden="1"/>
    <cellStyle name="Hyperlink" xfId="12334" builtinId="8" hidden="1"/>
    <cellStyle name="Hyperlink" xfId="12336" builtinId="8" hidden="1"/>
    <cellStyle name="Hyperlink" xfId="12338" builtinId="8" hidden="1"/>
    <cellStyle name="Hyperlink" xfId="12340" builtinId="8" hidden="1"/>
    <cellStyle name="Hyperlink" xfId="12342" builtinId="8" hidden="1"/>
    <cellStyle name="Hyperlink" xfId="12344" builtinId="8" hidden="1"/>
    <cellStyle name="Hyperlink" xfId="12346" builtinId="8" hidden="1"/>
    <cellStyle name="Hyperlink" xfId="12348" builtinId="8" hidden="1"/>
    <cellStyle name="Hyperlink" xfId="12350" builtinId="8" hidden="1"/>
    <cellStyle name="Hyperlink" xfId="12352" builtinId="8" hidden="1"/>
    <cellStyle name="Hyperlink" xfId="12354" builtinId="8" hidden="1"/>
    <cellStyle name="Hyperlink" xfId="12356" builtinId="8" hidden="1"/>
    <cellStyle name="Hyperlink" xfId="12358" builtinId="8" hidden="1"/>
    <cellStyle name="Hyperlink" xfId="12360" builtinId="8" hidden="1"/>
    <cellStyle name="Hyperlink" xfId="12362" builtinId="8" hidden="1"/>
    <cellStyle name="Hyperlink" xfId="12364" builtinId="8" hidden="1"/>
    <cellStyle name="Hyperlink" xfId="12366" builtinId="8" hidden="1"/>
    <cellStyle name="Hyperlink" xfId="12368" builtinId="8" hidden="1"/>
    <cellStyle name="Hyperlink" xfId="12370" builtinId="8" hidden="1"/>
    <cellStyle name="Hyperlink" xfId="12372" builtinId="8" hidden="1"/>
    <cellStyle name="Hyperlink" xfId="12374" builtinId="8" hidden="1"/>
    <cellStyle name="Hyperlink" xfId="12376" builtinId="8" hidden="1"/>
    <cellStyle name="Hyperlink" xfId="12378" builtinId="8" hidden="1"/>
    <cellStyle name="Hyperlink" xfId="12380" builtinId="8" hidden="1"/>
    <cellStyle name="Hyperlink" xfId="12382" builtinId="8" hidden="1"/>
    <cellStyle name="Hyperlink" xfId="12384" builtinId="8" hidden="1"/>
    <cellStyle name="Hyperlink" xfId="12386" builtinId="8" hidden="1"/>
    <cellStyle name="Hyperlink" xfId="12388" builtinId="8" hidden="1"/>
    <cellStyle name="Hyperlink" xfId="12390" builtinId="8" hidden="1"/>
    <cellStyle name="Hyperlink" xfId="12392" builtinId="8" hidden="1"/>
    <cellStyle name="Hyperlink" xfId="12394" builtinId="8" hidden="1"/>
    <cellStyle name="Hyperlink" xfId="12396" builtinId="8" hidden="1"/>
    <cellStyle name="Hyperlink" xfId="12398" builtinId="8" hidden="1"/>
    <cellStyle name="Hyperlink" xfId="12400" builtinId="8" hidden="1"/>
    <cellStyle name="Hyperlink" xfId="12402" builtinId="8" hidden="1"/>
    <cellStyle name="Hyperlink" xfId="12404" builtinId="8" hidden="1"/>
    <cellStyle name="Hyperlink" xfId="12406" builtinId="8" hidden="1"/>
    <cellStyle name="Hyperlink" xfId="12408" builtinId="8" hidden="1"/>
    <cellStyle name="Hyperlink" xfId="12410" builtinId="8" hidden="1"/>
    <cellStyle name="Hyperlink" xfId="12412" builtinId="8" hidden="1"/>
    <cellStyle name="Hyperlink" xfId="12414" builtinId="8" hidden="1"/>
    <cellStyle name="Hyperlink" xfId="12416" builtinId="8" hidden="1"/>
    <cellStyle name="Hyperlink" xfId="12418" builtinId="8" hidden="1"/>
    <cellStyle name="Hyperlink" xfId="12420" builtinId="8" hidden="1"/>
    <cellStyle name="Hyperlink" xfId="12422" builtinId="8" hidden="1"/>
    <cellStyle name="Hyperlink" xfId="12424" builtinId="8" hidden="1"/>
    <cellStyle name="Hyperlink" xfId="12426" builtinId="8" hidden="1"/>
    <cellStyle name="Hyperlink" xfId="12428" builtinId="8" hidden="1"/>
    <cellStyle name="Hyperlink" xfId="12430" builtinId="8" hidden="1"/>
    <cellStyle name="Hyperlink" xfId="12432" builtinId="8" hidden="1"/>
    <cellStyle name="Hyperlink" xfId="12434" builtinId="8" hidden="1"/>
    <cellStyle name="Hyperlink" xfId="12436" builtinId="8" hidden="1"/>
    <cellStyle name="Hyperlink" xfId="12438" builtinId="8" hidden="1"/>
    <cellStyle name="Hyperlink" xfId="12440" builtinId="8" hidden="1"/>
    <cellStyle name="Hyperlink" xfId="12442" builtinId="8" hidden="1"/>
    <cellStyle name="Hyperlink" xfId="12444" builtinId="8" hidden="1"/>
    <cellStyle name="Hyperlink" xfId="12446" builtinId="8" hidden="1"/>
    <cellStyle name="Hyperlink" xfId="12448" builtinId="8" hidden="1"/>
    <cellStyle name="Hyperlink" xfId="12450" builtinId="8" hidden="1"/>
    <cellStyle name="Hyperlink" xfId="12452" builtinId="8" hidden="1"/>
    <cellStyle name="Hyperlink" xfId="12454" builtinId="8" hidden="1"/>
    <cellStyle name="Hyperlink" xfId="12456" builtinId="8" hidden="1"/>
    <cellStyle name="Hyperlink" xfId="12458" builtinId="8" hidden="1"/>
    <cellStyle name="Hyperlink" xfId="12460" builtinId="8" hidden="1"/>
    <cellStyle name="Hyperlink" xfId="12462" builtinId="8" hidden="1"/>
    <cellStyle name="Hyperlink" xfId="12464" builtinId="8" hidden="1"/>
    <cellStyle name="Hyperlink" xfId="12466" builtinId="8" hidden="1"/>
    <cellStyle name="Hyperlink" xfId="12468" builtinId="8" hidden="1"/>
    <cellStyle name="Hyperlink" xfId="12470" builtinId="8" hidden="1"/>
    <cellStyle name="Hyperlink" xfId="12472" builtinId="8" hidden="1"/>
    <cellStyle name="Hyperlink" xfId="12474" builtinId="8" hidden="1"/>
    <cellStyle name="Hyperlink" xfId="12476" builtinId="8" hidden="1"/>
    <cellStyle name="Hyperlink" xfId="12478" builtinId="8" hidden="1"/>
    <cellStyle name="Hyperlink" xfId="12480" builtinId="8" hidden="1"/>
    <cellStyle name="Hyperlink" xfId="12482" builtinId="8" hidden="1"/>
    <cellStyle name="Hyperlink" xfId="12484" builtinId="8" hidden="1"/>
    <cellStyle name="Hyperlink" xfId="12486" builtinId="8" hidden="1"/>
    <cellStyle name="Hyperlink" xfId="12488" builtinId="8" hidden="1"/>
    <cellStyle name="Hyperlink" xfId="12490" builtinId="8" hidden="1"/>
    <cellStyle name="Hyperlink" xfId="12492" builtinId="8" hidden="1"/>
    <cellStyle name="Hyperlink" xfId="12494" builtinId="8" hidden="1"/>
    <cellStyle name="Hyperlink" xfId="12496" builtinId="8" hidden="1"/>
    <cellStyle name="Hyperlink" xfId="12498" builtinId="8" hidden="1"/>
    <cellStyle name="Hyperlink" xfId="12500" builtinId="8" hidden="1"/>
    <cellStyle name="Hyperlink" xfId="12502" builtinId="8" hidden="1"/>
    <cellStyle name="Hyperlink" xfId="12504" builtinId="8" hidden="1"/>
    <cellStyle name="Hyperlink" xfId="12506" builtinId="8" hidden="1"/>
    <cellStyle name="Hyperlink" xfId="12508" builtinId="8" hidden="1"/>
    <cellStyle name="Hyperlink" xfId="12510" builtinId="8" hidden="1"/>
    <cellStyle name="Hyperlink" xfId="12512" builtinId="8" hidden="1"/>
    <cellStyle name="Hyperlink" xfId="12514" builtinId="8" hidden="1"/>
    <cellStyle name="Hyperlink" xfId="12516" builtinId="8" hidden="1"/>
    <cellStyle name="Hyperlink" xfId="12518" builtinId="8" hidden="1"/>
    <cellStyle name="Hyperlink" xfId="12520" builtinId="8" hidden="1"/>
    <cellStyle name="Hyperlink" xfId="12522" builtinId="8" hidden="1"/>
    <cellStyle name="Hyperlink" xfId="12524" builtinId="8" hidden="1"/>
    <cellStyle name="Hyperlink" xfId="12526" builtinId="8" hidden="1"/>
    <cellStyle name="Hyperlink" xfId="12528" builtinId="8" hidden="1"/>
    <cellStyle name="Hyperlink" xfId="12530" builtinId="8" hidden="1"/>
    <cellStyle name="Hyperlink" xfId="12532" builtinId="8" hidden="1"/>
    <cellStyle name="Hyperlink" xfId="12534" builtinId="8" hidden="1"/>
    <cellStyle name="Hyperlink" xfId="12536" builtinId="8" hidden="1"/>
    <cellStyle name="Hyperlink" xfId="12538" builtinId="8" hidden="1"/>
    <cellStyle name="Hyperlink" xfId="12540" builtinId="8" hidden="1"/>
    <cellStyle name="Hyperlink" xfId="12542" builtinId="8" hidden="1"/>
    <cellStyle name="Hyperlink" xfId="12544" builtinId="8" hidden="1"/>
    <cellStyle name="Hyperlink" xfId="12546" builtinId="8" hidden="1"/>
    <cellStyle name="Hyperlink" xfId="12548" builtinId="8" hidden="1"/>
    <cellStyle name="Hyperlink" xfId="12550" builtinId="8" hidden="1"/>
    <cellStyle name="Hyperlink" xfId="12552" builtinId="8" hidden="1"/>
    <cellStyle name="Hyperlink" xfId="12554" builtinId="8" hidden="1"/>
    <cellStyle name="Hyperlink" xfId="12556" builtinId="8" hidden="1"/>
    <cellStyle name="Hyperlink" xfId="12558" builtinId="8" hidden="1"/>
    <cellStyle name="Hyperlink" xfId="12560" builtinId="8" hidden="1"/>
    <cellStyle name="Hyperlink" xfId="12562" builtinId="8" hidden="1"/>
    <cellStyle name="Hyperlink" xfId="12564" builtinId="8" hidden="1"/>
    <cellStyle name="Hyperlink" xfId="12566" builtinId="8" hidden="1"/>
    <cellStyle name="Hyperlink" xfId="12568" builtinId="8" hidden="1"/>
    <cellStyle name="Hyperlink" xfId="12570" builtinId="8" hidden="1"/>
    <cellStyle name="Hyperlink" xfId="12572" builtinId="8" hidden="1"/>
    <cellStyle name="Hyperlink" xfId="12574" builtinId="8" hidden="1"/>
    <cellStyle name="Hyperlink" xfId="12576" builtinId="8" hidden="1"/>
    <cellStyle name="Hyperlink" xfId="12578" builtinId="8" hidden="1"/>
    <cellStyle name="Hyperlink" xfId="12580" builtinId="8" hidden="1"/>
    <cellStyle name="Hyperlink" xfId="12582" builtinId="8" hidden="1"/>
    <cellStyle name="Hyperlink" xfId="12584" builtinId="8" hidden="1"/>
    <cellStyle name="Hyperlink" xfId="12586" builtinId="8" hidden="1"/>
    <cellStyle name="Hyperlink" xfId="12588" builtinId="8" hidden="1"/>
    <cellStyle name="Hyperlink" xfId="12590" builtinId="8" hidden="1"/>
    <cellStyle name="Hyperlink" xfId="12592" builtinId="8" hidden="1"/>
    <cellStyle name="Hyperlink" xfId="12594" builtinId="8" hidden="1"/>
    <cellStyle name="Hyperlink" xfId="12596" builtinId="8" hidden="1"/>
    <cellStyle name="Hyperlink" xfId="12598" builtinId="8" hidden="1"/>
    <cellStyle name="Hyperlink" xfId="12600" builtinId="8" hidden="1"/>
    <cellStyle name="Hyperlink" xfId="12602" builtinId="8" hidden="1"/>
    <cellStyle name="Hyperlink" xfId="12604" builtinId="8" hidden="1"/>
    <cellStyle name="Hyperlink" xfId="12606" builtinId="8" hidden="1"/>
    <cellStyle name="Hyperlink" xfId="12608" builtinId="8" hidden="1"/>
    <cellStyle name="Hyperlink" xfId="12610" builtinId="8" hidden="1"/>
    <cellStyle name="Hyperlink" xfId="12612" builtinId="8" hidden="1"/>
    <cellStyle name="Hyperlink" xfId="12614" builtinId="8" hidden="1"/>
    <cellStyle name="Hyperlink" xfId="12616" builtinId="8" hidden="1"/>
    <cellStyle name="Hyperlink" xfId="12618" builtinId="8" hidden="1"/>
    <cellStyle name="Hyperlink" xfId="12620" builtinId="8" hidden="1"/>
    <cellStyle name="Hyperlink" xfId="12622" builtinId="8" hidden="1"/>
    <cellStyle name="Hyperlink" xfId="12624" builtinId="8" hidden="1"/>
    <cellStyle name="Hyperlink" xfId="12626" builtinId="8" hidden="1"/>
    <cellStyle name="Hyperlink" xfId="12628" builtinId="8" hidden="1"/>
    <cellStyle name="Hyperlink" xfId="12630" builtinId="8" hidden="1"/>
    <cellStyle name="Hyperlink" xfId="12632" builtinId="8" hidden="1"/>
    <cellStyle name="Hyperlink" xfId="12634" builtinId="8" hidden="1"/>
    <cellStyle name="Hyperlink" xfId="12636" builtinId="8" hidden="1"/>
    <cellStyle name="Hyperlink" xfId="12638" builtinId="8" hidden="1"/>
    <cellStyle name="Hyperlink" xfId="12640" builtinId="8" hidden="1"/>
    <cellStyle name="Hyperlink" xfId="12642" builtinId="8" hidden="1"/>
    <cellStyle name="Hyperlink" xfId="12644" builtinId="8" hidden="1"/>
    <cellStyle name="Hyperlink" xfId="12646" builtinId="8" hidden="1"/>
    <cellStyle name="Hyperlink" xfId="12648" builtinId="8" hidden="1"/>
    <cellStyle name="Hyperlink" xfId="12650" builtinId="8" hidden="1"/>
    <cellStyle name="Hyperlink" xfId="12652" builtinId="8" hidden="1"/>
    <cellStyle name="Hyperlink" xfId="12654" builtinId="8" hidden="1"/>
    <cellStyle name="Hyperlink" xfId="12656" builtinId="8" hidden="1"/>
    <cellStyle name="Hyperlink" xfId="12658" builtinId="8" hidden="1"/>
    <cellStyle name="Hyperlink" xfId="12660" builtinId="8" hidden="1"/>
    <cellStyle name="Hyperlink" xfId="12662" builtinId="8" hidden="1"/>
    <cellStyle name="Hyperlink" xfId="12664" builtinId="8" hidden="1"/>
    <cellStyle name="Hyperlink" xfId="12666" builtinId="8" hidden="1"/>
    <cellStyle name="Hyperlink" xfId="12668" builtinId="8" hidden="1"/>
    <cellStyle name="Hyperlink" xfId="12670" builtinId="8" hidden="1"/>
    <cellStyle name="Hyperlink" xfId="12672" builtinId="8" hidden="1"/>
    <cellStyle name="Hyperlink" xfId="12674" builtinId="8" hidden="1"/>
    <cellStyle name="Hyperlink" xfId="12676" builtinId="8" hidden="1"/>
    <cellStyle name="Hyperlink" xfId="12678" builtinId="8" hidden="1"/>
    <cellStyle name="Hyperlink" xfId="12680" builtinId="8" hidden="1"/>
    <cellStyle name="Hyperlink" xfId="12682" builtinId="8" hidden="1"/>
    <cellStyle name="Hyperlink" xfId="12684" builtinId="8" hidden="1"/>
    <cellStyle name="Hyperlink" xfId="12686" builtinId="8" hidden="1"/>
    <cellStyle name="Hyperlink" xfId="12688" builtinId="8" hidden="1"/>
    <cellStyle name="Hyperlink" xfId="12690" builtinId="8" hidden="1"/>
    <cellStyle name="Hyperlink" xfId="12692" builtinId="8" hidden="1"/>
    <cellStyle name="Hyperlink" xfId="12694" builtinId="8" hidden="1"/>
    <cellStyle name="Hyperlink" xfId="12696" builtinId="8" hidden="1"/>
    <cellStyle name="Hyperlink" xfId="12698" builtinId="8" hidden="1"/>
    <cellStyle name="Hyperlink" xfId="12700" builtinId="8" hidden="1"/>
    <cellStyle name="Hyperlink" xfId="12702" builtinId="8" hidden="1"/>
    <cellStyle name="Hyperlink" xfId="12704" builtinId="8" hidden="1"/>
    <cellStyle name="Hyperlink" xfId="12706" builtinId="8" hidden="1"/>
    <cellStyle name="Hyperlink" xfId="12708" builtinId="8" hidden="1"/>
    <cellStyle name="Hyperlink" xfId="12710" builtinId="8" hidden="1"/>
    <cellStyle name="Hyperlink" xfId="12712" builtinId="8" hidden="1"/>
    <cellStyle name="Hyperlink" xfId="12714" builtinId="8" hidden="1"/>
    <cellStyle name="Hyperlink" xfId="12716" builtinId="8" hidden="1"/>
    <cellStyle name="Hyperlink" xfId="12718" builtinId="8" hidden="1"/>
    <cellStyle name="Hyperlink" xfId="12720" builtinId="8" hidden="1"/>
    <cellStyle name="Hyperlink" xfId="12722" builtinId="8" hidden="1"/>
    <cellStyle name="Hyperlink" xfId="12724" builtinId="8" hidden="1"/>
    <cellStyle name="Hyperlink" xfId="12726" builtinId="8" hidden="1"/>
    <cellStyle name="Hyperlink" xfId="12728" builtinId="8" hidden="1"/>
    <cellStyle name="Hyperlink" xfId="12742" builtinId="8" hidden="1"/>
    <cellStyle name="Hyperlink" xfId="12744" builtinId="8" hidden="1"/>
    <cellStyle name="Hyperlink" xfId="12746" builtinId="8" hidden="1"/>
    <cellStyle name="Hyperlink" xfId="12762" builtinId="8" hidden="1"/>
    <cellStyle name="Hyperlink" xfId="12764" builtinId="8" hidden="1"/>
    <cellStyle name="Hyperlink" xfId="12766" builtinId="8" hidden="1"/>
    <cellStyle name="Hyperlink" xfId="12768" builtinId="8" hidden="1"/>
    <cellStyle name="Hyperlink" xfId="12770" builtinId="8" hidden="1"/>
    <cellStyle name="Hyperlink" xfId="12772" builtinId="8" hidden="1"/>
    <cellStyle name="Hyperlink" xfId="12774" builtinId="8" hidden="1"/>
    <cellStyle name="Hyperlink" xfId="12776" builtinId="8" hidden="1"/>
    <cellStyle name="Hyperlink" xfId="12778" builtinId="8" hidden="1"/>
    <cellStyle name="Hyperlink" xfId="12780" builtinId="8" hidden="1"/>
    <cellStyle name="Hyperlink" xfId="12782" builtinId="8" hidden="1"/>
    <cellStyle name="Hyperlink" xfId="12784" builtinId="8" hidden="1"/>
    <cellStyle name="Hyperlink" xfId="12786" builtinId="8" hidden="1"/>
    <cellStyle name="Hyperlink" xfId="12788" builtinId="8" hidden="1"/>
    <cellStyle name="Hyperlink" xfId="12790" builtinId="8" hidden="1"/>
    <cellStyle name="Hyperlink" xfId="12792" builtinId="8" hidden="1"/>
    <cellStyle name="Hyperlink" xfId="12794" builtinId="8" hidden="1"/>
    <cellStyle name="Hyperlink" xfId="12796" builtinId="8" hidden="1"/>
    <cellStyle name="Hyperlink" xfId="12798" builtinId="8" hidden="1"/>
    <cellStyle name="Hyperlink" xfId="12800" builtinId="8" hidden="1"/>
    <cellStyle name="Hyperlink" xfId="12802" builtinId="8" hidden="1"/>
    <cellStyle name="Hyperlink" xfId="12804" builtinId="8" hidden="1"/>
    <cellStyle name="Hyperlink" xfId="12806" builtinId="8" hidden="1"/>
    <cellStyle name="Hyperlink" xfId="12808" builtinId="8" hidden="1"/>
    <cellStyle name="Hyperlink" xfId="12810" builtinId="8" hidden="1"/>
    <cellStyle name="Hyperlink" xfId="12812" builtinId="8" hidden="1"/>
    <cellStyle name="Hyperlink" xfId="12814" builtinId="8" hidden="1"/>
    <cellStyle name="Hyperlink" xfId="12816" builtinId="8" hidden="1"/>
    <cellStyle name="Hyperlink" xfId="12818" builtinId="8" hidden="1"/>
    <cellStyle name="Hyperlink" xfId="12820" builtinId="8" hidden="1"/>
    <cellStyle name="Hyperlink" xfId="12822" builtinId="8" hidden="1"/>
    <cellStyle name="Hyperlink" xfId="12824" builtinId="8" hidden="1"/>
    <cellStyle name="Hyperlink" xfId="12826" builtinId="8" hidden="1"/>
    <cellStyle name="Hyperlink" xfId="12828" builtinId="8" hidden="1"/>
    <cellStyle name="Hyperlink" xfId="12830" builtinId="8" hidden="1"/>
    <cellStyle name="Hyperlink" xfId="12832" builtinId="8" hidden="1"/>
    <cellStyle name="Hyperlink" xfId="12834" builtinId="8" hidden="1"/>
    <cellStyle name="Hyperlink" xfId="12836" builtinId="8" hidden="1"/>
    <cellStyle name="Hyperlink" xfId="12845" builtinId="8" hidden="1"/>
    <cellStyle name="Hyperlink" xfId="12860" builtinId="8" hidden="1"/>
    <cellStyle name="Hyperlink" xfId="12862" builtinId="8" hidden="1"/>
    <cellStyle name="Hyperlink" xfId="12864" builtinId="8" hidden="1"/>
    <cellStyle name="Hyperlink" xfId="12866" builtinId="8" hidden="1"/>
    <cellStyle name="Hyperlink" xfId="12868" builtinId="8" hidden="1"/>
    <cellStyle name="Hyperlink" xfId="12870" builtinId="8" hidden="1"/>
    <cellStyle name="Hyperlink" xfId="12872" builtinId="8" hidden="1"/>
    <cellStyle name="Hyperlink" xfId="12874" builtinId="8" hidden="1"/>
    <cellStyle name="Hyperlink" xfId="12876" builtinId="8" hidden="1"/>
    <cellStyle name="Hyperlink" xfId="12878" builtinId="8" hidden="1"/>
    <cellStyle name="Hyperlink" xfId="12880" builtinId="8" hidden="1"/>
    <cellStyle name="Hyperlink" xfId="12882" builtinId="8" hidden="1"/>
    <cellStyle name="Hyperlink" xfId="12884" builtinId="8" hidden="1"/>
    <cellStyle name="Hyperlink" xfId="12886" builtinId="8" hidden="1"/>
    <cellStyle name="Hyperlink" xfId="12888" builtinId="8" hidden="1"/>
    <cellStyle name="Hyperlink" xfId="12890" builtinId="8" hidden="1"/>
    <cellStyle name="Hyperlink" xfId="12892" builtinId="8" hidden="1"/>
    <cellStyle name="Hyperlink" xfId="12894" builtinId="8" hidden="1"/>
    <cellStyle name="Hyperlink" xfId="12896" builtinId="8" hidden="1"/>
    <cellStyle name="Hyperlink" xfId="12898" builtinId="8" hidden="1"/>
    <cellStyle name="Hyperlink" xfId="12900" builtinId="8" hidden="1"/>
    <cellStyle name="Hyperlink" xfId="12902" builtinId="8" hidden="1"/>
    <cellStyle name="Hyperlink" xfId="12904" builtinId="8" hidden="1"/>
    <cellStyle name="Hyperlink" xfId="12906" builtinId="8" hidden="1"/>
    <cellStyle name="Hyperlink" xfId="12908" builtinId="8" hidden="1"/>
    <cellStyle name="Hyperlink" xfId="12910" builtinId="8" hidden="1"/>
    <cellStyle name="Hyperlink" xfId="12912" builtinId="8" hidden="1"/>
    <cellStyle name="Hyperlink" xfId="12914"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4" builtinId="8" hidden="1"/>
    <cellStyle name="Hyperlink" xfId="12936" builtinId="8" hidden="1"/>
    <cellStyle name="Hyperlink" xfId="12942" builtinId="8" hidden="1"/>
    <cellStyle name="Hyperlink" xfId="12944" builtinId="8" hidden="1"/>
    <cellStyle name="Hyperlink" xfId="12946" builtinId="8" hidden="1"/>
    <cellStyle name="Hyperlink" xfId="12948" builtinId="8" hidden="1"/>
    <cellStyle name="Hyperlink" xfId="12950" builtinId="8" hidden="1"/>
    <cellStyle name="Hyperlink" xfId="12952" builtinId="8" hidden="1"/>
    <cellStyle name="Hyperlink" xfId="12954" builtinId="8" hidden="1"/>
    <cellStyle name="Hyperlink" xfId="12956" builtinId="8" hidden="1"/>
    <cellStyle name="Hyperlink" xfId="12958" builtinId="8" hidden="1"/>
    <cellStyle name="Hyperlink" xfId="12960" builtinId="8" hidden="1"/>
    <cellStyle name="Hyperlink" xfId="12962" builtinId="8" hidden="1"/>
    <cellStyle name="Hyperlink" xfId="12964" builtinId="8" hidden="1"/>
    <cellStyle name="Hyperlink" xfId="12966" builtinId="8" hidden="1"/>
    <cellStyle name="Hyperlink" xfId="12968" builtinId="8" hidden="1"/>
    <cellStyle name="Hyperlink" xfId="12970" builtinId="8" hidden="1"/>
    <cellStyle name="Hyperlink" xfId="12972" builtinId="8" hidden="1"/>
    <cellStyle name="Hyperlink" xfId="12974" builtinId="8" hidden="1"/>
    <cellStyle name="Hyperlink" xfId="12976" builtinId="8" hidden="1"/>
    <cellStyle name="Hyperlink" xfId="12978" builtinId="8" hidden="1"/>
    <cellStyle name="Hyperlink" xfId="12980" builtinId="8" hidden="1"/>
    <cellStyle name="Hyperlink" xfId="12982" builtinId="8" hidden="1"/>
    <cellStyle name="Hyperlink" xfId="12984" builtinId="8" hidden="1"/>
    <cellStyle name="Hyperlink" xfId="12986" builtinId="8" hidden="1"/>
    <cellStyle name="Hyperlink" xfId="12988" builtinId="8" hidden="1"/>
    <cellStyle name="Hyperlink" xfId="12990" builtinId="8" hidden="1"/>
    <cellStyle name="Hyperlink" xfId="12992" builtinId="8" hidden="1"/>
    <cellStyle name="Hyperlink" xfId="12994" builtinId="8" hidden="1"/>
    <cellStyle name="Hyperlink" xfId="12996" builtinId="8" hidden="1"/>
    <cellStyle name="Hyperlink" xfId="12998" builtinId="8" hidden="1"/>
    <cellStyle name="Hyperlink" xfId="13000" builtinId="8" hidden="1"/>
    <cellStyle name="Hyperlink" xfId="13002" builtinId="8" hidden="1"/>
    <cellStyle name="Hyperlink" xfId="13004" builtinId="8" hidden="1"/>
    <cellStyle name="Hyperlink" xfId="13006" builtinId="8" hidden="1"/>
    <cellStyle name="Hyperlink" xfId="13008" builtinId="8" hidden="1"/>
    <cellStyle name="Hyperlink" xfId="13010" builtinId="8" hidden="1"/>
    <cellStyle name="Hyperlink" xfId="13012" builtinId="8" hidden="1"/>
    <cellStyle name="Hyperlink" xfId="13014" builtinId="8" hidden="1"/>
    <cellStyle name="Hyperlink" xfId="13016" builtinId="8" hidden="1"/>
    <cellStyle name="Hyperlink" xfId="13018" builtinId="8" hidden="1"/>
    <cellStyle name="Hyperlink" xfId="13020" builtinId="8" hidden="1"/>
    <cellStyle name="Hyperlink" xfId="13022" builtinId="8" hidden="1"/>
    <cellStyle name="Hyperlink" xfId="13024" builtinId="8" hidden="1"/>
    <cellStyle name="Hyperlink" xfId="13026" builtinId="8" hidden="1"/>
    <cellStyle name="Hyperlink" xfId="13028" builtinId="8" hidden="1"/>
    <cellStyle name="Hyperlink" xfId="13030" builtinId="8" hidden="1"/>
    <cellStyle name="Hyperlink" xfId="13032" builtinId="8" hidden="1"/>
    <cellStyle name="Hyperlink" xfId="13034" builtinId="8" hidden="1"/>
    <cellStyle name="Hyperlink" xfId="13036" builtinId="8" hidden="1"/>
    <cellStyle name="Hyperlink" xfId="13038" builtinId="8" hidden="1"/>
    <cellStyle name="Hyperlink" xfId="13040" builtinId="8" hidden="1"/>
    <cellStyle name="Hyperlink" xfId="13042" builtinId="8" hidden="1"/>
    <cellStyle name="Hyperlink" xfId="13044" builtinId="8" hidden="1"/>
    <cellStyle name="Hyperlink" xfId="13046" builtinId="8" hidden="1"/>
    <cellStyle name="Hyperlink" xfId="13048" builtinId="8" hidden="1"/>
    <cellStyle name="Hyperlink" xfId="13050" builtinId="8" hidden="1"/>
    <cellStyle name="Hyperlink" xfId="13052" builtinId="8" hidden="1"/>
    <cellStyle name="Hyperlink" xfId="13054" builtinId="8" hidden="1"/>
    <cellStyle name="Hyperlink" xfId="13056" builtinId="8" hidden="1"/>
    <cellStyle name="Hyperlink" xfId="13058" builtinId="8" hidden="1"/>
    <cellStyle name="Hyperlink" xfId="13060" builtinId="8" hidden="1"/>
    <cellStyle name="Hyperlink" xfId="13062" builtinId="8" hidden="1"/>
    <cellStyle name="Hyperlink" xfId="13064" builtinId="8" hidden="1"/>
    <cellStyle name="Hyperlink" xfId="13066" builtinId="8" hidden="1"/>
    <cellStyle name="Hyperlink" xfId="13068" builtinId="8" hidden="1"/>
    <cellStyle name="Hyperlink" xfId="13070" builtinId="8" hidden="1"/>
    <cellStyle name="Hyperlink" xfId="13072" builtinId="8" hidden="1"/>
    <cellStyle name="Hyperlink" xfId="13074" builtinId="8" hidden="1"/>
    <cellStyle name="Hyperlink" xfId="13076" builtinId="8" hidden="1"/>
    <cellStyle name="Hyperlink" xfId="13078" builtinId="8" hidden="1"/>
    <cellStyle name="Hyperlink" xfId="13080" builtinId="8" hidden="1"/>
    <cellStyle name="Hyperlink" xfId="13082" builtinId="8" hidden="1"/>
    <cellStyle name="Hyperlink" xfId="13084" builtinId="8" hidden="1"/>
    <cellStyle name="Hyperlink" xfId="13086" builtinId="8" hidden="1"/>
    <cellStyle name="Hyperlink" xfId="13088" builtinId="8" hidden="1"/>
    <cellStyle name="Hyperlink" xfId="13090" builtinId="8" hidden="1"/>
    <cellStyle name="Hyperlink" xfId="13092" builtinId="8" hidden="1"/>
    <cellStyle name="Hyperlink" xfId="13094" builtinId="8" hidden="1"/>
    <cellStyle name="Hyperlink" xfId="13096" builtinId="8" hidden="1"/>
    <cellStyle name="Hyperlink" xfId="13098" builtinId="8" hidden="1"/>
    <cellStyle name="Hyperlink" xfId="13100" builtinId="8" hidden="1"/>
    <cellStyle name="Hyperlink" xfId="13102" builtinId="8" hidden="1"/>
    <cellStyle name="Hyperlink" xfId="13104" builtinId="8" hidden="1"/>
    <cellStyle name="Hyperlink" xfId="13106" builtinId="8" hidden="1"/>
    <cellStyle name="Hyperlink" xfId="13108" builtinId="8" hidden="1"/>
    <cellStyle name="Hyperlink" xfId="13110" builtinId="8" hidden="1"/>
    <cellStyle name="Hyperlink" xfId="13112" builtinId="8" hidden="1"/>
    <cellStyle name="Hyperlink" xfId="13114" builtinId="8" hidden="1"/>
    <cellStyle name="Hyperlink" xfId="13116" builtinId="8" hidden="1"/>
    <cellStyle name="Hyperlink" xfId="13132" builtinId="8" hidden="1"/>
    <cellStyle name="Hyperlink" xfId="13134" builtinId="8" hidden="1"/>
    <cellStyle name="Hyperlink" xfId="13136" builtinId="8" hidden="1"/>
    <cellStyle name="Hyperlink" xfId="13138" builtinId="8" hidden="1"/>
    <cellStyle name="Hyperlink" xfId="13140" builtinId="8" hidden="1"/>
    <cellStyle name="Hyperlink" xfId="13142" builtinId="8" hidden="1"/>
    <cellStyle name="Hyperlink" xfId="13144" builtinId="8" hidden="1"/>
    <cellStyle name="Hyperlink" xfId="13146" builtinId="8" hidden="1"/>
    <cellStyle name="Hyperlink" xfId="13148" builtinId="8" hidden="1"/>
    <cellStyle name="Hyperlink" xfId="13150" builtinId="8" hidden="1"/>
    <cellStyle name="Hyperlink" xfId="13152" builtinId="8" hidden="1"/>
    <cellStyle name="Hyperlink" xfId="13154" builtinId="8" hidden="1"/>
    <cellStyle name="Hyperlink" xfId="13156" builtinId="8" hidden="1"/>
    <cellStyle name="Hyperlink" xfId="13158" builtinId="8" hidden="1"/>
    <cellStyle name="Hyperlink" xfId="13160" builtinId="8" hidden="1"/>
    <cellStyle name="Hyperlink" xfId="13162" builtinId="8" hidden="1"/>
    <cellStyle name="Hyperlink" xfId="13164" builtinId="8" hidden="1"/>
    <cellStyle name="Hyperlink" xfId="13166" builtinId="8" hidden="1"/>
    <cellStyle name="Hyperlink" xfId="13168" builtinId="8" hidden="1"/>
    <cellStyle name="Hyperlink" xfId="13170" builtinId="8" hidden="1"/>
    <cellStyle name="Hyperlink" xfId="13172" builtinId="8" hidden="1"/>
    <cellStyle name="Hyperlink" xfId="13174" builtinId="8" hidden="1"/>
    <cellStyle name="Hyperlink" xfId="13176" builtinId="8" hidden="1"/>
    <cellStyle name="Hyperlink" xfId="13178" builtinId="8" hidden="1"/>
    <cellStyle name="Hyperlink" xfId="13180" builtinId="8" hidden="1"/>
    <cellStyle name="Hyperlink" xfId="13182" builtinId="8" hidden="1"/>
    <cellStyle name="Hyperlink" xfId="13184" builtinId="8" hidden="1"/>
    <cellStyle name="Hyperlink" xfId="13186" builtinId="8" hidden="1"/>
    <cellStyle name="Hyperlink" xfId="13188" builtinId="8" hidden="1"/>
    <cellStyle name="Hyperlink" xfId="13190" builtinId="8" hidden="1"/>
    <cellStyle name="Hyperlink" xfId="13192" builtinId="8" hidden="1"/>
    <cellStyle name="Hyperlink" xfId="13194" builtinId="8" hidden="1"/>
    <cellStyle name="Hyperlink" xfId="13196" builtinId="8" hidden="1"/>
    <cellStyle name="Hyperlink" xfId="13198" builtinId="8" hidden="1"/>
    <cellStyle name="Hyperlink" xfId="13200" builtinId="8" hidden="1"/>
    <cellStyle name="Hyperlink" xfId="13202" builtinId="8" hidden="1"/>
    <cellStyle name="Hyperlink" xfId="13204" builtinId="8" hidden="1"/>
    <cellStyle name="Hyperlink" xfId="13206" builtinId="8" hidden="1"/>
    <cellStyle name="Hyperlink" xfId="13208" builtinId="8" hidden="1"/>
    <cellStyle name="Hyperlink" xfId="13210" builtinId="8" hidden="1"/>
    <cellStyle name="Hyperlink" xfId="13212" builtinId="8" hidden="1"/>
    <cellStyle name="Hyperlink" xfId="13214" builtinId="8" hidden="1"/>
    <cellStyle name="Hyperlink" xfId="13216" builtinId="8" hidden="1"/>
    <cellStyle name="Hyperlink" xfId="13218" builtinId="8" hidden="1"/>
    <cellStyle name="Hyperlink" xfId="13220" builtinId="8" hidden="1"/>
    <cellStyle name="Hyperlink" xfId="13222" builtinId="8" hidden="1"/>
    <cellStyle name="Hyperlink" xfId="13224" builtinId="8" hidden="1"/>
    <cellStyle name="Hyperlink" xfId="13226" builtinId="8" hidden="1"/>
    <cellStyle name="Hyperlink" xfId="13228" builtinId="8" hidden="1"/>
    <cellStyle name="Hyperlink" xfId="13230" builtinId="8" hidden="1"/>
    <cellStyle name="Hyperlink" xfId="13232" builtinId="8" hidden="1"/>
    <cellStyle name="Hyperlink" xfId="13234" builtinId="8" hidden="1"/>
    <cellStyle name="Hyperlink" xfId="13236" builtinId="8" hidden="1"/>
    <cellStyle name="Hyperlink" xfId="13238" builtinId="8" hidden="1"/>
    <cellStyle name="Hyperlink" xfId="13240" builtinId="8" hidden="1"/>
    <cellStyle name="Hyperlink" xfId="13242" builtinId="8" hidden="1"/>
    <cellStyle name="Hyperlink" xfId="13244" builtinId="8" hidden="1"/>
    <cellStyle name="Hyperlink" xfId="13246" builtinId="8" hidden="1"/>
    <cellStyle name="Hyperlink" xfId="13248" builtinId="8" hidden="1"/>
    <cellStyle name="Hyperlink" xfId="13250" builtinId="8" hidden="1"/>
    <cellStyle name="Hyperlink" xfId="13252" builtinId="8" hidden="1"/>
    <cellStyle name="Hyperlink" xfId="13254" builtinId="8" hidden="1"/>
    <cellStyle name="Hyperlink" xfId="13256" builtinId="8" hidden="1"/>
    <cellStyle name="Hyperlink" xfId="13258" builtinId="8" hidden="1"/>
    <cellStyle name="Hyperlink" xfId="13260" builtinId="8" hidden="1"/>
    <cellStyle name="Hyperlink" xfId="13262" builtinId="8" hidden="1"/>
    <cellStyle name="Hyperlink" xfId="13264" builtinId="8" hidden="1"/>
    <cellStyle name="Hyperlink" xfId="13266" builtinId="8" hidden="1"/>
    <cellStyle name="Hyperlink" xfId="13268" builtinId="8" hidden="1"/>
    <cellStyle name="Hyperlink" xfId="13270" builtinId="8" hidden="1"/>
    <cellStyle name="Hyperlink" xfId="13272" builtinId="8" hidden="1"/>
    <cellStyle name="Hyperlink" xfId="13274" builtinId="8" hidden="1"/>
    <cellStyle name="Hyperlink" xfId="13276" builtinId="8" hidden="1"/>
    <cellStyle name="Hyperlink" xfId="13278" builtinId="8" hidden="1"/>
    <cellStyle name="Hyperlink" xfId="13280" builtinId="8" hidden="1"/>
    <cellStyle name="Hyperlink" xfId="13282" builtinId="8" hidden="1"/>
    <cellStyle name="Hyperlink" xfId="13284" builtinId="8" hidden="1"/>
    <cellStyle name="Hyperlink" xfId="13286" builtinId="8" hidden="1"/>
    <cellStyle name="Hyperlink" xfId="13288" builtinId="8" hidden="1"/>
    <cellStyle name="Hyperlink" xfId="13290" builtinId="8" hidden="1"/>
    <cellStyle name="Hyperlink" xfId="13292" builtinId="8" hidden="1"/>
    <cellStyle name="Hyperlink" xfId="13294" builtinId="8" hidden="1"/>
    <cellStyle name="Hyperlink" xfId="13296" builtinId="8" hidden="1"/>
    <cellStyle name="Hyperlink" xfId="13298" builtinId="8" hidden="1"/>
    <cellStyle name="Hyperlink" xfId="13300" builtinId="8" hidden="1"/>
    <cellStyle name="Hyperlink" xfId="13302" builtinId="8" hidden="1"/>
    <cellStyle name="Hyperlink" xfId="13304" builtinId="8" hidden="1"/>
    <cellStyle name="Hyperlink" xfId="13306" builtinId="8" hidden="1"/>
    <cellStyle name="Hyperlink" xfId="13308" builtinId="8" hidden="1"/>
    <cellStyle name="Hyperlink" xfId="13310" builtinId="8" hidden="1"/>
    <cellStyle name="Hyperlink" xfId="13312" builtinId="8" hidden="1"/>
    <cellStyle name="Hyperlink" xfId="13314" builtinId="8" hidden="1"/>
    <cellStyle name="Hyperlink" xfId="13316" builtinId="8" hidden="1"/>
    <cellStyle name="Hyperlink" xfId="13318" builtinId="8" hidden="1"/>
    <cellStyle name="Hyperlink" xfId="13320" builtinId="8" hidden="1"/>
    <cellStyle name="Hyperlink" xfId="13322" builtinId="8" hidden="1"/>
    <cellStyle name="Hyperlink" xfId="13324" builtinId="8" hidden="1"/>
    <cellStyle name="Hyperlink" xfId="13326" builtinId="8" hidden="1"/>
    <cellStyle name="Hyperlink" xfId="13328" builtinId="8" hidden="1"/>
    <cellStyle name="Hyperlink" xfId="13330" builtinId="8" hidden="1"/>
    <cellStyle name="Hyperlink" xfId="13332" builtinId="8" hidden="1"/>
    <cellStyle name="Hyperlink" xfId="13334" builtinId="8" hidden="1"/>
    <cellStyle name="Hyperlink" xfId="13336" builtinId="8" hidden="1"/>
    <cellStyle name="Hyperlink" xfId="13338" builtinId="8" hidden="1"/>
    <cellStyle name="Hyperlink" xfId="13340"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5" builtinId="8" hidden="1"/>
    <cellStyle name="Hyperlink" xfId="13557"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Normal" xfId="0" builtinId="0"/>
    <cellStyle name="Normal 2" xfId="196"/>
    <cellStyle name="Normal 2 2" xfId="3961"/>
    <cellStyle name="Normal 2 2 2" xfId="1810"/>
    <cellStyle name="Normal 2 2 2 2" xfId="513"/>
    <cellStyle name="Normal 2 2 2 2 2" xfId="3294"/>
    <cellStyle name="Normal 2 2 2 2 3" xfId="3323"/>
    <cellStyle name="Normal 2 2 2 2 3 2" xfId="3918"/>
    <cellStyle name="Normal 2 2 2 2 3 3" xfId="4023"/>
    <cellStyle name="Normal 2 2 2 2 3 3 2" xfId="4319"/>
    <cellStyle name="Normal 2 2 2 2 3 3 2 2" xfId="4518"/>
    <cellStyle name="Normal 2 2 2 2 3 3 2 2 2" xfId="4971"/>
    <cellStyle name="Normal 2 2 2 2 3 3 2 2 2 2" xfId="5653"/>
    <cellStyle name="Normal 2 2 2 2 3 3 2 2 2 2 2" xfId="7564"/>
    <cellStyle name="Normal 2 2 2 2 3 3 2 2 2 2 2 2" xfId="7886"/>
    <cellStyle name="Normal 2 2 2 2 3 3 2 2 2 2 2 2 2" xfId="7968"/>
    <cellStyle name="Normal 2 2 2 2 3 3 2 2 2 2 2 2 2 2" xfId="8796"/>
    <cellStyle name="Normal 2 2 2 2 3 3 2 2 2 2 2 2 2 2 2" xfId="9528"/>
    <cellStyle name="Normal 2 2 2 2 3 3 2 2 2 2 2 2 2 2 2 2" xfId="12859"/>
    <cellStyle name="Normal 2 2 2 2 3 3 2 2 2 2 2 2 2 2 2 3" xfId="12933"/>
    <cellStyle name="Normal 2 2 2 2 3 3 2 2 2 2 3" xfId="7566"/>
    <cellStyle name="Normal 2 2 2 3" xfId="2428"/>
    <cellStyle name="Normal 2 2 2 3 2" xfId="3242"/>
    <cellStyle name="Normal 2 2 2 3 3" xfId="3292"/>
    <cellStyle name="Normal 2 2 2 3 4" xfId="3321"/>
    <cellStyle name="Normal 2 2 2 3 4 2" xfId="3919"/>
    <cellStyle name="Normal 2 2 2 3 4 3" xfId="4021"/>
    <cellStyle name="Normal 2 2 2 3 4 3 2" xfId="4317"/>
    <cellStyle name="Normal 2 2 2 3 4 3 2 2" xfId="4516"/>
    <cellStyle name="Normal 2 2 2 3 4 3 2 2 2" xfId="4967"/>
    <cellStyle name="Normal 2 2 2 3 4 3 2 2 2 2" xfId="5649"/>
    <cellStyle name="Normal 2 2 2 3 4 3 2 2 2 2 2" xfId="7560"/>
    <cellStyle name="Normal 2 2 2 3 4 3 2 2 2 2 2 2" xfId="7882"/>
    <cellStyle name="Normal 2 2 2 3 4 3 2 2 2 2 2 2 2" xfId="7964"/>
    <cellStyle name="Normal 2 2 2 3 4 3 2 2 2 2 2 2 2 2" xfId="8792"/>
    <cellStyle name="Normal 2 2 2 3 4 3 2 2 2 2 2 2 2 2 2" xfId="12855"/>
    <cellStyle name="Normal 2 2 2 3 4 3 2 2 2 2 2 2 2 2 3" xfId="12917"/>
    <cellStyle name="Normal 2 2 2 3 4 3 2 2 3" xfId="4970"/>
    <cellStyle name="Normal 2 2 2 3 4 3 2 2 3 2" xfId="5652"/>
    <cellStyle name="Normal 2 2 2 3 4 3 2 2 3 2 2" xfId="7563"/>
    <cellStyle name="Normal 2 2 2 3 4 3 2 2 3 2 2 2" xfId="7885"/>
    <cellStyle name="Normal 2 2 2 3 4 3 2 2 3 2 2 2 2" xfId="7967"/>
    <cellStyle name="Normal 2 2 2 3 4 3 2 2 3 2 2 2 2 2" xfId="8795"/>
    <cellStyle name="Normal 2 2 2 3 4 3 2 2 3 2 2 2 2 2 2" xfId="12858"/>
    <cellStyle name="Normal 2 2 2 3 4 3 2 2 3 2 2 2 2 2 3" xfId="12920"/>
    <cellStyle name="Normal 2 2 2 3 5" xfId="4966"/>
    <cellStyle name="Normal 2 2 2 3 5 2" xfId="5650"/>
    <cellStyle name="Normal 2 2 2 3 5 2 2" xfId="7561"/>
    <cellStyle name="Normal 2 2 2 3 5 2 2 2" xfId="7881"/>
    <cellStyle name="Normal 2 2 2 3 5 2 2 2 2" xfId="7963"/>
    <cellStyle name="Normal 2 2 2 3 5 2 2 2 2 2" xfId="8793"/>
    <cellStyle name="Normal 2 2 2 3 5 2 2 2 2 2 2" xfId="12856"/>
    <cellStyle name="Normal 2 2 2 3 5 2 2 2 2 2 3" xfId="12918"/>
    <cellStyle name="Normal 2 2 2 3 6" xfId="7300"/>
    <cellStyle name="Normal 2 2 2 3 6 2" xfId="8508"/>
    <cellStyle name="Normal 2 2 2 3 6 2 2" xfId="8739"/>
    <cellStyle name="Normal 2 2 2 3 6 2 2 2" xfId="9621"/>
    <cellStyle name="Normal 2 2 2 3 6 2 2 2 2" xfId="9844"/>
    <cellStyle name="Normal 2 2 2 3 6 2 2 2 2 2" xfId="11854"/>
    <cellStyle name="Normal 2 2 2 3 6 2 2 2 2 2 2" xfId="12757"/>
    <cellStyle name="Normal 2 2 2 3 6 2 2 2 2 2 2 2" xfId="12838"/>
    <cellStyle name="Normal 2 2 2 3 6 2 2 2 2 2 2 2 2" xfId="13131"/>
    <cellStyle name="Normal 2 2 2 3 6 2 2 2 2 2 2 2 2 2" xfId="13352"/>
    <cellStyle name="Normal 3" xfId="35"/>
    <cellStyle name="Normal 3 2" xfId="763"/>
    <cellStyle name="Normal 3 3" xfId="3157"/>
    <cellStyle name="Normal 3 3 2" xfId="3276"/>
    <cellStyle name="Normal 4" xfId="1851"/>
    <cellStyle name="Normal 4 2" xfId="2403"/>
    <cellStyle name="Normal 4 2 2" xfId="3243"/>
    <cellStyle name="Normal 4 2 3" xfId="3293"/>
    <cellStyle name="Normal 4 2 3 2" xfId="3901"/>
    <cellStyle name="Normal 4 2 3 2 2" xfId="4520"/>
    <cellStyle name="Normal 4 2 4" xfId="3322"/>
    <cellStyle name="Normal 4 2 4 2" xfId="3920"/>
    <cellStyle name="Normal 4 2 4 3" xfId="4022"/>
    <cellStyle name="Normal 4 2 4 3 2" xfId="4318"/>
    <cellStyle name="Normal 4 2 4 3 2 2" xfId="4517"/>
    <cellStyle name="Normal 4 2 4 3 2 2 2" xfId="4968"/>
    <cellStyle name="Normal 4 2 4 3 2 2 2 2" xfId="5648"/>
    <cellStyle name="Normal 4 2 4 3 2 2 2 2 2" xfId="7559"/>
    <cellStyle name="Normal 4 2 4 3 2 2 2 2 2 2" xfId="7883"/>
    <cellStyle name="Normal 4 2 4 3 2 2 2 2 2 2 2" xfId="7965"/>
    <cellStyle name="Normal 4 2 4 3 2 2 2 2 2 2 2 2" xfId="8791"/>
    <cellStyle name="Normal 4 2 4 3 2 2 2 2 2 2 2 2 2" xfId="12854"/>
    <cellStyle name="Normal 4 2 4 3 2 2 2 2 2 2 2 2 3" xfId="12916"/>
    <cellStyle name="Normal 4 2 4 3 2 2 3" xfId="4969"/>
    <cellStyle name="Normal 4 2 4 3 2 2 3 2" xfId="5651"/>
    <cellStyle name="Normal 4 2 4 3 2 2 3 2 2" xfId="7562"/>
    <cellStyle name="Normal 4 2 4 3 2 2 3 2 2 2" xfId="7884"/>
    <cellStyle name="Normal 4 2 4 3 2 2 3 2 2 2 2" xfId="7966"/>
    <cellStyle name="Normal 4 2 4 3 2 2 3 2 2 2 2 2" xfId="8794"/>
    <cellStyle name="Normal 4 2 4 3 2 2 3 2 2 2 2 2 2" xfId="12857"/>
    <cellStyle name="Normal 4 2 4 3 2 2 3 2 2 2 2 2 3" xfId="12919"/>
    <cellStyle name="Normal 4 2 4 3 2 2 3 2 3" xfId="7565"/>
    <cellStyle name="Normal 4 3" xfId="3277"/>
    <cellStyle name="Normal 6" xfId="2715"/>
  </cellStyles>
  <dxfs count="0"/>
  <tableStyles count="0" defaultTableStyle="TableStyleMedium9" defaultPivotStyle="PivotStyleMedium4"/>
  <colors>
    <mruColors>
      <color rgb="FF007600"/>
      <color rgb="FF0432FF"/>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workbookViewId="0">
      <selection activeCell="A6" sqref="A6"/>
    </sheetView>
  </sheetViews>
  <sheetFormatPr baseColWidth="10" defaultColWidth="11" defaultRowHeight="15" x14ac:dyDescent="0"/>
  <cols>
    <col min="1" max="1" width="11" style="8" customWidth="1"/>
    <col min="2" max="2" width="48" style="10" customWidth="1"/>
    <col min="3" max="4" width="14.83203125" style="59" customWidth="1"/>
    <col min="5" max="5" width="48.1640625" customWidth="1"/>
    <col min="6" max="6" width="10.83203125" customWidth="1"/>
    <col min="7" max="7" width="16" style="11" customWidth="1"/>
    <col min="8" max="8" width="42.83203125" customWidth="1"/>
    <col min="9" max="9" width="66.83203125" style="105" customWidth="1"/>
  </cols>
  <sheetData>
    <row r="1" spans="1:9" s="7" customFormat="1" ht="15" customHeight="1">
      <c r="A1" s="113" t="s">
        <v>844</v>
      </c>
      <c r="B1" s="92"/>
      <c r="C1" s="90"/>
      <c r="D1" s="90"/>
      <c r="E1" s="13"/>
      <c r="F1" s="20"/>
      <c r="G1" s="21"/>
      <c r="H1" s="19"/>
      <c r="I1" s="102"/>
    </row>
    <row r="2" spans="1:9" ht="15" customHeight="1">
      <c r="A2" s="60"/>
      <c r="B2" s="93" t="s">
        <v>786</v>
      </c>
      <c r="C2" s="91"/>
      <c r="D2" s="91"/>
      <c r="E2" s="23"/>
      <c r="F2" s="14"/>
      <c r="G2" s="21"/>
      <c r="H2" s="19"/>
      <c r="I2" s="104"/>
    </row>
    <row r="3" spans="1:9" ht="15" customHeight="1">
      <c r="A3" s="61"/>
      <c r="B3" s="94" t="s">
        <v>787</v>
      </c>
      <c r="C3" s="91"/>
      <c r="D3" s="91"/>
      <c r="E3" s="23"/>
      <c r="F3" s="14"/>
      <c r="G3" s="21"/>
      <c r="H3" s="19"/>
      <c r="I3" s="104"/>
    </row>
    <row r="4" spans="1:9" ht="15" customHeight="1">
      <c r="A4" s="62"/>
      <c r="B4" s="93" t="s">
        <v>849</v>
      </c>
      <c r="C4" s="91"/>
      <c r="D4" s="91"/>
      <c r="E4" s="23"/>
      <c r="F4" s="14"/>
      <c r="G4" s="21"/>
      <c r="H4" s="19"/>
      <c r="I4" s="104"/>
    </row>
    <row r="5" spans="1:9" ht="15" customHeight="1">
      <c r="A5" s="115" t="s">
        <v>845</v>
      </c>
      <c r="B5" s="114"/>
      <c r="C5" s="91"/>
      <c r="D5" s="91"/>
      <c r="E5" s="23"/>
      <c r="F5" s="14"/>
      <c r="G5" s="21"/>
      <c r="H5" s="19"/>
      <c r="I5" s="104"/>
    </row>
    <row r="6" spans="1:9" ht="15" customHeight="1">
      <c r="A6" s="127"/>
      <c r="B6" s="93" t="s">
        <v>788</v>
      </c>
      <c r="C6" s="91"/>
      <c r="D6" s="91"/>
      <c r="E6" s="23"/>
      <c r="F6" s="14"/>
      <c r="G6" s="21"/>
      <c r="H6" s="19"/>
      <c r="I6" s="104"/>
    </row>
    <row r="7" spans="1:9" ht="15" customHeight="1">
      <c r="A7" s="126"/>
      <c r="B7" s="93" t="s">
        <v>850</v>
      </c>
      <c r="C7" s="91"/>
      <c r="D7" s="91"/>
      <c r="E7" s="23"/>
      <c r="F7" s="14"/>
      <c r="G7" s="21"/>
      <c r="H7" s="19"/>
      <c r="I7" s="104"/>
    </row>
    <row r="8" spans="1:9" ht="15" customHeight="1">
      <c r="A8" s="110"/>
      <c r="B8" s="93" t="s">
        <v>838</v>
      </c>
      <c r="C8" s="91"/>
      <c r="D8" s="91"/>
      <c r="E8" s="23"/>
      <c r="F8" s="14"/>
      <c r="G8" s="21"/>
      <c r="H8" s="19"/>
      <c r="I8" s="104"/>
    </row>
    <row r="9" spans="1:9" ht="15" customHeight="1">
      <c r="A9" s="115" t="s">
        <v>843</v>
      </c>
      <c r="B9" s="114"/>
      <c r="C9" s="91"/>
      <c r="D9" s="91"/>
      <c r="E9" s="23"/>
      <c r="F9" s="14"/>
      <c r="G9" s="21"/>
      <c r="H9" s="19"/>
      <c r="I9" s="104"/>
    </row>
    <row r="10" spans="1:9" ht="15" customHeight="1">
      <c r="A10" s="125"/>
      <c r="B10" s="95" t="s">
        <v>846</v>
      </c>
      <c r="C10" s="103"/>
      <c r="D10" s="103"/>
      <c r="E10" s="104"/>
      <c r="F10" s="19"/>
      <c r="G10" s="21"/>
      <c r="H10" s="19"/>
      <c r="I10" s="104"/>
    </row>
    <row r="11" spans="1:9" ht="15" customHeight="1">
      <c r="A11" s="115" t="s">
        <v>839</v>
      </c>
      <c r="B11" s="93"/>
      <c r="C11" s="91"/>
      <c r="D11" s="91"/>
      <c r="E11" s="23"/>
      <c r="F11" s="14"/>
      <c r="G11" s="21"/>
      <c r="H11" s="19"/>
      <c r="I11" s="104"/>
    </row>
    <row r="12" spans="1:9" ht="15" customHeight="1">
      <c r="A12" s="112" t="s">
        <v>842</v>
      </c>
      <c r="B12" s="109" t="s">
        <v>841</v>
      </c>
      <c r="C12" s="91"/>
      <c r="D12" s="91"/>
      <c r="E12" s="23"/>
      <c r="F12" s="14"/>
      <c r="G12" s="21"/>
      <c r="H12" s="19"/>
      <c r="I12" s="104"/>
    </row>
    <row r="13" spans="1:9" ht="15" customHeight="1">
      <c r="A13" s="111" t="s">
        <v>842</v>
      </c>
      <c r="B13" s="93" t="s">
        <v>840</v>
      </c>
      <c r="C13" s="91"/>
      <c r="D13" s="91"/>
      <c r="E13" s="23"/>
      <c r="F13" s="14"/>
      <c r="G13" s="21"/>
      <c r="H13" s="19"/>
      <c r="I13" s="104"/>
    </row>
    <row r="14" spans="1:9" ht="15" customHeight="1">
      <c r="A14" s="27" t="s">
        <v>412</v>
      </c>
      <c r="B14" s="26" t="s">
        <v>777</v>
      </c>
      <c r="C14" s="66" t="s">
        <v>851</v>
      </c>
      <c r="D14" s="122" t="s">
        <v>848</v>
      </c>
      <c r="E14" s="28" t="s">
        <v>784</v>
      </c>
      <c r="F14" s="29" t="s">
        <v>785</v>
      </c>
      <c r="G14" s="30" t="s">
        <v>852</v>
      </c>
      <c r="H14" s="29" t="s">
        <v>853</v>
      </c>
      <c r="I14" s="28" t="s">
        <v>772</v>
      </c>
    </row>
    <row r="15" spans="1:9" ht="15" customHeight="1">
      <c r="A15" s="309" t="s">
        <v>776</v>
      </c>
      <c r="B15" s="123" t="s">
        <v>731</v>
      </c>
      <c r="C15" s="120" t="s">
        <v>464</v>
      </c>
      <c r="D15" s="121">
        <v>3.0169969999999999</v>
      </c>
      <c r="E15" s="118"/>
      <c r="F15" s="116"/>
      <c r="G15" s="119"/>
      <c r="H15" s="89"/>
      <c r="I15" s="98"/>
    </row>
    <row r="16" spans="1:9" ht="15" customHeight="1">
      <c r="A16" s="310"/>
      <c r="B16" s="312" t="s">
        <v>790</v>
      </c>
      <c r="C16" s="315" t="s">
        <v>465</v>
      </c>
      <c r="D16" s="121">
        <v>0.19689400000000001</v>
      </c>
      <c r="E16" s="106" t="s">
        <v>791</v>
      </c>
      <c r="F16" s="116"/>
      <c r="G16" s="119"/>
      <c r="H16" s="89"/>
      <c r="I16" s="96" t="s">
        <v>858</v>
      </c>
    </row>
    <row r="17" spans="1:9" ht="15" customHeight="1">
      <c r="A17" s="310"/>
      <c r="B17" s="313"/>
      <c r="C17" s="316"/>
      <c r="D17" s="121"/>
      <c r="E17" s="106" t="s">
        <v>792</v>
      </c>
      <c r="F17" s="116"/>
      <c r="G17" s="119"/>
      <c r="H17" s="89"/>
      <c r="I17" s="96" t="s">
        <v>859</v>
      </c>
    </row>
    <row r="18" spans="1:9" ht="15" customHeight="1">
      <c r="A18" s="310"/>
      <c r="B18" s="313"/>
      <c r="C18" s="316"/>
      <c r="D18" s="121"/>
      <c r="E18" s="106" t="s">
        <v>793</v>
      </c>
      <c r="F18" s="116"/>
      <c r="G18" s="119"/>
      <c r="H18" s="89"/>
      <c r="I18" s="96" t="s">
        <v>860</v>
      </c>
    </row>
    <row r="19" spans="1:9" ht="16" customHeight="1">
      <c r="A19" s="310"/>
      <c r="B19" s="313"/>
      <c r="C19" s="316"/>
      <c r="D19" s="121"/>
      <c r="E19" s="106" t="s">
        <v>782</v>
      </c>
      <c r="F19" s="116"/>
      <c r="G19" s="119"/>
      <c r="I19" s="97" t="s">
        <v>861</v>
      </c>
    </row>
    <row r="20" spans="1:9" ht="15" customHeight="1">
      <c r="A20" s="310"/>
      <c r="B20" s="313"/>
      <c r="C20" s="316"/>
      <c r="D20" s="121"/>
      <c r="E20" s="106" t="s">
        <v>834</v>
      </c>
      <c r="F20" s="116"/>
      <c r="G20" s="119"/>
      <c r="H20" s="89"/>
      <c r="I20" s="98"/>
    </row>
    <row r="21" spans="1:9" ht="15" customHeight="1">
      <c r="A21" s="310"/>
      <c r="B21" s="313"/>
      <c r="C21" s="316"/>
      <c r="D21" s="121"/>
      <c r="E21" s="106" t="s">
        <v>794</v>
      </c>
      <c r="F21" s="116"/>
      <c r="G21" s="119"/>
      <c r="H21" s="89"/>
      <c r="I21" s="98"/>
    </row>
    <row r="22" spans="1:9" ht="15" customHeight="1">
      <c r="A22" s="310"/>
      <c r="B22" s="313"/>
      <c r="C22" s="316"/>
      <c r="D22" s="121"/>
      <c r="E22" s="106" t="s">
        <v>795</v>
      </c>
      <c r="F22" s="116"/>
      <c r="G22" s="119"/>
      <c r="H22" s="89"/>
      <c r="I22" s="98"/>
    </row>
    <row r="23" spans="1:9" ht="15" customHeight="1">
      <c r="A23" s="310"/>
      <c r="B23" s="313"/>
      <c r="C23" s="316"/>
      <c r="D23" s="121"/>
      <c r="E23" s="106" t="s">
        <v>796</v>
      </c>
      <c r="F23" s="116"/>
      <c r="G23" s="119"/>
      <c r="H23" s="89"/>
      <c r="I23" s="98"/>
    </row>
    <row r="24" spans="1:9" ht="15" customHeight="1">
      <c r="A24" s="310"/>
      <c r="B24" s="314"/>
      <c r="C24" s="317"/>
      <c r="D24" s="121"/>
      <c r="E24" s="107" t="s">
        <v>797</v>
      </c>
      <c r="F24" s="116"/>
      <c r="G24" s="119"/>
      <c r="H24" s="89"/>
      <c r="I24" s="96"/>
    </row>
    <row r="25" spans="1:9" ht="15" customHeight="1">
      <c r="A25" s="310"/>
      <c r="B25" s="124" t="s">
        <v>798</v>
      </c>
      <c r="C25" s="120" t="s">
        <v>464</v>
      </c>
      <c r="D25" s="121">
        <v>4.4074000000000002E-2</v>
      </c>
      <c r="E25" s="107" t="s">
        <v>799</v>
      </c>
      <c r="F25" s="116"/>
      <c r="G25" s="119"/>
      <c r="H25" s="89"/>
      <c r="I25" s="117" t="s">
        <v>847</v>
      </c>
    </row>
    <row r="26" spans="1:9" ht="15" customHeight="1">
      <c r="A26" s="310"/>
      <c r="B26" s="123" t="s">
        <v>728</v>
      </c>
      <c r="C26" s="120" t="s">
        <v>464</v>
      </c>
      <c r="D26" s="121">
        <v>9.1555669999999996</v>
      </c>
      <c r="E26" s="98"/>
      <c r="F26" s="116"/>
      <c r="G26" s="119"/>
      <c r="H26" s="89"/>
      <c r="I26" s="96"/>
    </row>
    <row r="27" spans="1:9" ht="15" customHeight="1">
      <c r="A27" s="311"/>
      <c r="B27" s="123" t="s">
        <v>180</v>
      </c>
      <c r="C27" s="120" t="s">
        <v>464</v>
      </c>
      <c r="D27" s="121">
        <v>4.3930000000000002E-3</v>
      </c>
      <c r="E27" s="108"/>
      <c r="F27" s="116"/>
      <c r="G27" s="119"/>
      <c r="H27" s="89"/>
      <c r="I27" s="98"/>
    </row>
    <row r="28" spans="1:9" ht="15" customHeight="1">
      <c r="A28" s="318" t="s">
        <v>732</v>
      </c>
      <c r="B28" s="123" t="s">
        <v>733</v>
      </c>
      <c r="C28" s="120" t="s">
        <v>464</v>
      </c>
      <c r="D28" s="121">
        <v>5.8257000000000003E-2</v>
      </c>
      <c r="E28" s="108"/>
      <c r="F28" s="116"/>
      <c r="G28" s="119"/>
      <c r="H28" s="89"/>
      <c r="I28" s="98"/>
    </row>
    <row r="29" spans="1:9" ht="15" customHeight="1">
      <c r="A29" s="319"/>
      <c r="B29" s="312" t="s">
        <v>835</v>
      </c>
      <c r="C29" s="315" t="s">
        <v>734</v>
      </c>
      <c r="D29" s="121">
        <v>0.94976700000000003</v>
      </c>
      <c r="E29" s="106" t="s">
        <v>800</v>
      </c>
      <c r="F29" s="116"/>
      <c r="G29" s="119"/>
      <c r="H29" s="89"/>
      <c r="I29" s="96" t="s">
        <v>862</v>
      </c>
    </row>
    <row r="30" spans="1:9" ht="15" customHeight="1">
      <c r="A30" s="319"/>
      <c r="B30" s="314"/>
      <c r="C30" s="317"/>
      <c r="D30" s="121"/>
      <c r="E30" s="106" t="s">
        <v>801</v>
      </c>
      <c r="F30" s="116"/>
      <c r="G30" s="119"/>
      <c r="H30" s="89"/>
      <c r="I30" s="96"/>
    </row>
    <row r="31" spans="1:9" ht="15" customHeight="1">
      <c r="A31" s="319"/>
      <c r="B31" s="312" t="s">
        <v>735</v>
      </c>
      <c r="C31" s="320" t="s">
        <v>774</v>
      </c>
      <c r="D31" s="121">
        <v>0.77198100000000003</v>
      </c>
      <c r="E31" s="106" t="s">
        <v>802</v>
      </c>
      <c r="F31" s="116"/>
      <c r="G31" s="119"/>
      <c r="H31" s="89"/>
      <c r="I31" s="96" t="s">
        <v>863</v>
      </c>
    </row>
    <row r="32" spans="1:9" ht="15" customHeight="1">
      <c r="A32" s="319"/>
      <c r="B32" s="314"/>
      <c r="C32" s="321"/>
      <c r="D32" s="121"/>
      <c r="E32" s="106" t="s">
        <v>801</v>
      </c>
      <c r="F32" s="116"/>
      <c r="G32" s="119"/>
      <c r="H32" s="89"/>
      <c r="I32" s="98"/>
    </row>
    <row r="33" spans="1:9" ht="15" customHeight="1">
      <c r="A33" s="319"/>
      <c r="B33" s="312" t="s">
        <v>736</v>
      </c>
      <c r="C33" s="315" t="s">
        <v>734</v>
      </c>
      <c r="D33" s="121">
        <v>0.793489</v>
      </c>
      <c r="E33" s="106" t="s">
        <v>803</v>
      </c>
      <c r="F33" s="116"/>
      <c r="G33" s="119"/>
      <c r="H33" s="89"/>
      <c r="I33" s="96" t="s">
        <v>864</v>
      </c>
    </row>
    <row r="34" spans="1:9" ht="15" customHeight="1">
      <c r="A34" s="319"/>
      <c r="B34" s="314"/>
      <c r="C34" s="317"/>
      <c r="D34" s="121"/>
      <c r="E34" s="106" t="s">
        <v>801</v>
      </c>
      <c r="F34" s="116"/>
      <c r="G34" s="119"/>
      <c r="H34" s="89"/>
      <c r="I34" s="98"/>
    </row>
    <row r="35" spans="1:9" ht="15" customHeight="1">
      <c r="A35" s="319"/>
      <c r="B35" s="322" t="s">
        <v>737</v>
      </c>
      <c r="C35" s="320" t="s">
        <v>774</v>
      </c>
      <c r="D35" s="121">
        <v>0.78944599999999998</v>
      </c>
      <c r="E35" s="106" t="s">
        <v>804</v>
      </c>
      <c r="F35" s="116"/>
      <c r="G35" s="119"/>
      <c r="H35" s="89"/>
      <c r="I35" s="96" t="s">
        <v>865</v>
      </c>
    </row>
    <row r="36" spans="1:9" ht="15" customHeight="1">
      <c r="A36" s="319"/>
      <c r="B36" s="323"/>
      <c r="C36" s="321"/>
      <c r="D36" s="121"/>
      <c r="E36" s="106" t="s">
        <v>801</v>
      </c>
      <c r="F36" s="116"/>
      <c r="G36" s="119"/>
      <c r="H36" s="89"/>
      <c r="I36" s="98"/>
    </row>
    <row r="37" spans="1:9" ht="15" customHeight="1">
      <c r="A37" s="319"/>
      <c r="B37" s="312" t="s">
        <v>738</v>
      </c>
      <c r="C37" s="315" t="s">
        <v>734</v>
      </c>
      <c r="D37" s="121">
        <v>0.79162600000000005</v>
      </c>
      <c r="E37" s="106" t="s">
        <v>805</v>
      </c>
      <c r="F37" s="116"/>
      <c r="G37" s="119"/>
      <c r="H37" s="89"/>
      <c r="I37" s="96" t="s">
        <v>866</v>
      </c>
    </row>
    <row r="38" spans="1:9" ht="15" customHeight="1">
      <c r="A38" s="319"/>
      <c r="B38" s="314"/>
      <c r="C38" s="317"/>
      <c r="D38" s="121"/>
      <c r="E38" s="106" t="s">
        <v>801</v>
      </c>
      <c r="F38" s="116"/>
      <c r="G38" s="119"/>
      <c r="H38" s="89"/>
      <c r="I38" s="98"/>
    </row>
    <row r="39" spans="1:9" ht="15" customHeight="1">
      <c r="A39" s="319"/>
      <c r="B39" s="312" t="s">
        <v>739</v>
      </c>
      <c r="C39" s="320" t="s">
        <v>774</v>
      </c>
      <c r="D39" s="121">
        <v>0.78813200000000005</v>
      </c>
      <c r="E39" s="106" t="s">
        <v>806</v>
      </c>
      <c r="F39" s="116"/>
      <c r="G39" s="119"/>
      <c r="H39" s="89"/>
      <c r="I39" s="96" t="s">
        <v>867</v>
      </c>
    </row>
    <row r="40" spans="1:9" ht="15" customHeight="1">
      <c r="A40" s="319"/>
      <c r="B40" s="314"/>
      <c r="C40" s="321"/>
      <c r="D40" s="121"/>
      <c r="E40" s="106" t="s">
        <v>801</v>
      </c>
      <c r="F40" s="116"/>
      <c r="G40" s="119"/>
      <c r="H40" s="89"/>
      <c r="I40" s="98"/>
    </row>
    <row r="41" spans="1:9" ht="15" customHeight="1">
      <c r="A41" s="319"/>
      <c r="B41" s="312" t="s">
        <v>740</v>
      </c>
      <c r="C41" s="315" t="s">
        <v>734</v>
      </c>
      <c r="D41" s="121">
        <v>0.78412899999999996</v>
      </c>
      <c r="E41" s="106" t="s">
        <v>807</v>
      </c>
      <c r="F41" s="116"/>
      <c r="G41" s="119"/>
      <c r="H41" s="89"/>
      <c r="I41" s="96" t="s">
        <v>868</v>
      </c>
    </row>
    <row r="42" spans="1:9" ht="15" customHeight="1">
      <c r="A42" s="319"/>
      <c r="B42" s="314"/>
      <c r="C42" s="317"/>
      <c r="D42" s="121"/>
      <c r="E42" s="106" t="s">
        <v>801</v>
      </c>
      <c r="F42" s="116"/>
      <c r="G42" s="119"/>
      <c r="H42" s="89"/>
      <c r="I42" s="98"/>
    </row>
    <row r="43" spans="1:9" ht="15" customHeight="1">
      <c r="A43" s="319"/>
      <c r="B43" s="312" t="s">
        <v>741</v>
      </c>
      <c r="C43" s="320" t="s">
        <v>774</v>
      </c>
      <c r="D43" s="121">
        <v>0.778775</v>
      </c>
      <c r="E43" s="106" t="s">
        <v>808</v>
      </c>
      <c r="F43" s="116"/>
      <c r="G43" s="119"/>
      <c r="H43" s="89"/>
      <c r="I43" s="96" t="s">
        <v>869</v>
      </c>
    </row>
    <row r="44" spans="1:9" ht="15" customHeight="1">
      <c r="A44" s="319"/>
      <c r="B44" s="314"/>
      <c r="C44" s="321"/>
      <c r="D44" s="121"/>
      <c r="E44" s="106" t="s">
        <v>801</v>
      </c>
      <c r="F44" s="116"/>
      <c r="G44" s="119"/>
      <c r="H44" s="89"/>
      <c r="I44" s="98"/>
    </row>
    <row r="45" spans="1:9" ht="15" customHeight="1">
      <c r="A45" s="319"/>
      <c r="B45" s="312" t="s">
        <v>750</v>
      </c>
      <c r="C45" s="315" t="s">
        <v>734</v>
      </c>
      <c r="D45" s="121">
        <v>0.78070700000000004</v>
      </c>
      <c r="E45" s="106" t="s">
        <v>809</v>
      </c>
      <c r="F45" s="116"/>
      <c r="G45" s="119"/>
      <c r="H45" s="89"/>
      <c r="I45" s="96" t="s">
        <v>870</v>
      </c>
    </row>
    <row r="46" spans="1:9" ht="15" customHeight="1">
      <c r="A46" s="319"/>
      <c r="B46" s="314"/>
      <c r="C46" s="317"/>
      <c r="D46" s="121"/>
      <c r="E46" s="106" t="s">
        <v>801</v>
      </c>
      <c r="F46" s="116"/>
      <c r="G46" s="119"/>
      <c r="H46" s="89"/>
      <c r="I46" s="98"/>
    </row>
    <row r="47" spans="1:9" ht="15" customHeight="1">
      <c r="A47" s="319"/>
      <c r="B47" s="312" t="s">
        <v>751</v>
      </c>
      <c r="C47" s="320" t="s">
        <v>774</v>
      </c>
      <c r="D47" s="121">
        <v>0.86281600000000003</v>
      </c>
      <c r="E47" s="106" t="s">
        <v>810</v>
      </c>
      <c r="F47" s="116"/>
      <c r="G47" s="119"/>
      <c r="H47" s="89"/>
      <c r="I47" s="96" t="s">
        <v>871</v>
      </c>
    </row>
    <row r="48" spans="1:9" ht="15" customHeight="1">
      <c r="A48" s="319"/>
      <c r="B48" s="314"/>
      <c r="C48" s="321"/>
      <c r="D48" s="121"/>
      <c r="E48" s="106" t="s">
        <v>801</v>
      </c>
      <c r="F48" s="116"/>
      <c r="G48" s="119"/>
      <c r="H48" s="89"/>
      <c r="I48" s="98"/>
    </row>
    <row r="49" spans="1:9" ht="15" customHeight="1">
      <c r="A49" s="319"/>
      <c r="B49" s="312" t="s">
        <v>752</v>
      </c>
      <c r="C49" s="315" t="s">
        <v>734</v>
      </c>
      <c r="D49" s="121">
        <v>0.87284799999999996</v>
      </c>
      <c r="E49" s="106" t="s">
        <v>811</v>
      </c>
      <c r="F49" s="116"/>
      <c r="G49" s="119"/>
      <c r="H49" s="89"/>
      <c r="I49" s="96" t="s">
        <v>872</v>
      </c>
    </row>
    <row r="50" spans="1:9" ht="15" customHeight="1">
      <c r="A50" s="319"/>
      <c r="B50" s="314"/>
      <c r="C50" s="317"/>
      <c r="D50" s="121"/>
      <c r="E50" s="106" t="s">
        <v>801</v>
      </c>
      <c r="F50" s="116"/>
      <c r="G50" s="119"/>
      <c r="H50" s="89"/>
      <c r="I50" s="98"/>
    </row>
    <row r="51" spans="1:9" ht="15" customHeight="1">
      <c r="A51" s="319"/>
      <c r="B51" s="312" t="s">
        <v>753</v>
      </c>
      <c r="C51" s="320" t="s">
        <v>774</v>
      </c>
      <c r="D51" s="121">
        <v>0.87569699999999995</v>
      </c>
      <c r="E51" s="106" t="s">
        <v>812</v>
      </c>
      <c r="F51" s="116"/>
      <c r="G51" s="119"/>
      <c r="H51" s="89"/>
      <c r="I51" s="96" t="s">
        <v>873</v>
      </c>
    </row>
    <row r="52" spans="1:9" ht="15" customHeight="1">
      <c r="A52" s="319"/>
      <c r="B52" s="314"/>
      <c r="C52" s="321"/>
      <c r="D52" s="121"/>
      <c r="E52" s="106" t="s">
        <v>801</v>
      </c>
      <c r="F52" s="116"/>
      <c r="G52" s="119"/>
      <c r="H52" s="89"/>
      <c r="I52" s="98"/>
    </row>
    <row r="53" spans="1:9" ht="15" customHeight="1">
      <c r="A53" s="319"/>
      <c r="B53" s="312" t="s">
        <v>756</v>
      </c>
      <c r="C53" s="315" t="s">
        <v>734</v>
      </c>
      <c r="D53" s="121">
        <v>0.91557299999999997</v>
      </c>
      <c r="E53" s="106" t="s">
        <v>813</v>
      </c>
      <c r="F53" s="116"/>
      <c r="G53" s="119"/>
      <c r="H53" s="89"/>
      <c r="I53" s="96" t="s">
        <v>874</v>
      </c>
    </row>
    <row r="54" spans="1:9" ht="15" customHeight="1">
      <c r="A54" s="319"/>
      <c r="B54" s="314"/>
      <c r="C54" s="317"/>
      <c r="D54" s="121"/>
      <c r="E54" s="106" t="s">
        <v>801</v>
      </c>
      <c r="F54" s="116"/>
      <c r="G54" s="119"/>
      <c r="H54" s="89"/>
      <c r="I54" s="98"/>
    </row>
    <row r="55" spans="1:9" ht="15" customHeight="1">
      <c r="A55" s="319"/>
      <c r="B55" s="312" t="s">
        <v>744</v>
      </c>
      <c r="C55" s="315" t="s">
        <v>734</v>
      </c>
      <c r="D55" s="121">
        <v>0.53449899999999995</v>
      </c>
      <c r="E55" s="106" t="s">
        <v>814</v>
      </c>
      <c r="F55" s="116"/>
      <c r="G55" s="119"/>
      <c r="H55" s="89"/>
      <c r="I55" s="96" t="s">
        <v>875</v>
      </c>
    </row>
    <row r="56" spans="1:9" ht="15" customHeight="1">
      <c r="A56" s="319"/>
      <c r="B56" s="314"/>
      <c r="C56" s="317"/>
      <c r="D56" s="121"/>
      <c r="E56" s="106" t="s">
        <v>801</v>
      </c>
      <c r="F56" s="116"/>
      <c r="G56" s="119"/>
      <c r="H56" s="89"/>
      <c r="I56" s="98"/>
    </row>
    <row r="57" spans="1:9" ht="15" customHeight="1">
      <c r="A57" s="319"/>
      <c r="B57" s="312" t="s">
        <v>746</v>
      </c>
      <c r="C57" s="315" t="s">
        <v>734</v>
      </c>
      <c r="D57" s="121">
        <v>0.53779500000000002</v>
      </c>
      <c r="E57" s="106" t="s">
        <v>815</v>
      </c>
      <c r="F57" s="116"/>
      <c r="G57" s="119"/>
      <c r="H57" s="89"/>
      <c r="I57" s="96" t="s">
        <v>876</v>
      </c>
    </row>
    <row r="58" spans="1:9" ht="15" customHeight="1">
      <c r="A58" s="319"/>
      <c r="B58" s="314"/>
      <c r="C58" s="317"/>
      <c r="D58" s="121"/>
      <c r="E58" s="106" t="s">
        <v>801</v>
      </c>
      <c r="F58" s="116"/>
      <c r="G58" s="119"/>
      <c r="H58" s="89"/>
      <c r="I58" s="98"/>
    </row>
    <row r="59" spans="1:9" ht="15" customHeight="1">
      <c r="A59" s="319"/>
      <c r="B59" s="312" t="s">
        <v>742</v>
      </c>
      <c r="C59" s="315" t="s">
        <v>734</v>
      </c>
      <c r="D59" s="121">
        <v>0.53371900000000005</v>
      </c>
      <c r="E59" s="106" t="s">
        <v>816</v>
      </c>
      <c r="F59" s="116"/>
      <c r="G59" s="119"/>
      <c r="H59" s="89"/>
      <c r="I59" s="96" t="s">
        <v>877</v>
      </c>
    </row>
    <row r="60" spans="1:9" ht="15" customHeight="1">
      <c r="A60" s="319"/>
      <c r="B60" s="314"/>
      <c r="C60" s="317"/>
      <c r="D60" s="121"/>
      <c r="E60" s="106" t="s">
        <v>801</v>
      </c>
      <c r="F60" s="116"/>
      <c r="G60" s="119"/>
      <c r="H60" s="89"/>
      <c r="I60" s="98"/>
    </row>
    <row r="61" spans="1:9" ht="15" customHeight="1">
      <c r="A61" s="319"/>
      <c r="B61" s="312" t="s">
        <v>764</v>
      </c>
      <c r="C61" s="315" t="s">
        <v>734</v>
      </c>
      <c r="D61" s="121">
        <v>0.53748099999999999</v>
      </c>
      <c r="E61" s="106" t="s">
        <v>817</v>
      </c>
      <c r="F61" s="116"/>
      <c r="G61" s="119"/>
      <c r="H61" s="89"/>
      <c r="I61" s="96" t="s">
        <v>878</v>
      </c>
    </row>
    <row r="62" spans="1:9" ht="15" customHeight="1">
      <c r="A62" s="319"/>
      <c r="B62" s="314"/>
      <c r="C62" s="317"/>
      <c r="D62" s="121"/>
      <c r="E62" s="106" t="s">
        <v>801</v>
      </c>
      <c r="F62" s="116"/>
      <c r="G62" s="119"/>
      <c r="H62" s="89"/>
      <c r="I62" s="98"/>
    </row>
    <row r="63" spans="1:9" ht="15" customHeight="1">
      <c r="A63" s="319"/>
      <c r="B63" s="312" t="s">
        <v>762</v>
      </c>
      <c r="C63" s="315" t="s">
        <v>734</v>
      </c>
      <c r="D63" s="121">
        <v>0.53155600000000003</v>
      </c>
      <c r="E63" s="106" t="s">
        <v>818</v>
      </c>
      <c r="F63" s="116"/>
      <c r="G63" s="119"/>
      <c r="H63" s="89"/>
      <c r="I63" s="96" t="s">
        <v>879</v>
      </c>
    </row>
    <row r="64" spans="1:9" ht="15" customHeight="1">
      <c r="A64" s="319"/>
      <c r="B64" s="314"/>
      <c r="C64" s="317"/>
      <c r="D64" s="121"/>
      <c r="E64" s="106" t="s">
        <v>801</v>
      </c>
      <c r="F64" s="116"/>
      <c r="G64" s="119"/>
      <c r="H64" s="89"/>
      <c r="I64" s="98"/>
    </row>
    <row r="65" spans="1:9" ht="15" customHeight="1">
      <c r="A65" s="319"/>
      <c r="B65" s="312" t="s">
        <v>760</v>
      </c>
      <c r="C65" s="315" t="s">
        <v>734</v>
      </c>
      <c r="D65" s="121">
        <v>0.52483900000000006</v>
      </c>
      <c r="E65" s="106" t="s">
        <v>819</v>
      </c>
      <c r="F65" s="116"/>
      <c r="G65" s="119"/>
      <c r="H65" s="89"/>
      <c r="I65" s="96" t="s">
        <v>880</v>
      </c>
    </row>
    <row r="66" spans="1:9" ht="15" customHeight="1">
      <c r="A66" s="319"/>
      <c r="B66" s="314"/>
      <c r="C66" s="317"/>
      <c r="D66" s="121"/>
      <c r="E66" s="106" t="s">
        <v>801</v>
      </c>
      <c r="F66" s="116"/>
      <c r="G66" s="119"/>
      <c r="H66" s="89"/>
      <c r="I66" s="98"/>
    </row>
    <row r="67" spans="1:9" ht="15" customHeight="1">
      <c r="A67" s="319"/>
      <c r="B67" s="312" t="s">
        <v>758</v>
      </c>
      <c r="C67" s="315" t="s">
        <v>734</v>
      </c>
      <c r="D67" s="121">
        <v>0.53420000000000001</v>
      </c>
      <c r="E67" s="106" t="s">
        <v>820</v>
      </c>
      <c r="F67" s="116"/>
      <c r="G67" s="119"/>
      <c r="H67" s="89"/>
      <c r="I67" s="96" t="s">
        <v>881</v>
      </c>
    </row>
    <row r="68" spans="1:9" ht="15" customHeight="1">
      <c r="A68" s="319"/>
      <c r="B68" s="314"/>
      <c r="C68" s="317"/>
      <c r="D68" s="121"/>
      <c r="E68" s="106" t="s">
        <v>801</v>
      </c>
      <c r="F68" s="116"/>
      <c r="G68" s="119"/>
      <c r="H68" s="89"/>
      <c r="I68" s="98"/>
    </row>
    <row r="69" spans="1:9" ht="15" customHeight="1">
      <c r="A69" s="319"/>
      <c r="B69" s="312" t="s">
        <v>754</v>
      </c>
      <c r="C69" s="315" t="s">
        <v>734</v>
      </c>
      <c r="D69" s="121">
        <v>0.52993299999999999</v>
      </c>
      <c r="E69" s="106" t="s">
        <v>821</v>
      </c>
      <c r="F69" s="116"/>
      <c r="G69" s="119"/>
      <c r="H69" s="89"/>
      <c r="I69" s="96" t="s">
        <v>882</v>
      </c>
    </row>
    <row r="70" spans="1:9" ht="15" customHeight="1">
      <c r="A70" s="319"/>
      <c r="B70" s="314"/>
      <c r="C70" s="317"/>
      <c r="D70" s="121"/>
      <c r="E70" s="106" t="s">
        <v>801</v>
      </c>
      <c r="F70" s="116"/>
      <c r="G70" s="119"/>
      <c r="H70" s="89"/>
      <c r="I70" s="98"/>
    </row>
    <row r="71" spans="1:9" ht="15" customHeight="1">
      <c r="A71" s="319"/>
      <c r="B71" s="312" t="s">
        <v>748</v>
      </c>
      <c r="C71" s="315" t="s">
        <v>734</v>
      </c>
      <c r="D71" s="121">
        <v>0.54449700000000001</v>
      </c>
      <c r="E71" s="106" t="s">
        <v>822</v>
      </c>
      <c r="F71" s="116"/>
      <c r="G71" s="119"/>
      <c r="H71" s="89"/>
      <c r="I71" s="96" t="s">
        <v>883</v>
      </c>
    </row>
    <row r="72" spans="1:9" ht="15" customHeight="1">
      <c r="A72" s="319"/>
      <c r="B72" s="314"/>
      <c r="C72" s="317"/>
      <c r="D72" s="121"/>
      <c r="E72" s="106" t="s">
        <v>801</v>
      </c>
      <c r="F72" s="116"/>
      <c r="G72" s="119"/>
      <c r="H72" s="89"/>
      <c r="I72" s="98"/>
    </row>
    <row r="73" spans="1:9" ht="15" customHeight="1">
      <c r="A73" s="319"/>
      <c r="B73" s="312" t="s">
        <v>745</v>
      </c>
      <c r="C73" s="320" t="s">
        <v>774</v>
      </c>
      <c r="D73" s="121">
        <v>11.733568</v>
      </c>
      <c r="E73" s="106" t="s">
        <v>823</v>
      </c>
      <c r="F73" s="116"/>
      <c r="G73" s="119"/>
      <c r="H73" s="89"/>
      <c r="I73" s="96" t="s">
        <v>884</v>
      </c>
    </row>
    <row r="74" spans="1:9" ht="15" customHeight="1">
      <c r="A74" s="319"/>
      <c r="B74" s="314"/>
      <c r="C74" s="321"/>
      <c r="D74" s="121"/>
      <c r="E74" s="106" t="s">
        <v>801</v>
      </c>
      <c r="F74" s="116"/>
      <c r="G74" s="119"/>
      <c r="H74" s="89"/>
      <c r="I74" s="98"/>
    </row>
    <row r="75" spans="1:9" ht="15" customHeight="1">
      <c r="A75" s="319"/>
      <c r="B75" s="312" t="s">
        <v>747</v>
      </c>
      <c r="C75" s="320" t="s">
        <v>774</v>
      </c>
      <c r="D75" s="121">
        <v>0.625162</v>
      </c>
      <c r="E75" s="106" t="s">
        <v>824</v>
      </c>
      <c r="F75" s="116"/>
      <c r="G75" s="119"/>
      <c r="H75" s="89"/>
      <c r="I75" s="96" t="s">
        <v>885</v>
      </c>
    </row>
    <row r="76" spans="1:9" ht="15" customHeight="1">
      <c r="A76" s="319"/>
      <c r="B76" s="314"/>
      <c r="C76" s="321"/>
      <c r="D76" s="121"/>
      <c r="E76" s="106" t="s">
        <v>801</v>
      </c>
      <c r="F76" s="116"/>
      <c r="G76" s="119"/>
      <c r="H76" s="89"/>
      <c r="I76" s="98"/>
    </row>
    <row r="77" spans="1:9" ht="15" customHeight="1">
      <c r="A77" s="319"/>
      <c r="B77" s="312" t="s">
        <v>743</v>
      </c>
      <c r="C77" s="320" t="s">
        <v>774</v>
      </c>
      <c r="D77" s="121">
        <v>0.62246900000000005</v>
      </c>
      <c r="E77" s="106" t="s">
        <v>825</v>
      </c>
      <c r="F77" s="116"/>
      <c r="G77" s="119"/>
      <c r="H77" s="89"/>
      <c r="I77" s="96" t="s">
        <v>886</v>
      </c>
    </row>
    <row r="78" spans="1:9" ht="15" customHeight="1">
      <c r="A78" s="319"/>
      <c r="B78" s="314"/>
      <c r="C78" s="321"/>
      <c r="D78" s="121"/>
      <c r="E78" s="106" t="s">
        <v>801</v>
      </c>
      <c r="F78" s="116"/>
      <c r="G78" s="119"/>
      <c r="H78" s="89"/>
      <c r="I78" s="98"/>
    </row>
    <row r="79" spans="1:9" ht="15" customHeight="1">
      <c r="A79" s="319"/>
      <c r="B79" s="312" t="s">
        <v>765</v>
      </c>
      <c r="C79" s="320" t="s">
        <v>774</v>
      </c>
      <c r="D79" s="121">
        <v>0.62526000000000004</v>
      </c>
      <c r="E79" s="106" t="s">
        <v>826</v>
      </c>
      <c r="F79" s="116"/>
      <c r="G79" s="119"/>
      <c r="H79" s="89"/>
      <c r="I79" s="96" t="s">
        <v>887</v>
      </c>
    </row>
    <row r="80" spans="1:9" ht="15" customHeight="1">
      <c r="A80" s="319"/>
      <c r="B80" s="314"/>
      <c r="C80" s="321"/>
      <c r="D80" s="121"/>
      <c r="E80" s="106" t="s">
        <v>801</v>
      </c>
      <c r="F80" s="116"/>
      <c r="G80" s="119"/>
      <c r="H80" s="89"/>
      <c r="I80" s="98"/>
    </row>
    <row r="81" spans="1:9" ht="15" customHeight="1">
      <c r="A81" s="319"/>
      <c r="B81" s="312" t="s">
        <v>763</v>
      </c>
      <c r="C81" s="320" t="s">
        <v>774</v>
      </c>
      <c r="D81" s="121">
        <v>0.62492800000000004</v>
      </c>
      <c r="E81" s="106" t="s">
        <v>827</v>
      </c>
      <c r="F81" s="116"/>
      <c r="G81" s="119"/>
      <c r="H81" s="89"/>
      <c r="I81" s="96" t="s">
        <v>888</v>
      </c>
    </row>
    <row r="82" spans="1:9" ht="15" customHeight="1">
      <c r="A82" s="319"/>
      <c r="B82" s="314"/>
      <c r="C82" s="321"/>
      <c r="D82" s="121"/>
      <c r="E82" s="106" t="s">
        <v>801</v>
      </c>
      <c r="F82" s="116"/>
      <c r="G82" s="119"/>
      <c r="H82" s="89"/>
      <c r="I82" s="98"/>
    </row>
    <row r="83" spans="1:9" ht="15" customHeight="1">
      <c r="A83" s="319"/>
      <c r="B83" s="312" t="s">
        <v>761</v>
      </c>
      <c r="C83" s="320" t="s">
        <v>774</v>
      </c>
      <c r="D83" s="121">
        <v>0.64429199999999998</v>
      </c>
      <c r="E83" s="106" t="s">
        <v>828</v>
      </c>
      <c r="F83" s="116"/>
      <c r="G83" s="119"/>
      <c r="H83" s="89"/>
      <c r="I83" s="96" t="s">
        <v>889</v>
      </c>
    </row>
    <row r="84" spans="1:9" ht="15" customHeight="1">
      <c r="A84" s="319"/>
      <c r="B84" s="314"/>
      <c r="C84" s="321"/>
      <c r="D84" s="121"/>
      <c r="E84" s="106" t="s">
        <v>801</v>
      </c>
      <c r="F84" s="116"/>
      <c r="G84" s="119"/>
      <c r="H84" s="89"/>
      <c r="I84" s="98"/>
    </row>
    <row r="85" spans="1:9" ht="15" customHeight="1">
      <c r="A85" s="319"/>
      <c r="B85" s="312" t="s">
        <v>759</v>
      </c>
      <c r="C85" s="320" t="s">
        <v>774</v>
      </c>
      <c r="D85" s="121">
        <v>0.62616899999999998</v>
      </c>
      <c r="E85" s="106" t="s">
        <v>829</v>
      </c>
      <c r="F85" s="116"/>
      <c r="G85" s="119"/>
      <c r="H85" s="89"/>
      <c r="I85" s="96" t="s">
        <v>890</v>
      </c>
    </row>
    <row r="86" spans="1:9" ht="15" customHeight="1">
      <c r="A86" s="319"/>
      <c r="B86" s="314"/>
      <c r="C86" s="321"/>
      <c r="D86" s="121"/>
      <c r="E86" s="106" t="s">
        <v>801</v>
      </c>
      <c r="F86" s="116"/>
      <c r="G86" s="119"/>
      <c r="H86" s="89"/>
      <c r="I86" s="98"/>
    </row>
    <row r="87" spans="1:9" ht="15" customHeight="1">
      <c r="A87" s="319"/>
      <c r="B87" s="312" t="s">
        <v>755</v>
      </c>
      <c r="C87" s="315" t="s">
        <v>734</v>
      </c>
      <c r="D87" s="121">
        <v>0.868363</v>
      </c>
      <c r="E87" s="106" t="s">
        <v>830</v>
      </c>
      <c r="F87" s="116"/>
      <c r="G87" s="119"/>
      <c r="H87" s="89"/>
      <c r="I87" s="96" t="s">
        <v>891</v>
      </c>
    </row>
    <row r="88" spans="1:9" ht="15" customHeight="1">
      <c r="A88" s="319"/>
      <c r="B88" s="314"/>
      <c r="C88" s="317"/>
      <c r="D88" s="121"/>
      <c r="E88" s="106" t="s">
        <v>801</v>
      </c>
      <c r="F88" s="116"/>
      <c r="G88" s="119"/>
      <c r="H88" s="89"/>
      <c r="I88" s="98"/>
    </row>
    <row r="89" spans="1:9" ht="15" customHeight="1">
      <c r="A89" s="319"/>
      <c r="B89" s="312" t="s">
        <v>766</v>
      </c>
      <c r="C89" s="320" t="s">
        <v>774</v>
      </c>
      <c r="D89" s="121">
        <v>0.90819000000000005</v>
      </c>
      <c r="E89" s="106" t="s">
        <v>822</v>
      </c>
      <c r="F89" s="116"/>
      <c r="G89" s="119"/>
      <c r="H89" s="89"/>
      <c r="I89" s="96" t="s">
        <v>892</v>
      </c>
    </row>
    <row r="90" spans="1:9" ht="15" customHeight="1">
      <c r="A90" s="319"/>
      <c r="B90" s="314"/>
      <c r="C90" s="321"/>
      <c r="D90" s="121"/>
      <c r="E90" s="106" t="s">
        <v>801</v>
      </c>
      <c r="F90" s="116"/>
      <c r="G90" s="119"/>
      <c r="H90" s="89"/>
      <c r="I90" s="98"/>
    </row>
    <row r="91" spans="1:9" ht="15" customHeight="1">
      <c r="A91" s="319"/>
      <c r="B91" s="312" t="s">
        <v>749</v>
      </c>
      <c r="C91" s="320" t="s">
        <v>774</v>
      </c>
      <c r="D91" s="121">
        <v>0.63059299999999996</v>
      </c>
      <c r="E91" s="106" t="s">
        <v>831</v>
      </c>
      <c r="F91" s="116"/>
      <c r="G91" s="119"/>
      <c r="H91" s="89"/>
      <c r="I91" s="96" t="s">
        <v>893</v>
      </c>
    </row>
    <row r="92" spans="1:9" ht="15" customHeight="1">
      <c r="A92" s="319"/>
      <c r="B92" s="314"/>
      <c r="C92" s="321"/>
      <c r="D92" s="121"/>
      <c r="E92" s="106" t="s">
        <v>801</v>
      </c>
      <c r="F92" s="116"/>
      <c r="G92" s="119"/>
      <c r="H92" s="89"/>
      <c r="I92" s="98"/>
    </row>
    <row r="93" spans="1:9" ht="15" customHeight="1">
      <c r="A93" s="319"/>
      <c r="B93" s="312" t="s">
        <v>757</v>
      </c>
      <c r="C93" s="315" t="s">
        <v>734</v>
      </c>
      <c r="D93" s="121">
        <v>0.86926499999999995</v>
      </c>
      <c r="E93" s="106" t="s">
        <v>832</v>
      </c>
      <c r="F93" s="116"/>
      <c r="G93" s="119"/>
      <c r="H93" s="89"/>
      <c r="I93" s="96" t="s">
        <v>894</v>
      </c>
    </row>
    <row r="94" spans="1:9" ht="15" customHeight="1">
      <c r="A94" s="319"/>
      <c r="B94" s="314"/>
      <c r="C94" s="317"/>
      <c r="D94" s="121"/>
      <c r="E94" s="106" t="s">
        <v>801</v>
      </c>
      <c r="F94" s="116"/>
      <c r="G94" s="119"/>
      <c r="H94" s="89"/>
      <c r="I94" s="98"/>
    </row>
    <row r="95" spans="1:9" ht="15" customHeight="1">
      <c r="A95" s="319"/>
      <c r="B95" s="123" t="s">
        <v>773</v>
      </c>
      <c r="C95" s="120" t="s">
        <v>464</v>
      </c>
      <c r="D95" s="121">
        <v>2.5119999999999999E-3</v>
      </c>
      <c r="E95" s="106"/>
      <c r="F95" s="116"/>
      <c r="G95" s="119"/>
      <c r="H95" s="89"/>
      <c r="I95" s="96"/>
    </row>
    <row r="96" spans="1:9" ht="15" customHeight="1">
      <c r="A96" s="319"/>
      <c r="B96" s="312" t="s">
        <v>767</v>
      </c>
      <c r="C96" s="315" t="s">
        <v>464</v>
      </c>
      <c r="D96" s="121">
        <v>0.152397</v>
      </c>
      <c r="E96" s="106" t="s">
        <v>855</v>
      </c>
      <c r="F96" s="116"/>
      <c r="G96" s="119"/>
      <c r="H96" s="89"/>
      <c r="I96" s="96" t="s">
        <v>895</v>
      </c>
    </row>
    <row r="97" spans="1:9" ht="15" customHeight="1">
      <c r="A97" s="319"/>
      <c r="B97" s="313"/>
      <c r="C97" s="316"/>
      <c r="D97" s="121"/>
      <c r="E97" s="106" t="s">
        <v>856</v>
      </c>
      <c r="F97" s="116"/>
      <c r="G97" s="119"/>
      <c r="H97" s="89"/>
      <c r="I97" s="96" t="s">
        <v>896</v>
      </c>
    </row>
    <row r="98" spans="1:9" ht="15" customHeight="1">
      <c r="A98" s="319"/>
      <c r="B98" s="313"/>
      <c r="C98" s="316"/>
      <c r="D98" s="121"/>
      <c r="E98" s="106" t="s">
        <v>857</v>
      </c>
      <c r="F98" s="116"/>
      <c r="G98" s="119"/>
      <c r="H98" s="89"/>
      <c r="I98" s="96" t="s">
        <v>897</v>
      </c>
    </row>
    <row r="99" spans="1:9" ht="15" customHeight="1">
      <c r="A99" s="319"/>
      <c r="B99" s="313"/>
      <c r="C99" s="316"/>
      <c r="D99" s="121"/>
      <c r="E99" s="106" t="s">
        <v>833</v>
      </c>
      <c r="F99" s="116"/>
      <c r="G99" s="119"/>
      <c r="H99" s="89"/>
      <c r="I99" s="96" t="s">
        <v>898</v>
      </c>
    </row>
    <row r="100" spans="1:9" ht="15" customHeight="1">
      <c r="A100" s="319"/>
      <c r="B100" s="314"/>
      <c r="C100" s="317"/>
      <c r="D100" s="121"/>
      <c r="E100" s="106" t="s">
        <v>789</v>
      </c>
      <c r="F100" s="116"/>
      <c r="G100" s="119"/>
      <c r="H100" s="89"/>
      <c r="I100" s="96" t="s">
        <v>899</v>
      </c>
    </row>
    <row r="101" spans="1:9" ht="15" customHeight="1">
      <c r="A101" s="33" t="s">
        <v>776</v>
      </c>
      <c r="B101" s="123" t="s">
        <v>768</v>
      </c>
      <c r="C101" s="120" t="s">
        <v>464</v>
      </c>
      <c r="D101" s="121">
        <v>6.4949999999999999E-3</v>
      </c>
      <c r="E101" s="118"/>
      <c r="F101" s="116"/>
      <c r="G101" s="119"/>
      <c r="H101" s="89"/>
      <c r="I101" s="101"/>
    </row>
    <row r="105" spans="1:9">
      <c r="A105"/>
      <c r="B105"/>
      <c r="C105" s="10"/>
      <c r="D105" s="10"/>
      <c r="G105"/>
    </row>
    <row r="106" spans="1:9">
      <c r="A106"/>
      <c r="B106"/>
      <c r="C106" s="10"/>
      <c r="D106" s="10"/>
      <c r="G106"/>
    </row>
    <row r="107" spans="1:9">
      <c r="A107"/>
      <c r="B107"/>
      <c r="C107" s="10"/>
      <c r="D107" s="10"/>
      <c r="G107"/>
    </row>
  </sheetData>
  <autoFilter ref="A14:I14"/>
  <mergeCells count="72">
    <mergeCell ref="B96:B100"/>
    <mergeCell ref="C96:C100"/>
    <mergeCell ref="B89:B90"/>
    <mergeCell ref="C89:C90"/>
    <mergeCell ref="B91:B92"/>
    <mergeCell ref="C91:C92"/>
    <mergeCell ref="B93:B94"/>
    <mergeCell ref="C93:C94"/>
    <mergeCell ref="B83:B84"/>
    <mergeCell ref="C83:C84"/>
    <mergeCell ref="B85:B86"/>
    <mergeCell ref="C85:C86"/>
    <mergeCell ref="B87:B88"/>
    <mergeCell ref="C87:C88"/>
    <mergeCell ref="B77:B78"/>
    <mergeCell ref="C77:C78"/>
    <mergeCell ref="B79:B80"/>
    <mergeCell ref="C79:C80"/>
    <mergeCell ref="B81:B82"/>
    <mergeCell ref="C81:C82"/>
    <mergeCell ref="B71:B72"/>
    <mergeCell ref="C71:C72"/>
    <mergeCell ref="B73:B74"/>
    <mergeCell ref="C73:C74"/>
    <mergeCell ref="B75:B76"/>
    <mergeCell ref="C75:C76"/>
    <mergeCell ref="B65:B66"/>
    <mergeCell ref="C65:C66"/>
    <mergeCell ref="B67:B68"/>
    <mergeCell ref="C67:C68"/>
    <mergeCell ref="B69:B70"/>
    <mergeCell ref="C69:C70"/>
    <mergeCell ref="B59:B60"/>
    <mergeCell ref="C59:C60"/>
    <mergeCell ref="B61:B62"/>
    <mergeCell ref="C61:C62"/>
    <mergeCell ref="B63:B64"/>
    <mergeCell ref="C63:C64"/>
    <mergeCell ref="B53:B54"/>
    <mergeCell ref="C53:C54"/>
    <mergeCell ref="B55:B56"/>
    <mergeCell ref="C55:C56"/>
    <mergeCell ref="B57:B58"/>
    <mergeCell ref="C57:C58"/>
    <mergeCell ref="B47:B48"/>
    <mergeCell ref="C47:C48"/>
    <mergeCell ref="B49:B50"/>
    <mergeCell ref="C49:C50"/>
    <mergeCell ref="B51:B52"/>
    <mergeCell ref="C51:C52"/>
    <mergeCell ref="B41:B42"/>
    <mergeCell ref="C41:C42"/>
    <mergeCell ref="B43:B44"/>
    <mergeCell ref="C43:C44"/>
    <mergeCell ref="B45:B46"/>
    <mergeCell ref="C45:C46"/>
    <mergeCell ref="A15:A27"/>
    <mergeCell ref="B16:B24"/>
    <mergeCell ref="C16:C24"/>
    <mergeCell ref="A28:A100"/>
    <mergeCell ref="B29:B30"/>
    <mergeCell ref="C29:C30"/>
    <mergeCell ref="B31:B32"/>
    <mergeCell ref="C31:C32"/>
    <mergeCell ref="B33:B34"/>
    <mergeCell ref="C33:C34"/>
    <mergeCell ref="B35:B36"/>
    <mergeCell ref="C35:C36"/>
    <mergeCell ref="B37:B38"/>
    <mergeCell ref="C37:C38"/>
    <mergeCell ref="B39:B40"/>
    <mergeCell ref="C39:C40"/>
  </mergeCells>
  <phoneticPr fontId="73"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3"/>
  <sheetViews>
    <sheetView topLeftCell="A12" workbookViewId="0">
      <selection activeCell="C31" sqref="C31"/>
    </sheetView>
  </sheetViews>
  <sheetFormatPr baseColWidth="10" defaultColWidth="11" defaultRowHeight="15" x14ac:dyDescent="0"/>
  <cols>
    <col min="1" max="1" width="11" style="8" customWidth="1"/>
    <col min="2" max="2" width="43.33203125" style="10" customWidth="1"/>
    <col min="3" max="3" width="74.33203125" customWidth="1"/>
    <col min="5" max="5" width="16" style="11" customWidth="1"/>
    <col min="6" max="6" width="50.33203125" customWidth="1"/>
  </cols>
  <sheetData>
    <row r="1" spans="1:6" s="7" customFormat="1">
      <c r="A1" s="13" t="s">
        <v>156</v>
      </c>
      <c r="B1" s="19"/>
      <c r="C1" s="13"/>
      <c r="D1" s="20"/>
      <c r="E1" s="21"/>
      <c r="F1" s="20"/>
    </row>
    <row r="2" spans="1:6">
      <c r="A2" s="22"/>
      <c r="B2" s="19"/>
      <c r="C2" s="23" t="s">
        <v>157</v>
      </c>
      <c r="D2" s="14"/>
      <c r="E2" s="21"/>
      <c r="F2" s="14"/>
    </row>
    <row r="3" spans="1:6">
      <c r="A3" s="24"/>
      <c r="B3" s="19"/>
      <c r="C3" s="23" t="s">
        <v>158</v>
      </c>
      <c r="D3" s="14"/>
      <c r="E3" s="21"/>
      <c r="F3" s="14"/>
    </row>
    <row r="4" spans="1:6">
      <c r="A4" s="25"/>
      <c r="B4" s="19"/>
      <c r="C4" s="23" t="s">
        <v>159</v>
      </c>
      <c r="D4" s="14"/>
      <c r="E4" s="21"/>
      <c r="F4" s="14"/>
    </row>
    <row r="5" spans="1:6">
      <c r="A5" s="27" t="s">
        <v>412</v>
      </c>
      <c r="B5" s="26" t="s">
        <v>178</v>
      </c>
      <c r="C5" s="28" t="s">
        <v>155</v>
      </c>
      <c r="D5" s="29" t="s">
        <v>142</v>
      </c>
      <c r="E5" s="30" t="s">
        <v>177</v>
      </c>
      <c r="F5" s="29" t="s">
        <v>219</v>
      </c>
    </row>
    <row r="6" spans="1:6">
      <c r="A6" s="45" t="s">
        <v>372</v>
      </c>
      <c r="B6" s="325" t="s">
        <v>231</v>
      </c>
      <c r="C6" s="18" t="s">
        <v>0</v>
      </c>
      <c r="D6" s="3"/>
      <c r="E6" s="12"/>
      <c r="F6" s="1"/>
    </row>
    <row r="7" spans="1:6">
      <c r="A7" s="45" t="s">
        <v>153</v>
      </c>
      <c r="B7" s="325"/>
      <c r="C7" s="18" t="s">
        <v>1</v>
      </c>
      <c r="D7" s="3"/>
      <c r="E7" s="12"/>
      <c r="F7" s="1"/>
    </row>
    <row r="8" spans="1:6">
      <c r="A8" s="337" t="s">
        <v>372</v>
      </c>
      <c r="B8" s="42" t="s">
        <v>254</v>
      </c>
      <c r="C8" s="16" t="s">
        <v>2</v>
      </c>
      <c r="D8" s="3"/>
      <c r="E8" s="12"/>
      <c r="F8" s="1"/>
    </row>
    <row r="9" spans="1:6">
      <c r="A9" s="330"/>
      <c r="B9" s="42" t="s">
        <v>180</v>
      </c>
      <c r="C9" s="16" t="s">
        <v>3</v>
      </c>
      <c r="D9" s="3"/>
      <c r="E9" s="12"/>
      <c r="F9" s="1"/>
    </row>
    <row r="10" spans="1:6">
      <c r="A10" s="330"/>
      <c r="B10" s="42" t="s">
        <v>229</v>
      </c>
      <c r="C10" s="16" t="s">
        <v>242</v>
      </c>
      <c r="D10" s="3"/>
      <c r="E10" s="12"/>
      <c r="F10" s="1"/>
    </row>
    <row r="11" spans="1:6">
      <c r="A11" s="330"/>
      <c r="B11" s="42" t="s">
        <v>181</v>
      </c>
      <c r="C11" s="16" t="s">
        <v>4</v>
      </c>
      <c r="D11" s="3"/>
      <c r="E11" s="12"/>
      <c r="F11" s="1"/>
    </row>
    <row r="12" spans="1:6">
      <c r="A12" s="331"/>
      <c r="B12" s="42" t="s">
        <v>221</v>
      </c>
      <c r="C12" s="16" t="s">
        <v>243</v>
      </c>
      <c r="D12" s="3"/>
      <c r="E12" s="12"/>
      <c r="F12" s="1"/>
    </row>
    <row r="13" spans="1:6">
      <c r="A13" s="337" t="s">
        <v>153</v>
      </c>
      <c r="B13" s="325" t="s">
        <v>403</v>
      </c>
      <c r="C13" s="44" t="s">
        <v>5</v>
      </c>
      <c r="D13" s="3"/>
      <c r="E13" s="12"/>
      <c r="F13" s="1"/>
    </row>
    <row r="14" spans="1:6" ht="30">
      <c r="A14" s="330"/>
      <c r="B14" s="325"/>
      <c r="C14" s="18" t="s">
        <v>6</v>
      </c>
      <c r="D14" s="3"/>
      <c r="E14" s="32">
        <v>22393704</v>
      </c>
      <c r="F14" s="49" t="s">
        <v>439</v>
      </c>
    </row>
    <row r="15" spans="1:6">
      <c r="A15" s="331"/>
      <c r="B15" s="325"/>
      <c r="C15" s="18" t="s">
        <v>1</v>
      </c>
      <c r="D15" s="3"/>
      <c r="E15" s="12"/>
      <c r="F15" s="33"/>
    </row>
    <row r="16" spans="1:6">
      <c r="A16" s="45" t="s">
        <v>152</v>
      </c>
      <c r="B16" s="42" t="s">
        <v>187</v>
      </c>
      <c r="C16" s="16" t="s">
        <v>7</v>
      </c>
      <c r="D16" s="3"/>
      <c r="E16" s="12"/>
      <c r="F16" s="1"/>
    </row>
    <row r="17" spans="1:6">
      <c r="A17" s="337" t="s">
        <v>371</v>
      </c>
      <c r="B17" s="326" t="s">
        <v>255</v>
      </c>
      <c r="C17" s="18" t="s">
        <v>348</v>
      </c>
      <c r="D17" s="3"/>
      <c r="E17" s="12"/>
      <c r="F17" s="1"/>
    </row>
    <row r="18" spans="1:6">
      <c r="A18" s="331"/>
      <c r="B18" s="326"/>
      <c r="C18" s="18" t="s">
        <v>8</v>
      </c>
      <c r="D18" s="3"/>
      <c r="E18" s="12"/>
      <c r="F18" s="1"/>
    </row>
    <row r="19" spans="1:6">
      <c r="A19" s="337" t="s">
        <v>373</v>
      </c>
      <c r="B19" s="325" t="s">
        <v>230</v>
      </c>
      <c r="C19" s="16" t="s">
        <v>9</v>
      </c>
      <c r="D19" s="3"/>
      <c r="E19" s="12"/>
      <c r="F19" s="1"/>
    </row>
    <row r="20" spans="1:6">
      <c r="A20" s="330"/>
      <c r="B20" s="325"/>
      <c r="C20" s="16" t="s">
        <v>10</v>
      </c>
      <c r="D20" s="3"/>
      <c r="E20" s="12"/>
      <c r="F20" s="1"/>
    </row>
    <row r="21" spans="1:6">
      <c r="A21" s="330"/>
      <c r="B21" s="325"/>
      <c r="C21" s="16" t="s">
        <v>11</v>
      </c>
      <c r="D21" s="3"/>
      <c r="E21" s="12"/>
      <c r="F21" s="1"/>
    </row>
    <row r="22" spans="1:6">
      <c r="A22" s="331"/>
      <c r="B22" s="42" t="s">
        <v>256</v>
      </c>
      <c r="C22" s="16" t="s">
        <v>12</v>
      </c>
      <c r="D22" s="3"/>
      <c r="E22" s="12"/>
      <c r="F22" s="1"/>
    </row>
    <row r="23" spans="1:6">
      <c r="A23" s="337" t="s">
        <v>414</v>
      </c>
      <c r="B23" s="42" t="s">
        <v>257</v>
      </c>
      <c r="C23" s="16" t="s">
        <v>13</v>
      </c>
      <c r="D23" s="5"/>
      <c r="E23" s="12"/>
      <c r="F23" s="1" t="s">
        <v>413</v>
      </c>
    </row>
    <row r="24" spans="1:6">
      <c r="A24" s="330"/>
      <c r="B24" s="42" t="s">
        <v>258</v>
      </c>
      <c r="C24" s="16" t="s">
        <v>14</v>
      </c>
      <c r="D24" s="5"/>
      <c r="E24" s="12"/>
      <c r="F24" s="1" t="s">
        <v>413</v>
      </c>
    </row>
    <row r="25" spans="1:6">
      <c r="A25" s="331"/>
      <c r="B25" s="42" t="s">
        <v>259</v>
      </c>
      <c r="C25" s="16" t="s">
        <v>15</v>
      </c>
      <c r="D25" s="5"/>
      <c r="E25" s="12"/>
      <c r="F25" s="1" t="s">
        <v>413</v>
      </c>
    </row>
    <row r="26" spans="1:6">
      <c r="A26" s="45" t="s">
        <v>374</v>
      </c>
      <c r="B26" s="42" t="s">
        <v>260</v>
      </c>
      <c r="C26" s="16" t="s">
        <v>16</v>
      </c>
      <c r="D26" s="3"/>
      <c r="E26" s="12"/>
      <c r="F26" s="1"/>
    </row>
    <row r="27" spans="1:6">
      <c r="A27" s="337" t="s">
        <v>371</v>
      </c>
      <c r="B27" s="42" t="s">
        <v>235</v>
      </c>
      <c r="C27" s="16" t="s">
        <v>2</v>
      </c>
      <c r="D27" s="3"/>
      <c r="E27" s="12"/>
      <c r="F27" s="1"/>
    </row>
    <row r="28" spans="1:6">
      <c r="A28" s="330"/>
      <c r="B28" s="42" t="s">
        <v>261</v>
      </c>
      <c r="C28" s="16" t="s">
        <v>17</v>
      </c>
      <c r="D28" s="3"/>
      <c r="E28" s="12"/>
      <c r="F28" s="1"/>
    </row>
    <row r="29" spans="1:6">
      <c r="A29" s="331"/>
      <c r="B29" s="42" t="s">
        <v>262</v>
      </c>
      <c r="C29" s="16" t="s">
        <v>244</v>
      </c>
      <c r="D29" s="3"/>
      <c r="E29" s="12"/>
      <c r="F29" s="1"/>
    </row>
    <row r="30" spans="1:6">
      <c r="A30" s="327" t="s">
        <v>152</v>
      </c>
      <c r="B30" s="2" t="s">
        <v>263</v>
      </c>
      <c r="C30" s="16" t="s">
        <v>18</v>
      </c>
      <c r="D30" s="3"/>
      <c r="E30" s="12"/>
      <c r="F30" s="1"/>
    </row>
    <row r="31" spans="1:6">
      <c r="A31" s="328"/>
      <c r="B31" s="332" t="s">
        <v>264</v>
      </c>
      <c r="C31" s="16" t="s">
        <v>19</v>
      </c>
      <c r="D31" s="3"/>
      <c r="E31" s="12"/>
      <c r="F31" s="1"/>
    </row>
    <row r="32" spans="1:6">
      <c r="A32" s="328"/>
      <c r="B32" s="332"/>
      <c r="C32" s="16" t="s">
        <v>14</v>
      </c>
      <c r="D32" s="3"/>
      <c r="E32" s="12"/>
      <c r="F32" s="1"/>
    </row>
    <row r="33" spans="1:6">
      <c r="A33" s="329"/>
      <c r="B33" s="332"/>
      <c r="C33" s="16" t="s">
        <v>20</v>
      </c>
      <c r="D33" s="3"/>
      <c r="E33" s="12"/>
      <c r="F33" s="1"/>
    </row>
    <row r="34" spans="1:6">
      <c r="A34" s="47" t="s">
        <v>227</v>
      </c>
      <c r="B34" s="324" t="s">
        <v>460</v>
      </c>
      <c r="C34" s="15" t="s">
        <v>21</v>
      </c>
      <c r="D34" s="3"/>
      <c r="E34" s="12"/>
      <c r="F34" s="1"/>
    </row>
    <row r="35" spans="1:6">
      <c r="A35" s="318" t="s">
        <v>153</v>
      </c>
      <c r="B35" s="324"/>
      <c r="C35" s="15" t="s">
        <v>22</v>
      </c>
      <c r="D35" s="3"/>
      <c r="E35" s="12"/>
      <c r="F35" s="1"/>
    </row>
    <row r="36" spans="1:6">
      <c r="A36" s="319"/>
      <c r="B36" s="324"/>
      <c r="C36" s="15" t="s">
        <v>23</v>
      </c>
      <c r="D36" s="3"/>
      <c r="E36" s="12"/>
      <c r="F36" s="1"/>
    </row>
    <row r="37" spans="1:6">
      <c r="A37" s="336"/>
      <c r="B37" s="324"/>
      <c r="C37" s="15" t="s">
        <v>24</v>
      </c>
      <c r="D37" s="3"/>
      <c r="E37" s="12"/>
      <c r="F37" s="1"/>
    </row>
    <row r="38" spans="1:6">
      <c r="A38" s="318" t="s">
        <v>227</v>
      </c>
      <c r="B38" s="324" t="s">
        <v>461</v>
      </c>
      <c r="C38" s="15" t="s">
        <v>375</v>
      </c>
      <c r="D38" s="3"/>
      <c r="E38" s="12"/>
      <c r="F38" s="1"/>
    </row>
    <row r="39" spans="1:6">
      <c r="A39" s="336"/>
      <c r="B39" s="324"/>
      <c r="C39" s="15" t="s">
        <v>25</v>
      </c>
      <c r="D39" s="3"/>
      <c r="E39" s="12"/>
      <c r="F39" s="1"/>
    </row>
    <row r="40" spans="1:6">
      <c r="A40" s="337" t="s">
        <v>153</v>
      </c>
      <c r="B40" s="325" t="s">
        <v>238</v>
      </c>
      <c r="C40" s="15" t="s">
        <v>26</v>
      </c>
      <c r="D40" s="3"/>
      <c r="E40" s="12"/>
      <c r="F40" s="1"/>
    </row>
    <row r="41" spans="1:6">
      <c r="A41" s="330"/>
      <c r="B41" s="325"/>
      <c r="C41" s="15" t="s">
        <v>27</v>
      </c>
      <c r="D41" s="3"/>
      <c r="E41" s="12"/>
      <c r="F41" s="1"/>
    </row>
    <row r="42" spans="1:6">
      <c r="A42" s="330"/>
      <c r="B42" s="42" t="s">
        <v>239</v>
      </c>
      <c r="C42" s="16" t="s">
        <v>28</v>
      </c>
      <c r="D42" s="3"/>
      <c r="E42" s="12"/>
      <c r="F42" s="1"/>
    </row>
    <row r="43" spans="1:6" ht="45">
      <c r="A43" s="330"/>
      <c r="B43" s="325" t="s">
        <v>265</v>
      </c>
      <c r="C43" s="46" t="s">
        <v>443</v>
      </c>
      <c r="D43" s="4"/>
      <c r="E43" s="12">
        <v>22393697</v>
      </c>
      <c r="F43" s="49" t="s">
        <v>459</v>
      </c>
    </row>
    <row r="44" spans="1:6" ht="45">
      <c r="A44" s="330"/>
      <c r="B44" s="325"/>
      <c r="C44" s="47" t="s">
        <v>444</v>
      </c>
      <c r="D44" s="4"/>
      <c r="E44" s="12">
        <v>22393697</v>
      </c>
      <c r="F44" s="49" t="s">
        <v>459</v>
      </c>
    </row>
    <row r="45" spans="1:6" ht="45">
      <c r="A45" s="330"/>
      <c r="B45" s="42" t="s">
        <v>266</v>
      </c>
      <c r="C45" s="47" t="s">
        <v>444</v>
      </c>
      <c r="D45" s="4"/>
      <c r="E45" s="12">
        <v>22393697</v>
      </c>
      <c r="F45" s="49" t="s">
        <v>459</v>
      </c>
    </row>
    <row r="46" spans="1:6">
      <c r="A46" s="330"/>
      <c r="B46" s="42" t="s">
        <v>267</v>
      </c>
      <c r="C46" s="18" t="s">
        <v>29</v>
      </c>
      <c r="D46" s="3"/>
      <c r="E46" s="12"/>
      <c r="F46" s="1"/>
    </row>
    <row r="47" spans="1:6">
      <c r="A47" s="330"/>
      <c r="B47" s="15"/>
      <c r="C47" s="15" t="s">
        <v>30</v>
      </c>
      <c r="D47" s="3"/>
      <c r="E47" s="12"/>
      <c r="F47" s="1"/>
    </row>
    <row r="48" spans="1:6">
      <c r="A48" s="330"/>
      <c r="B48" s="42" t="s">
        <v>268</v>
      </c>
      <c r="C48" s="16" t="s">
        <v>31</v>
      </c>
      <c r="D48" s="3"/>
      <c r="E48" s="12"/>
      <c r="F48" s="1"/>
    </row>
    <row r="49" spans="1:6">
      <c r="A49" s="330"/>
      <c r="B49" s="15"/>
      <c r="C49" s="16" t="s">
        <v>32</v>
      </c>
      <c r="D49" s="3"/>
      <c r="E49" s="12"/>
      <c r="F49" s="1"/>
    </row>
    <row r="50" spans="1:6">
      <c r="A50" s="330"/>
      <c r="B50" s="42" t="s">
        <v>269</v>
      </c>
      <c r="C50" s="16" t="s">
        <v>33</v>
      </c>
      <c r="D50" s="3"/>
      <c r="E50" s="12"/>
      <c r="F50" s="1"/>
    </row>
    <row r="51" spans="1:6">
      <c r="A51" s="330"/>
      <c r="B51" s="15"/>
      <c r="C51" s="16" t="s">
        <v>34</v>
      </c>
      <c r="D51" s="3"/>
      <c r="E51" s="12"/>
      <c r="F51" s="1"/>
    </row>
    <row r="52" spans="1:6">
      <c r="A52" s="330"/>
      <c r="B52" s="42" t="s">
        <v>270</v>
      </c>
      <c r="C52" s="16" t="s">
        <v>391</v>
      </c>
      <c r="D52" s="3"/>
      <c r="E52" s="12"/>
      <c r="F52" s="1"/>
    </row>
    <row r="53" spans="1:6">
      <c r="A53" s="330"/>
      <c r="B53" s="15"/>
      <c r="C53" s="16" t="s">
        <v>35</v>
      </c>
      <c r="D53" s="3"/>
      <c r="E53" s="12"/>
      <c r="F53" s="1"/>
    </row>
    <row r="54" spans="1:6">
      <c r="A54" s="330"/>
      <c r="B54" s="42" t="s">
        <v>271</v>
      </c>
      <c r="C54" s="15" t="s">
        <v>36</v>
      </c>
      <c r="D54" s="3"/>
      <c r="E54" s="12"/>
      <c r="F54" s="1"/>
    </row>
    <row r="55" spans="1:6">
      <c r="A55" s="330"/>
      <c r="B55" s="42" t="s">
        <v>272</v>
      </c>
      <c r="C55" s="16" t="s">
        <v>392</v>
      </c>
      <c r="D55" s="3"/>
      <c r="E55" s="12"/>
      <c r="F55" s="1"/>
    </row>
    <row r="56" spans="1:6">
      <c r="A56" s="330"/>
      <c r="B56" s="15"/>
      <c r="C56" s="16" t="s">
        <v>37</v>
      </c>
      <c r="D56" s="3"/>
      <c r="E56" s="12"/>
      <c r="F56" s="1"/>
    </row>
    <row r="57" spans="1:6">
      <c r="A57" s="330"/>
      <c r="B57" s="42" t="s">
        <v>273</v>
      </c>
      <c r="C57" s="16" t="s">
        <v>389</v>
      </c>
      <c r="D57" s="3"/>
      <c r="E57" s="12"/>
      <c r="F57" s="1"/>
    </row>
    <row r="58" spans="1:6">
      <c r="A58" s="330"/>
      <c r="B58" s="15"/>
      <c r="C58" s="16" t="s">
        <v>38</v>
      </c>
      <c r="D58" s="3"/>
      <c r="E58" s="12"/>
      <c r="F58" s="1"/>
    </row>
    <row r="59" spans="1:6">
      <c r="A59" s="330"/>
      <c r="B59" s="42" t="s">
        <v>274</v>
      </c>
      <c r="C59" s="16" t="s">
        <v>390</v>
      </c>
      <c r="D59" s="3"/>
      <c r="E59" s="12"/>
      <c r="F59" s="1"/>
    </row>
    <row r="60" spans="1:6">
      <c r="A60" s="330"/>
      <c r="B60" s="15"/>
      <c r="C60" s="16" t="s">
        <v>39</v>
      </c>
      <c r="D60" s="3"/>
      <c r="E60" s="12"/>
      <c r="F60" s="1"/>
    </row>
    <row r="61" spans="1:6">
      <c r="A61" s="330"/>
      <c r="B61" s="42" t="s">
        <v>275</v>
      </c>
      <c r="C61" s="15" t="s">
        <v>0</v>
      </c>
      <c r="D61" s="3"/>
      <c r="E61" s="12"/>
      <c r="F61" s="1"/>
    </row>
    <row r="62" spans="1:6">
      <c r="A62" s="330"/>
      <c r="B62" s="42" t="s">
        <v>362</v>
      </c>
      <c r="C62" s="16" t="s">
        <v>40</v>
      </c>
      <c r="D62" s="3"/>
      <c r="E62" s="12"/>
      <c r="F62" s="1"/>
    </row>
    <row r="63" spans="1:6">
      <c r="A63" s="330"/>
      <c r="B63" s="15"/>
      <c r="C63" s="16" t="s">
        <v>41</v>
      </c>
      <c r="D63" s="3"/>
      <c r="E63" s="12"/>
      <c r="F63" s="1"/>
    </row>
    <row r="64" spans="1:6">
      <c r="A64" s="330"/>
      <c r="B64" s="42" t="s">
        <v>276</v>
      </c>
      <c r="C64" s="16" t="s">
        <v>387</v>
      </c>
      <c r="D64" s="3"/>
      <c r="E64" s="12"/>
      <c r="F64" s="1"/>
    </row>
    <row r="65" spans="1:6">
      <c r="A65" s="330"/>
      <c r="B65" s="15"/>
      <c r="C65" s="16" t="s">
        <v>349</v>
      </c>
      <c r="D65" s="3"/>
      <c r="E65" s="12"/>
      <c r="F65" s="1"/>
    </row>
    <row r="66" spans="1:6">
      <c r="A66" s="330"/>
      <c r="B66" s="42" t="s">
        <v>277</v>
      </c>
      <c r="C66" s="16" t="s">
        <v>388</v>
      </c>
      <c r="D66" s="3"/>
      <c r="E66" s="12"/>
      <c r="F66" s="1"/>
    </row>
    <row r="67" spans="1:6">
      <c r="A67" s="330"/>
      <c r="B67" s="15"/>
      <c r="C67" s="16" t="s">
        <v>350</v>
      </c>
      <c r="D67" s="3"/>
      <c r="E67" s="12"/>
      <c r="F67" s="1"/>
    </row>
    <row r="68" spans="1:6">
      <c r="A68" s="330"/>
      <c r="B68" s="42" t="s">
        <v>278</v>
      </c>
      <c r="C68" s="15" t="s">
        <v>42</v>
      </c>
      <c r="D68" s="53"/>
      <c r="E68" s="12">
        <v>22393380</v>
      </c>
      <c r="F68" s="51" t="s">
        <v>442</v>
      </c>
    </row>
    <row r="69" spans="1:6">
      <c r="A69" s="330"/>
      <c r="B69" s="15"/>
      <c r="C69" s="15" t="s">
        <v>43</v>
      </c>
      <c r="D69" s="53"/>
      <c r="E69" s="12">
        <v>22393380</v>
      </c>
      <c r="F69" s="51" t="s">
        <v>442</v>
      </c>
    </row>
    <row r="70" spans="1:6" ht="45">
      <c r="A70" s="330"/>
      <c r="B70" s="42" t="s">
        <v>279</v>
      </c>
      <c r="C70" s="16" t="s">
        <v>451</v>
      </c>
      <c r="D70" s="4"/>
      <c r="E70" s="12">
        <v>22393697</v>
      </c>
      <c r="F70" s="49" t="s">
        <v>459</v>
      </c>
    </row>
    <row r="71" spans="1:6" ht="45">
      <c r="A71" s="330"/>
      <c r="B71" s="42" t="s">
        <v>280</v>
      </c>
      <c r="C71" s="16" t="s">
        <v>452</v>
      </c>
      <c r="D71" s="4"/>
      <c r="E71" s="12">
        <v>22393697</v>
      </c>
      <c r="F71" s="49" t="s">
        <v>459</v>
      </c>
    </row>
    <row r="72" spans="1:6" ht="45">
      <c r="A72" s="330"/>
      <c r="B72" s="42" t="s">
        <v>281</v>
      </c>
      <c r="C72" s="15" t="s">
        <v>449</v>
      </c>
      <c r="D72" s="4"/>
      <c r="E72" s="12">
        <v>22393697</v>
      </c>
      <c r="F72" s="49" t="s">
        <v>459</v>
      </c>
    </row>
    <row r="73" spans="1:6">
      <c r="A73" s="330"/>
      <c r="B73" s="15"/>
      <c r="C73" s="15" t="s">
        <v>384</v>
      </c>
      <c r="D73" s="3"/>
      <c r="E73" s="12"/>
      <c r="F73" s="1"/>
    </row>
    <row r="74" spans="1:6">
      <c r="A74" s="330"/>
      <c r="B74" s="15"/>
      <c r="C74" s="15" t="s">
        <v>44</v>
      </c>
      <c r="D74" s="3"/>
      <c r="E74" s="12"/>
      <c r="F74" s="1"/>
    </row>
    <row r="75" spans="1:6" ht="45">
      <c r="A75" s="330"/>
      <c r="B75" s="42" t="s">
        <v>282</v>
      </c>
      <c r="C75" s="15" t="s">
        <v>448</v>
      </c>
      <c r="D75" s="4"/>
      <c r="E75" s="12">
        <v>22393697</v>
      </c>
      <c r="F75" s="49" t="s">
        <v>459</v>
      </c>
    </row>
    <row r="76" spans="1:6">
      <c r="A76" s="330"/>
      <c r="B76" s="15"/>
      <c r="C76" s="15" t="s">
        <v>385</v>
      </c>
      <c r="D76" s="3"/>
      <c r="E76" s="12"/>
      <c r="F76" s="1"/>
    </row>
    <row r="77" spans="1:6">
      <c r="A77" s="330"/>
      <c r="B77" s="15"/>
      <c r="C77" s="15" t="s">
        <v>45</v>
      </c>
      <c r="D77" s="3"/>
      <c r="E77" s="12"/>
      <c r="F77" s="1"/>
    </row>
    <row r="78" spans="1:6" ht="45">
      <c r="A78" s="330"/>
      <c r="B78" s="15" t="s">
        <v>283</v>
      </c>
      <c r="C78" s="15" t="s">
        <v>447</v>
      </c>
      <c r="D78" s="4"/>
      <c r="E78" s="12">
        <v>22393697</v>
      </c>
      <c r="F78" s="49" t="s">
        <v>459</v>
      </c>
    </row>
    <row r="79" spans="1:6">
      <c r="A79" s="330"/>
      <c r="B79" s="15"/>
      <c r="C79" s="15" t="s">
        <v>386</v>
      </c>
      <c r="D79" s="3"/>
      <c r="E79" s="12"/>
      <c r="F79" s="1"/>
    </row>
    <row r="80" spans="1:6">
      <c r="A80" s="330"/>
      <c r="B80" s="17" t="s">
        <v>284</v>
      </c>
      <c r="C80" s="324" t="s">
        <v>46</v>
      </c>
      <c r="D80" s="3"/>
      <c r="E80" s="12"/>
      <c r="F80" s="1"/>
    </row>
    <row r="81" spans="1:6">
      <c r="A81" s="330"/>
      <c r="B81" s="17" t="s">
        <v>285</v>
      </c>
      <c r="C81" s="324"/>
      <c r="D81" s="3"/>
      <c r="E81" s="12"/>
      <c r="F81" s="1"/>
    </row>
    <row r="82" spans="1:6">
      <c r="A82" s="330"/>
      <c r="B82" s="17" t="s">
        <v>286</v>
      </c>
      <c r="C82" s="324"/>
      <c r="D82" s="3"/>
      <c r="E82" s="12"/>
      <c r="F82" s="1"/>
    </row>
    <row r="83" spans="1:6">
      <c r="A83" s="330"/>
      <c r="B83" s="17" t="s">
        <v>363</v>
      </c>
      <c r="C83" s="324"/>
      <c r="D83" s="3"/>
      <c r="E83" s="12"/>
      <c r="F83" s="1"/>
    </row>
    <row r="84" spans="1:6" ht="45">
      <c r="A84" s="330"/>
      <c r="B84" s="325" t="s">
        <v>364</v>
      </c>
      <c r="C84" s="15" t="s">
        <v>450</v>
      </c>
      <c r="D84" s="4"/>
      <c r="E84" s="12">
        <v>22393697</v>
      </c>
      <c r="F84" s="49" t="s">
        <v>459</v>
      </c>
    </row>
    <row r="85" spans="1:6">
      <c r="A85" s="330"/>
      <c r="B85" s="325"/>
      <c r="C85" s="15" t="s">
        <v>379</v>
      </c>
      <c r="D85" s="3"/>
      <c r="E85" s="12"/>
      <c r="F85" s="1"/>
    </row>
    <row r="86" spans="1:6">
      <c r="A86" s="331"/>
      <c r="B86" s="325"/>
      <c r="C86" s="15" t="s">
        <v>47</v>
      </c>
      <c r="D86" s="3"/>
      <c r="E86" s="12"/>
      <c r="F86" s="1"/>
    </row>
    <row r="87" spans="1:6" ht="17" customHeight="1">
      <c r="A87" s="327" t="s">
        <v>152</v>
      </c>
      <c r="B87" s="2" t="s">
        <v>376</v>
      </c>
      <c r="C87" s="16" t="s">
        <v>245</v>
      </c>
      <c r="D87" s="3"/>
      <c r="E87" s="12"/>
      <c r="F87" s="1"/>
    </row>
    <row r="88" spans="1:6">
      <c r="A88" s="329"/>
      <c r="B88" s="42" t="s">
        <v>287</v>
      </c>
      <c r="C88" s="16" t="s">
        <v>246</v>
      </c>
      <c r="D88" s="3"/>
      <c r="E88" s="12"/>
      <c r="F88" s="1"/>
    </row>
    <row r="89" spans="1:6" ht="18" customHeight="1">
      <c r="A89" s="333" t="s">
        <v>377</v>
      </c>
      <c r="B89" s="17" t="s">
        <v>378</v>
      </c>
      <c r="C89" s="15" t="s">
        <v>441</v>
      </c>
      <c r="D89" s="3"/>
      <c r="E89" s="12"/>
      <c r="F89" s="1"/>
    </row>
    <row r="90" spans="1:6">
      <c r="A90" s="334"/>
      <c r="B90" s="17" t="s">
        <v>288</v>
      </c>
      <c r="C90" s="15" t="s">
        <v>48</v>
      </c>
      <c r="D90" s="3"/>
      <c r="E90" s="12"/>
      <c r="F90" s="1"/>
    </row>
    <row r="91" spans="1:6" ht="18" customHeight="1">
      <c r="A91" s="334"/>
      <c r="B91" s="17" t="s">
        <v>289</v>
      </c>
      <c r="C91" s="15" t="s">
        <v>49</v>
      </c>
      <c r="D91" s="3"/>
      <c r="E91" s="12"/>
      <c r="F91" s="1"/>
    </row>
    <row r="92" spans="1:6">
      <c r="A92" s="334"/>
      <c r="B92" s="17" t="s">
        <v>290</v>
      </c>
      <c r="C92" s="15" t="s">
        <v>50</v>
      </c>
      <c r="D92" s="3"/>
      <c r="E92" s="12"/>
      <c r="F92" s="1"/>
    </row>
    <row r="93" spans="1:6">
      <c r="A93" s="334"/>
      <c r="B93" s="17" t="s">
        <v>291</v>
      </c>
      <c r="C93" s="15" t="s">
        <v>21</v>
      </c>
      <c r="D93" s="3"/>
      <c r="E93" s="12"/>
      <c r="F93" s="1"/>
    </row>
    <row r="94" spans="1:6">
      <c r="A94" s="334"/>
      <c r="B94" s="17" t="s">
        <v>292</v>
      </c>
      <c r="C94" s="15" t="s">
        <v>22</v>
      </c>
      <c r="D94" s="3"/>
      <c r="E94" s="12"/>
      <c r="F94" s="1"/>
    </row>
    <row r="95" spans="1:6">
      <c r="A95" s="334"/>
      <c r="B95" s="17" t="s">
        <v>293</v>
      </c>
      <c r="C95" s="15" t="s">
        <v>51</v>
      </c>
      <c r="D95" s="3"/>
      <c r="E95" s="12"/>
      <c r="F95" s="1"/>
    </row>
    <row r="96" spans="1:6">
      <c r="A96" s="334"/>
      <c r="B96" s="17" t="s">
        <v>294</v>
      </c>
      <c r="C96" s="15" t="s">
        <v>22</v>
      </c>
      <c r="D96" s="3"/>
      <c r="E96" s="12"/>
      <c r="F96" s="1"/>
    </row>
    <row r="97" spans="1:6">
      <c r="A97" s="334"/>
      <c r="B97" s="17" t="s">
        <v>295</v>
      </c>
      <c r="C97" s="15" t="s">
        <v>223</v>
      </c>
      <c r="D97" s="3"/>
      <c r="E97" s="12"/>
      <c r="F97" s="1"/>
    </row>
    <row r="98" spans="1:6">
      <c r="A98" s="334"/>
      <c r="B98" s="17" t="s">
        <v>296</v>
      </c>
      <c r="C98" s="15" t="s">
        <v>52</v>
      </c>
      <c r="D98" s="3"/>
      <c r="E98" s="12"/>
      <c r="F98" s="1"/>
    </row>
    <row r="99" spans="1:6">
      <c r="A99" s="334"/>
      <c r="B99" s="17" t="s">
        <v>297</v>
      </c>
      <c r="C99" s="15" t="s">
        <v>53</v>
      </c>
      <c r="D99" s="3"/>
      <c r="E99" s="12"/>
      <c r="F99" s="1"/>
    </row>
    <row r="100" spans="1:6">
      <c r="A100" s="334"/>
      <c r="B100" s="17" t="s">
        <v>298</v>
      </c>
      <c r="C100" s="15" t="s">
        <v>54</v>
      </c>
      <c r="D100" s="3"/>
      <c r="E100" s="12"/>
      <c r="F100" s="1"/>
    </row>
    <row r="101" spans="1:6">
      <c r="A101" s="334"/>
      <c r="B101" s="17" t="s">
        <v>299</v>
      </c>
      <c r="C101" s="15" t="s">
        <v>55</v>
      </c>
      <c r="D101" s="52"/>
      <c r="E101" s="11">
        <v>22393398</v>
      </c>
      <c r="F101" s="51" t="s">
        <v>445</v>
      </c>
    </row>
    <row r="102" spans="1:6">
      <c r="A102" s="334"/>
      <c r="B102" s="17" t="s">
        <v>300</v>
      </c>
      <c r="C102" s="15" t="s">
        <v>56</v>
      </c>
      <c r="D102" s="3"/>
      <c r="E102" s="12"/>
      <c r="F102" s="1"/>
    </row>
    <row r="103" spans="1:6">
      <c r="A103" s="334"/>
      <c r="B103" s="17" t="s">
        <v>301</v>
      </c>
      <c r="C103" s="15" t="s">
        <v>57</v>
      </c>
      <c r="D103" s="3"/>
      <c r="E103" s="12"/>
      <c r="F103" s="1"/>
    </row>
    <row r="104" spans="1:6">
      <c r="A104" s="334"/>
      <c r="B104" s="17" t="s">
        <v>302</v>
      </c>
      <c r="C104" s="15" t="s">
        <v>58</v>
      </c>
      <c r="D104" s="3"/>
      <c r="E104" s="12"/>
      <c r="F104" s="1"/>
    </row>
    <row r="105" spans="1:6">
      <c r="A105" s="334"/>
      <c r="B105" s="17" t="s">
        <v>303</v>
      </c>
      <c r="C105" s="15" t="s">
        <v>56</v>
      </c>
      <c r="D105" s="3"/>
      <c r="E105" s="12"/>
      <c r="F105" s="1"/>
    </row>
    <row r="106" spans="1:6">
      <c r="A106" s="334"/>
      <c r="B106" s="17" t="s">
        <v>304</v>
      </c>
      <c r="C106" s="15" t="s">
        <v>59</v>
      </c>
      <c r="D106" s="3"/>
      <c r="E106" s="12"/>
      <c r="F106" s="1"/>
    </row>
    <row r="107" spans="1:6">
      <c r="A107" s="334"/>
      <c r="B107" s="17" t="s">
        <v>305</v>
      </c>
      <c r="C107" s="15" t="s">
        <v>60</v>
      </c>
      <c r="D107" s="52"/>
      <c r="E107" s="11">
        <v>22393398</v>
      </c>
      <c r="F107" s="51" t="s">
        <v>446</v>
      </c>
    </row>
    <row r="108" spans="1:6">
      <c r="A108" s="334"/>
      <c r="B108" s="17" t="s">
        <v>306</v>
      </c>
      <c r="C108" s="15" t="s">
        <v>24</v>
      </c>
      <c r="D108" s="3"/>
      <c r="E108" s="12"/>
      <c r="F108" s="1"/>
    </row>
    <row r="109" spans="1:6">
      <c r="A109" s="334"/>
      <c r="B109" s="17" t="s">
        <v>307</v>
      </c>
      <c r="C109" s="15" t="s">
        <v>21</v>
      </c>
      <c r="D109" s="3"/>
      <c r="E109" s="12"/>
      <c r="F109" s="1"/>
    </row>
    <row r="110" spans="1:6">
      <c r="A110" s="334"/>
      <c r="B110" s="17" t="s">
        <v>308</v>
      </c>
      <c r="C110" s="15" t="s">
        <v>24</v>
      </c>
      <c r="D110" s="3"/>
      <c r="E110" s="12"/>
      <c r="F110" s="1"/>
    </row>
    <row r="111" spans="1:6">
      <c r="A111" s="334"/>
      <c r="B111" s="17" t="s">
        <v>309</v>
      </c>
      <c r="C111" s="15" t="s">
        <v>61</v>
      </c>
      <c r="D111" s="3"/>
      <c r="E111" s="12"/>
      <c r="F111" s="1"/>
    </row>
    <row r="112" spans="1:6">
      <c r="A112" s="335"/>
      <c r="B112" s="17" t="s">
        <v>310</v>
      </c>
      <c r="C112" s="15" t="s">
        <v>62</v>
      </c>
      <c r="D112" s="3"/>
      <c r="E112" s="12"/>
      <c r="F112" s="1"/>
    </row>
    <row r="113" spans="1:6">
      <c r="A113" s="318" t="s">
        <v>380</v>
      </c>
      <c r="B113" s="17" t="s">
        <v>365</v>
      </c>
      <c r="C113" s="15" t="s">
        <v>63</v>
      </c>
      <c r="D113" s="3"/>
      <c r="E113" s="12"/>
      <c r="F113" s="1"/>
    </row>
    <row r="114" spans="1:6">
      <c r="A114" s="319"/>
      <c r="B114" s="325" t="s">
        <v>311</v>
      </c>
      <c r="C114" s="15" t="s">
        <v>63</v>
      </c>
      <c r="D114" s="3"/>
      <c r="E114" s="12"/>
      <c r="F114" s="1"/>
    </row>
    <row r="115" spans="1:6">
      <c r="A115" s="319"/>
      <c r="B115" s="325"/>
      <c r="C115" s="18" t="s">
        <v>64</v>
      </c>
      <c r="D115" s="3"/>
      <c r="E115" s="12"/>
      <c r="F115" s="1"/>
    </row>
    <row r="116" spans="1:6">
      <c r="A116" s="319"/>
      <c r="B116" s="42" t="s">
        <v>312</v>
      </c>
      <c r="C116" s="16" t="s">
        <v>65</v>
      </c>
      <c r="D116" s="3"/>
      <c r="E116" s="12"/>
      <c r="F116" s="1"/>
    </row>
    <row r="117" spans="1:6">
      <c r="A117" s="319"/>
      <c r="B117" s="42" t="s">
        <v>313</v>
      </c>
      <c r="C117" s="16" t="s">
        <v>66</v>
      </c>
      <c r="D117" s="3"/>
      <c r="E117" s="12"/>
      <c r="F117" s="1"/>
    </row>
    <row r="118" spans="1:6">
      <c r="A118" s="319"/>
      <c r="B118" s="42" t="s">
        <v>314</v>
      </c>
      <c r="C118" s="16" t="s">
        <v>247</v>
      </c>
      <c r="D118" s="3"/>
      <c r="E118" s="12"/>
      <c r="F118" s="1"/>
    </row>
    <row r="119" spans="1:6">
      <c r="A119" s="319"/>
      <c r="B119" s="42" t="s">
        <v>315</v>
      </c>
      <c r="C119" s="16" t="s">
        <v>67</v>
      </c>
      <c r="D119" s="3"/>
      <c r="E119" s="12"/>
      <c r="F119" s="1"/>
    </row>
    <row r="120" spans="1:6">
      <c r="A120" s="319"/>
      <c r="B120" s="42" t="s">
        <v>316</v>
      </c>
      <c r="C120" s="16" t="s">
        <v>68</v>
      </c>
      <c r="D120" s="3"/>
      <c r="E120" s="12"/>
      <c r="F120" s="1"/>
    </row>
    <row r="121" spans="1:6">
      <c r="A121" s="336"/>
      <c r="B121" s="42" t="s">
        <v>317</v>
      </c>
      <c r="C121" s="16" t="s">
        <v>69</v>
      </c>
      <c r="D121" s="3"/>
      <c r="E121" s="12"/>
      <c r="F121" s="1"/>
    </row>
    <row r="122" spans="1:6">
      <c r="A122" s="337" t="s">
        <v>381</v>
      </c>
      <c r="B122" s="325" t="s">
        <v>318</v>
      </c>
      <c r="C122" s="15" t="s">
        <v>70</v>
      </c>
      <c r="D122" s="3"/>
      <c r="E122" s="12"/>
      <c r="F122" s="1"/>
    </row>
    <row r="123" spans="1:6">
      <c r="A123" s="330"/>
      <c r="B123" s="325"/>
      <c r="C123" s="15" t="s">
        <v>71</v>
      </c>
      <c r="D123" s="3"/>
      <c r="E123" s="12"/>
      <c r="F123" s="1"/>
    </row>
    <row r="124" spans="1:6">
      <c r="A124" s="330"/>
      <c r="B124" s="325"/>
      <c r="C124" s="15" t="s">
        <v>72</v>
      </c>
      <c r="D124" s="3"/>
      <c r="E124" s="12"/>
      <c r="F124" s="1"/>
    </row>
    <row r="125" spans="1:6">
      <c r="A125" s="330"/>
      <c r="B125" s="42" t="s">
        <v>319</v>
      </c>
      <c r="C125" s="16" t="s">
        <v>73</v>
      </c>
      <c r="D125" s="3"/>
      <c r="E125" s="12"/>
      <c r="F125" s="1"/>
    </row>
    <row r="126" spans="1:6">
      <c r="A126" s="330"/>
      <c r="B126" s="42" t="s">
        <v>320</v>
      </c>
      <c r="C126" s="16" t="s">
        <v>74</v>
      </c>
      <c r="D126" s="3"/>
      <c r="E126" s="12"/>
      <c r="F126" s="1"/>
    </row>
    <row r="127" spans="1:6">
      <c r="A127" s="330"/>
      <c r="B127" s="325" t="s">
        <v>321</v>
      </c>
      <c r="C127" s="15" t="s">
        <v>75</v>
      </c>
      <c r="D127" s="3"/>
      <c r="E127" s="12"/>
      <c r="F127" s="1"/>
    </row>
    <row r="128" spans="1:6">
      <c r="A128" s="330"/>
      <c r="B128" s="325"/>
      <c r="C128" s="15" t="s">
        <v>76</v>
      </c>
      <c r="D128" s="3"/>
      <c r="E128" s="12"/>
      <c r="F128" s="1"/>
    </row>
    <row r="129" spans="1:6">
      <c r="A129" s="330"/>
      <c r="B129" s="325"/>
      <c r="C129" s="15" t="s">
        <v>77</v>
      </c>
      <c r="D129" s="3"/>
      <c r="E129" s="12"/>
      <c r="F129" s="1"/>
    </row>
    <row r="130" spans="1:6">
      <c r="A130" s="330"/>
      <c r="B130" s="325"/>
      <c r="C130" s="15" t="s">
        <v>78</v>
      </c>
      <c r="D130" s="3"/>
      <c r="E130" s="12"/>
      <c r="F130" s="1"/>
    </row>
    <row r="131" spans="1:6">
      <c r="A131" s="331"/>
      <c r="B131" s="325"/>
      <c r="C131" s="15" t="s">
        <v>79</v>
      </c>
      <c r="D131" s="3"/>
      <c r="E131" s="12"/>
      <c r="F131" s="1"/>
    </row>
    <row r="132" spans="1:6">
      <c r="A132" s="45" t="s">
        <v>382</v>
      </c>
      <c r="B132" s="42" t="s">
        <v>322</v>
      </c>
      <c r="C132" s="16" t="s">
        <v>248</v>
      </c>
      <c r="D132" s="3"/>
      <c r="E132" s="12"/>
      <c r="F132" s="1"/>
    </row>
    <row r="133" spans="1:6">
      <c r="A133" s="337" t="s">
        <v>152</v>
      </c>
      <c r="B133" s="42" t="s">
        <v>323</v>
      </c>
      <c r="C133" s="16" t="s">
        <v>80</v>
      </c>
      <c r="D133" s="3"/>
      <c r="E133" s="12"/>
      <c r="F133" s="1"/>
    </row>
    <row r="134" spans="1:6">
      <c r="A134" s="331"/>
      <c r="B134" s="325" t="s">
        <v>324</v>
      </c>
      <c r="C134" s="18" t="s">
        <v>54</v>
      </c>
      <c r="D134" s="3"/>
      <c r="E134" s="12"/>
      <c r="F134" s="1"/>
    </row>
    <row r="135" spans="1:6">
      <c r="A135" s="47" t="s">
        <v>228</v>
      </c>
      <c r="B135" s="325"/>
      <c r="C135" s="18" t="s">
        <v>16</v>
      </c>
      <c r="D135" s="3"/>
      <c r="E135" s="12"/>
      <c r="F135" s="1"/>
    </row>
    <row r="136" spans="1:6">
      <c r="A136" s="318" t="s">
        <v>152</v>
      </c>
      <c r="B136" s="325"/>
      <c r="C136" s="18" t="s">
        <v>81</v>
      </c>
      <c r="D136" s="3"/>
      <c r="E136" s="12"/>
      <c r="F136" s="1"/>
    </row>
    <row r="137" spans="1:6">
      <c r="A137" s="336"/>
      <c r="B137" s="325"/>
      <c r="C137" s="15" t="s">
        <v>351</v>
      </c>
      <c r="D137" s="3"/>
      <c r="E137" s="12"/>
      <c r="F137" s="1"/>
    </row>
    <row r="138" spans="1:6">
      <c r="A138" s="337" t="s">
        <v>226</v>
      </c>
      <c r="B138" s="325" t="s">
        <v>366</v>
      </c>
      <c r="C138" s="15" t="s">
        <v>82</v>
      </c>
      <c r="D138" s="3"/>
      <c r="E138" s="12"/>
      <c r="F138" s="1"/>
    </row>
    <row r="139" spans="1:6">
      <c r="A139" s="331"/>
      <c r="B139" s="325"/>
      <c r="C139" s="15" t="s">
        <v>83</v>
      </c>
      <c r="D139" s="3"/>
      <c r="E139" s="12"/>
      <c r="F139" s="1"/>
    </row>
    <row r="140" spans="1:6">
      <c r="A140" s="48" t="s">
        <v>383</v>
      </c>
      <c r="B140" s="2" t="s">
        <v>237</v>
      </c>
      <c r="C140" s="15" t="s">
        <v>51</v>
      </c>
      <c r="D140" s="3"/>
      <c r="E140" s="12"/>
      <c r="F140" s="1"/>
    </row>
    <row r="141" spans="1:6">
      <c r="A141" s="327" t="s">
        <v>153</v>
      </c>
      <c r="B141" s="327" t="s">
        <v>325</v>
      </c>
      <c r="C141" s="15" t="s">
        <v>24</v>
      </c>
      <c r="D141" s="3"/>
      <c r="E141" s="12"/>
      <c r="F141" s="1"/>
    </row>
    <row r="142" spans="1:6">
      <c r="A142" s="328"/>
      <c r="B142" s="328"/>
      <c r="C142" s="15" t="s">
        <v>22</v>
      </c>
      <c r="D142" s="3"/>
      <c r="E142" s="12"/>
      <c r="F142" s="1"/>
    </row>
    <row r="143" spans="1:6">
      <c r="A143" s="328"/>
      <c r="B143" s="328"/>
      <c r="C143" s="15" t="s">
        <v>84</v>
      </c>
      <c r="D143" s="3"/>
      <c r="E143" s="12"/>
      <c r="F143" s="1"/>
    </row>
    <row r="144" spans="1:6">
      <c r="A144" s="328"/>
      <c r="B144" s="328"/>
      <c r="C144" s="15" t="s">
        <v>85</v>
      </c>
      <c r="D144" s="3"/>
      <c r="E144" s="12"/>
      <c r="F144" s="1"/>
    </row>
    <row r="145" spans="1:6">
      <c r="A145" s="328"/>
      <c r="B145" s="328"/>
      <c r="C145" s="15" t="s">
        <v>86</v>
      </c>
      <c r="D145" s="4"/>
      <c r="E145" s="12"/>
      <c r="F145" s="1"/>
    </row>
    <row r="146" spans="1:6">
      <c r="A146" s="328"/>
      <c r="B146" s="329"/>
      <c r="C146" s="15" t="s">
        <v>26</v>
      </c>
      <c r="D146" s="3"/>
      <c r="E146" s="12"/>
      <c r="F146" s="1"/>
    </row>
    <row r="147" spans="1:6">
      <c r="A147" s="328"/>
      <c r="B147" s="17" t="s">
        <v>326</v>
      </c>
      <c r="C147" s="15" t="s">
        <v>1</v>
      </c>
      <c r="D147" s="3"/>
      <c r="E147" s="12"/>
      <c r="F147" s="1"/>
    </row>
    <row r="148" spans="1:6">
      <c r="A148" s="328"/>
      <c r="B148" s="17" t="s">
        <v>367</v>
      </c>
      <c r="C148" s="15" t="s">
        <v>24</v>
      </c>
      <c r="D148" s="3"/>
      <c r="E148" s="12"/>
      <c r="F148" s="1"/>
    </row>
    <row r="149" spans="1:6">
      <c r="A149" s="328"/>
      <c r="B149" s="17" t="s">
        <v>368</v>
      </c>
      <c r="C149" s="15" t="s">
        <v>51</v>
      </c>
      <c r="D149" s="3"/>
      <c r="E149" s="12"/>
      <c r="F149" s="1"/>
    </row>
    <row r="150" spans="1:6">
      <c r="A150" s="328"/>
      <c r="B150" s="17" t="s">
        <v>327</v>
      </c>
      <c r="C150" s="15" t="s">
        <v>22</v>
      </c>
      <c r="D150" s="3"/>
      <c r="E150" s="12"/>
      <c r="F150" s="1"/>
    </row>
    <row r="151" spans="1:6">
      <c r="A151" s="328"/>
      <c r="B151" s="333" t="s">
        <v>328</v>
      </c>
      <c r="C151" s="18" t="s">
        <v>84</v>
      </c>
      <c r="D151" s="3"/>
      <c r="E151" s="12"/>
      <c r="F151" s="1"/>
    </row>
    <row r="152" spans="1:6">
      <c r="A152" s="328"/>
      <c r="B152" s="334"/>
      <c r="C152" s="18" t="s">
        <v>85</v>
      </c>
      <c r="D152" s="3"/>
      <c r="E152" s="12"/>
      <c r="F152" s="1"/>
    </row>
    <row r="153" spans="1:6">
      <c r="A153" s="328"/>
      <c r="B153" s="334"/>
      <c r="C153" s="16" t="s">
        <v>87</v>
      </c>
      <c r="D153" s="3"/>
      <c r="E153" s="12"/>
      <c r="F153" s="1"/>
    </row>
    <row r="154" spans="1:6">
      <c r="A154" s="329"/>
      <c r="B154" s="335"/>
      <c r="C154" s="18" t="s">
        <v>24</v>
      </c>
      <c r="D154" s="3"/>
      <c r="E154" s="12"/>
      <c r="F154" s="1"/>
    </row>
    <row r="155" spans="1:6">
      <c r="A155" s="337" t="s">
        <v>152</v>
      </c>
      <c r="B155" s="337" t="s">
        <v>329</v>
      </c>
      <c r="C155" s="16" t="s">
        <v>88</v>
      </c>
      <c r="D155" s="4"/>
      <c r="E155" s="12">
        <v>22395483</v>
      </c>
      <c r="F155" s="35" t="s">
        <v>453</v>
      </c>
    </row>
    <row r="156" spans="1:6">
      <c r="A156" s="331"/>
      <c r="B156" s="330"/>
      <c r="C156" s="16" t="s">
        <v>81</v>
      </c>
      <c r="D156" s="3"/>
      <c r="E156" s="12"/>
      <c r="F156" s="1"/>
    </row>
    <row r="157" spans="1:6">
      <c r="A157" s="318" t="s">
        <v>228</v>
      </c>
      <c r="B157" s="330"/>
      <c r="C157" s="16" t="s">
        <v>89</v>
      </c>
      <c r="D157" s="3"/>
      <c r="E157" s="12"/>
      <c r="F157" s="1"/>
    </row>
    <row r="158" spans="1:6">
      <c r="A158" s="319"/>
      <c r="B158" s="330"/>
      <c r="C158" s="16" t="s">
        <v>90</v>
      </c>
      <c r="D158" s="3"/>
      <c r="E158" s="12"/>
      <c r="F158" s="1"/>
    </row>
    <row r="159" spans="1:6">
      <c r="A159" s="336"/>
      <c r="B159" s="330"/>
      <c r="C159" s="16" t="s">
        <v>352</v>
      </c>
      <c r="D159" s="3"/>
      <c r="E159" s="12"/>
      <c r="F159" s="1"/>
    </row>
    <row r="160" spans="1:6">
      <c r="A160" s="47" t="s">
        <v>152</v>
      </c>
      <c r="B160" s="331"/>
      <c r="C160" s="16" t="s">
        <v>54</v>
      </c>
      <c r="D160" s="3"/>
      <c r="E160" s="12"/>
      <c r="F160" s="1"/>
    </row>
    <row r="161" spans="1:6" ht="18" customHeight="1">
      <c r="A161" s="337" t="s">
        <v>160</v>
      </c>
      <c r="B161" s="327" t="s">
        <v>436</v>
      </c>
      <c r="C161" s="16" t="s">
        <v>223</v>
      </c>
      <c r="D161" s="3"/>
      <c r="E161" s="12"/>
      <c r="F161" s="1"/>
    </row>
    <row r="162" spans="1:6">
      <c r="A162" s="330"/>
      <c r="B162" s="328"/>
      <c r="C162" s="16" t="s">
        <v>224</v>
      </c>
      <c r="D162" s="3"/>
      <c r="E162" s="12"/>
      <c r="F162" s="1"/>
    </row>
    <row r="163" spans="1:6">
      <c r="A163" s="330"/>
      <c r="B163" s="328"/>
      <c r="C163" s="16" t="s">
        <v>91</v>
      </c>
      <c r="D163" s="3"/>
      <c r="E163" s="12"/>
      <c r="F163" s="1"/>
    </row>
    <row r="164" spans="1:6" ht="30">
      <c r="A164" s="330"/>
      <c r="B164" s="328"/>
      <c r="C164" s="16" t="s">
        <v>92</v>
      </c>
      <c r="D164" s="5"/>
      <c r="E164" s="12">
        <v>22395467</v>
      </c>
      <c r="F164" s="35" t="s">
        <v>419</v>
      </c>
    </row>
    <row r="165" spans="1:6" ht="30" customHeight="1">
      <c r="A165" s="330"/>
      <c r="B165" s="328" t="s">
        <v>437</v>
      </c>
      <c r="C165" s="16" t="s">
        <v>223</v>
      </c>
      <c r="D165" s="3"/>
      <c r="E165" s="12"/>
      <c r="F165" s="1"/>
    </row>
    <row r="166" spans="1:6">
      <c r="A166" s="330"/>
      <c r="B166" s="328"/>
      <c r="C166" s="16" t="s">
        <v>52</v>
      </c>
      <c r="D166" s="3"/>
      <c r="E166" s="12"/>
      <c r="F166" s="1"/>
    </row>
    <row r="167" spans="1:6">
      <c r="A167" s="330"/>
      <c r="B167" s="328"/>
      <c r="C167" s="16" t="s">
        <v>224</v>
      </c>
      <c r="D167" s="3"/>
      <c r="E167" s="12"/>
      <c r="F167" s="1"/>
    </row>
    <row r="168" spans="1:6">
      <c r="A168" s="330"/>
      <c r="B168" s="328"/>
      <c r="C168" s="16" t="s">
        <v>91</v>
      </c>
      <c r="D168" s="3"/>
      <c r="E168" s="12"/>
      <c r="F168" s="1"/>
    </row>
    <row r="169" spans="1:6">
      <c r="A169" s="330"/>
      <c r="B169" s="328"/>
      <c r="C169" s="16" t="s">
        <v>234</v>
      </c>
      <c r="D169" s="3"/>
      <c r="E169" s="12"/>
      <c r="F169" s="1"/>
    </row>
    <row r="170" spans="1:6" ht="30">
      <c r="A170" s="330"/>
      <c r="B170" s="328"/>
      <c r="C170" s="16" t="s">
        <v>93</v>
      </c>
      <c r="D170" s="5"/>
      <c r="E170" s="12">
        <v>22395467</v>
      </c>
      <c r="F170" s="35" t="s">
        <v>419</v>
      </c>
    </row>
    <row r="171" spans="1:6" ht="30">
      <c r="A171" s="330"/>
      <c r="B171" s="328"/>
      <c r="C171" s="16" t="s">
        <v>94</v>
      </c>
      <c r="D171" s="5"/>
      <c r="E171" s="12">
        <v>22395467</v>
      </c>
      <c r="F171" s="35" t="s">
        <v>419</v>
      </c>
    </row>
    <row r="172" spans="1:6">
      <c r="A172" s="330"/>
      <c r="B172" s="328"/>
      <c r="C172" s="16" t="s">
        <v>420</v>
      </c>
      <c r="D172" s="3"/>
      <c r="E172" s="12"/>
      <c r="F172" s="1"/>
    </row>
    <row r="173" spans="1:6">
      <c r="A173" s="330"/>
      <c r="B173" s="328"/>
      <c r="C173" s="16" t="s">
        <v>421</v>
      </c>
      <c r="D173" s="3"/>
      <c r="E173" s="12"/>
      <c r="F173" s="1"/>
    </row>
    <row r="174" spans="1:6">
      <c r="A174" s="330"/>
      <c r="B174" s="328"/>
      <c r="C174" s="16" t="s">
        <v>422</v>
      </c>
      <c r="D174" s="3"/>
      <c r="E174" s="12"/>
      <c r="F174" s="1"/>
    </row>
    <row r="175" spans="1:6">
      <c r="A175" s="330"/>
      <c r="B175" s="328"/>
      <c r="C175" s="16" t="s">
        <v>423</v>
      </c>
      <c r="D175" s="9"/>
      <c r="E175" s="12"/>
      <c r="F175" s="50" t="s">
        <v>434</v>
      </c>
    </row>
    <row r="176" spans="1:6">
      <c r="A176" s="330"/>
      <c r="B176" s="328"/>
      <c r="C176" s="16" t="s">
        <v>424</v>
      </c>
      <c r="D176" s="3"/>
      <c r="E176" s="12"/>
      <c r="F176" s="1"/>
    </row>
    <row r="177" spans="1:6">
      <c r="A177" s="330"/>
      <c r="B177" s="328"/>
      <c r="C177" s="16" t="s">
        <v>425</v>
      </c>
      <c r="D177" s="3"/>
      <c r="E177" s="12"/>
      <c r="F177" s="1"/>
    </row>
    <row r="178" spans="1:6">
      <c r="A178" s="330"/>
      <c r="B178" s="328"/>
      <c r="C178" s="16" t="s">
        <v>95</v>
      </c>
      <c r="D178" s="3"/>
      <c r="E178" s="12"/>
      <c r="F178" s="1"/>
    </row>
    <row r="179" spans="1:6">
      <c r="A179" s="330"/>
      <c r="B179" s="328"/>
      <c r="C179" s="16" t="s">
        <v>96</v>
      </c>
      <c r="D179" s="3"/>
      <c r="E179" s="12"/>
      <c r="F179" s="1"/>
    </row>
    <row r="180" spans="1:6">
      <c r="A180" s="330"/>
      <c r="B180" s="329"/>
      <c r="C180" s="16" t="s">
        <v>416</v>
      </c>
      <c r="D180" s="3"/>
      <c r="E180" s="12"/>
      <c r="F180" s="1"/>
    </row>
    <row r="181" spans="1:6">
      <c r="A181" s="330"/>
      <c r="B181" s="327" t="s">
        <v>399</v>
      </c>
      <c r="C181" s="18" t="s">
        <v>223</v>
      </c>
      <c r="D181" s="3"/>
      <c r="E181" s="12"/>
      <c r="F181" s="1"/>
    </row>
    <row r="182" spans="1:6">
      <c r="A182" s="330"/>
      <c r="B182" s="328"/>
      <c r="C182" s="16" t="s">
        <v>52</v>
      </c>
      <c r="D182" s="3"/>
      <c r="E182" s="12"/>
      <c r="F182" s="1"/>
    </row>
    <row r="183" spans="1:6">
      <c r="A183" s="330"/>
      <c r="B183" s="328"/>
      <c r="C183" s="16" t="s">
        <v>224</v>
      </c>
      <c r="D183" s="3"/>
      <c r="E183" s="12"/>
      <c r="F183" s="1"/>
    </row>
    <row r="184" spans="1:6">
      <c r="A184" s="330"/>
      <c r="B184" s="328"/>
      <c r="C184" s="15" t="s">
        <v>91</v>
      </c>
      <c r="D184" s="3"/>
      <c r="E184" s="12"/>
      <c r="F184" s="1"/>
    </row>
    <row r="185" spans="1:6">
      <c r="A185" s="330"/>
      <c r="B185" s="328"/>
      <c r="C185" s="15" t="s">
        <v>234</v>
      </c>
      <c r="D185" s="3"/>
      <c r="E185" s="12"/>
      <c r="F185" s="1"/>
    </row>
    <row r="186" spans="1:6" ht="30">
      <c r="A186" s="330"/>
      <c r="B186" s="328"/>
      <c r="C186" s="15" t="s">
        <v>93</v>
      </c>
      <c r="D186" s="5"/>
      <c r="E186" s="12">
        <v>22395467</v>
      </c>
      <c r="F186" s="35" t="s">
        <v>419</v>
      </c>
    </row>
    <row r="187" spans="1:6" ht="30">
      <c r="A187" s="330"/>
      <c r="B187" s="328"/>
      <c r="C187" s="15" t="s">
        <v>94</v>
      </c>
      <c r="D187" s="5"/>
      <c r="E187" s="12">
        <v>22395467</v>
      </c>
      <c r="F187" s="35" t="s">
        <v>419</v>
      </c>
    </row>
    <row r="188" spans="1:6">
      <c r="A188" s="330"/>
      <c r="B188" s="328"/>
      <c r="C188" s="15" t="s">
        <v>426</v>
      </c>
      <c r="D188" s="3"/>
      <c r="E188" s="12"/>
      <c r="F188" s="1"/>
    </row>
    <row r="189" spans="1:6">
      <c r="A189" s="330"/>
      <c r="B189" s="328"/>
      <c r="C189" s="15" t="s">
        <v>421</v>
      </c>
      <c r="D189" s="3"/>
      <c r="E189" s="12"/>
      <c r="F189" s="1"/>
    </row>
    <row r="190" spans="1:6">
      <c r="A190" s="330"/>
      <c r="B190" s="328"/>
      <c r="C190" s="15" t="s">
        <v>456</v>
      </c>
      <c r="D190" s="5"/>
      <c r="E190" s="12"/>
      <c r="F190" s="50" t="s">
        <v>433</v>
      </c>
    </row>
    <row r="191" spans="1:6">
      <c r="A191" s="330"/>
      <c r="B191" s="328"/>
      <c r="C191" s="15" t="s">
        <v>427</v>
      </c>
      <c r="D191" s="3"/>
      <c r="E191" s="12"/>
      <c r="F191" s="1"/>
    </row>
    <row r="192" spans="1:6">
      <c r="A192" s="330"/>
      <c r="B192" s="328"/>
      <c r="C192" s="15" t="s">
        <v>435</v>
      </c>
      <c r="D192" s="3"/>
      <c r="E192" s="12"/>
      <c r="F192" s="1"/>
    </row>
    <row r="193" spans="1:6">
      <c r="A193" s="330"/>
      <c r="B193" s="328"/>
      <c r="C193" s="15" t="s">
        <v>95</v>
      </c>
      <c r="D193" s="3"/>
      <c r="E193" s="12"/>
      <c r="F193" s="1"/>
    </row>
    <row r="194" spans="1:6">
      <c r="A194" s="330"/>
      <c r="B194" s="328"/>
      <c r="C194" s="15" t="s">
        <v>97</v>
      </c>
      <c r="D194" s="3"/>
      <c r="E194" s="12"/>
      <c r="F194" s="1"/>
    </row>
    <row r="195" spans="1:6">
      <c r="A195" s="330"/>
      <c r="B195" s="329"/>
      <c r="C195" s="15" t="s">
        <v>417</v>
      </c>
      <c r="D195" s="3"/>
      <c r="E195" s="12"/>
      <c r="F195" s="1"/>
    </row>
    <row r="196" spans="1:6">
      <c r="A196" s="330"/>
      <c r="B196" s="327" t="s">
        <v>400</v>
      </c>
      <c r="C196" s="18" t="s">
        <v>223</v>
      </c>
      <c r="D196" s="3"/>
      <c r="E196" s="12"/>
      <c r="F196" s="1"/>
    </row>
    <row r="197" spans="1:6">
      <c r="A197" s="330"/>
      <c r="B197" s="328"/>
      <c r="C197" s="16" t="s">
        <v>52</v>
      </c>
      <c r="D197" s="3"/>
      <c r="E197" s="12"/>
      <c r="F197" s="1"/>
    </row>
    <row r="198" spans="1:6">
      <c r="A198" s="330"/>
      <c r="B198" s="328"/>
      <c r="C198" s="16" t="s">
        <v>224</v>
      </c>
      <c r="D198" s="3"/>
      <c r="E198" s="12"/>
      <c r="F198" s="1"/>
    </row>
    <row r="199" spans="1:6">
      <c r="A199" s="330"/>
      <c r="B199" s="328"/>
      <c r="C199" s="15" t="s">
        <v>91</v>
      </c>
      <c r="D199" s="3"/>
      <c r="E199" s="12"/>
      <c r="F199" s="1"/>
    </row>
    <row r="200" spans="1:6">
      <c r="A200" s="330"/>
      <c r="B200" s="328"/>
      <c r="C200" s="15" t="s">
        <v>234</v>
      </c>
      <c r="D200" s="3"/>
      <c r="E200" s="12"/>
      <c r="F200" s="1"/>
    </row>
    <row r="201" spans="1:6" ht="30">
      <c r="A201" s="330"/>
      <c r="B201" s="328"/>
      <c r="C201" s="15" t="s">
        <v>93</v>
      </c>
      <c r="D201" s="5"/>
      <c r="E201" s="12">
        <v>22395467</v>
      </c>
      <c r="F201" s="35" t="s">
        <v>419</v>
      </c>
    </row>
    <row r="202" spans="1:6" ht="30">
      <c r="A202" s="330"/>
      <c r="B202" s="328"/>
      <c r="C202" s="15" t="s">
        <v>94</v>
      </c>
      <c r="D202" s="5"/>
      <c r="E202" s="12">
        <v>22395467</v>
      </c>
      <c r="F202" s="35" t="s">
        <v>419</v>
      </c>
    </row>
    <row r="203" spans="1:6">
      <c r="A203" s="330"/>
      <c r="B203" s="328"/>
      <c r="C203" s="15" t="s">
        <v>426</v>
      </c>
      <c r="D203" s="3"/>
      <c r="E203" s="12"/>
      <c r="F203" s="1"/>
    </row>
    <row r="204" spans="1:6">
      <c r="A204" s="330"/>
      <c r="B204" s="328"/>
      <c r="C204" s="15" t="s">
        <v>421</v>
      </c>
      <c r="D204" s="3"/>
      <c r="E204" s="12"/>
      <c r="F204" s="1"/>
    </row>
    <row r="205" spans="1:6">
      <c r="A205" s="330"/>
      <c r="B205" s="328"/>
      <c r="C205" s="15" t="s">
        <v>428</v>
      </c>
      <c r="D205" s="5"/>
      <c r="E205" s="12"/>
      <c r="F205" s="50" t="s">
        <v>433</v>
      </c>
    </row>
    <row r="206" spans="1:6">
      <c r="A206" s="330"/>
      <c r="B206" s="328"/>
      <c r="C206" s="15" t="s">
        <v>429</v>
      </c>
      <c r="D206" s="3"/>
      <c r="E206" s="12"/>
      <c r="F206" s="1"/>
    </row>
    <row r="207" spans="1:6">
      <c r="A207" s="330"/>
      <c r="B207" s="328"/>
      <c r="C207" s="15" t="s">
        <v>422</v>
      </c>
      <c r="D207" s="3"/>
      <c r="E207" s="12"/>
      <c r="F207" s="1"/>
    </row>
    <row r="208" spans="1:6">
      <c r="A208" s="330"/>
      <c r="B208" s="328"/>
      <c r="C208" s="15" t="s">
        <v>95</v>
      </c>
      <c r="D208" s="3"/>
      <c r="E208" s="12"/>
      <c r="F208" s="1"/>
    </row>
    <row r="209" spans="1:6">
      <c r="A209" s="330"/>
      <c r="B209" s="328"/>
      <c r="C209" s="15" t="s">
        <v>97</v>
      </c>
      <c r="D209" s="3"/>
      <c r="E209" s="12"/>
      <c r="F209" s="1"/>
    </row>
    <row r="210" spans="1:6">
      <c r="A210" s="330"/>
      <c r="B210" s="329"/>
      <c r="C210" s="15" t="s">
        <v>417</v>
      </c>
      <c r="D210" s="3"/>
      <c r="E210" s="12"/>
      <c r="F210" s="1"/>
    </row>
    <row r="211" spans="1:6">
      <c r="A211" s="330"/>
      <c r="B211" s="327" t="s">
        <v>353</v>
      </c>
      <c r="C211" s="18" t="s">
        <v>223</v>
      </c>
      <c r="D211" s="3"/>
      <c r="E211" s="12"/>
      <c r="F211" s="1"/>
    </row>
    <row r="212" spans="1:6">
      <c r="A212" s="330"/>
      <c r="B212" s="328"/>
      <c r="C212" s="16" t="s">
        <v>52</v>
      </c>
      <c r="D212" s="3"/>
      <c r="E212" s="12"/>
      <c r="F212" s="1"/>
    </row>
    <row r="213" spans="1:6">
      <c r="A213" s="330"/>
      <c r="B213" s="328"/>
      <c r="C213" s="16" t="s">
        <v>224</v>
      </c>
      <c r="D213" s="3"/>
      <c r="E213" s="12"/>
      <c r="F213" s="1"/>
    </row>
    <row r="214" spans="1:6">
      <c r="A214" s="330"/>
      <c r="B214" s="328"/>
      <c r="C214" s="15" t="s">
        <v>91</v>
      </c>
      <c r="D214" s="3"/>
      <c r="E214" s="12"/>
      <c r="F214" s="1"/>
    </row>
    <row r="215" spans="1:6">
      <c r="A215" s="330"/>
      <c r="B215" s="328"/>
      <c r="C215" s="15" t="s">
        <v>234</v>
      </c>
      <c r="D215" s="3"/>
      <c r="E215" s="12"/>
      <c r="F215" s="1"/>
    </row>
    <row r="216" spans="1:6" ht="30">
      <c r="A216" s="330"/>
      <c r="B216" s="328"/>
      <c r="C216" s="15" t="s">
        <v>93</v>
      </c>
      <c r="D216" s="5"/>
      <c r="E216" s="12">
        <v>22395467</v>
      </c>
      <c r="F216" s="35" t="s">
        <v>419</v>
      </c>
    </row>
    <row r="217" spans="1:6" ht="30">
      <c r="A217" s="330"/>
      <c r="B217" s="328"/>
      <c r="C217" s="15" t="s">
        <v>94</v>
      </c>
      <c r="D217" s="5"/>
      <c r="E217" s="12">
        <v>22395467</v>
      </c>
      <c r="F217" s="35" t="s">
        <v>419</v>
      </c>
    </row>
    <row r="218" spans="1:6">
      <c r="A218" s="330"/>
      <c r="B218" s="328"/>
      <c r="C218" s="15" t="s">
        <v>426</v>
      </c>
      <c r="D218" s="3"/>
      <c r="E218" s="12"/>
      <c r="F218" s="1"/>
    </row>
    <row r="219" spans="1:6">
      <c r="A219" s="330"/>
      <c r="B219" s="328"/>
      <c r="C219" s="15" t="s">
        <v>421</v>
      </c>
      <c r="D219" s="3"/>
      <c r="E219" s="12"/>
      <c r="F219" s="1"/>
    </row>
    <row r="220" spans="1:6">
      <c r="A220" s="330"/>
      <c r="B220" s="328"/>
      <c r="C220" s="15" t="s">
        <v>428</v>
      </c>
      <c r="D220" s="5"/>
      <c r="E220" s="12"/>
      <c r="F220" s="50" t="s">
        <v>433</v>
      </c>
    </row>
    <row r="221" spans="1:6">
      <c r="A221" s="330"/>
      <c r="B221" s="328"/>
      <c r="C221" s="15" t="s">
        <v>430</v>
      </c>
      <c r="D221" s="3"/>
      <c r="E221" s="12"/>
      <c r="F221" s="1"/>
    </row>
    <row r="222" spans="1:6">
      <c r="A222" s="330"/>
      <c r="B222" s="328"/>
      <c r="C222" s="15" t="s">
        <v>422</v>
      </c>
      <c r="D222" s="3"/>
      <c r="E222" s="12"/>
      <c r="F222" s="1"/>
    </row>
    <row r="223" spans="1:6">
      <c r="A223" s="330"/>
      <c r="B223" s="328"/>
      <c r="C223" s="15" t="s">
        <v>95</v>
      </c>
      <c r="D223" s="3"/>
      <c r="E223" s="12"/>
      <c r="F223" s="1"/>
    </row>
    <row r="224" spans="1:6">
      <c r="A224" s="330"/>
      <c r="B224" s="328"/>
      <c r="C224" s="15" t="s">
        <v>97</v>
      </c>
      <c r="D224" s="3"/>
      <c r="E224" s="12"/>
      <c r="F224" s="1"/>
    </row>
    <row r="225" spans="1:6">
      <c r="A225" s="330"/>
      <c r="B225" s="329"/>
      <c r="C225" s="15" t="s">
        <v>417</v>
      </c>
      <c r="D225" s="3"/>
      <c r="E225" s="12"/>
      <c r="F225" s="1"/>
    </row>
    <row r="226" spans="1:6">
      <c r="A226" s="330"/>
      <c r="B226" s="327" t="s">
        <v>354</v>
      </c>
      <c r="C226" s="18" t="s">
        <v>223</v>
      </c>
      <c r="D226" s="3"/>
      <c r="E226" s="12"/>
      <c r="F226" s="1"/>
    </row>
    <row r="227" spans="1:6">
      <c r="A227" s="330"/>
      <c r="B227" s="328"/>
      <c r="C227" s="16" t="s">
        <v>52</v>
      </c>
      <c r="D227" s="3"/>
      <c r="E227" s="12"/>
      <c r="F227" s="1"/>
    </row>
    <row r="228" spans="1:6">
      <c r="A228" s="330"/>
      <c r="B228" s="328"/>
      <c r="C228" s="15" t="s">
        <v>224</v>
      </c>
      <c r="D228" s="3"/>
      <c r="E228" s="12"/>
      <c r="F228" s="1"/>
    </row>
    <row r="229" spans="1:6">
      <c r="A229" s="330"/>
      <c r="B229" s="328"/>
      <c r="C229" s="15" t="s">
        <v>91</v>
      </c>
      <c r="D229" s="3"/>
      <c r="E229" s="12"/>
      <c r="F229" s="1"/>
    </row>
    <row r="230" spans="1:6">
      <c r="A230" s="330"/>
      <c r="B230" s="328"/>
      <c r="C230" s="15" t="s">
        <v>234</v>
      </c>
      <c r="D230" s="3"/>
      <c r="E230" s="12"/>
      <c r="F230" s="1"/>
    </row>
    <row r="231" spans="1:6" ht="30">
      <c r="A231" s="330"/>
      <c r="B231" s="328"/>
      <c r="C231" s="15" t="s">
        <v>93</v>
      </c>
      <c r="D231" s="5"/>
      <c r="E231" s="12">
        <v>22395467</v>
      </c>
      <c r="F231" s="35" t="s">
        <v>419</v>
      </c>
    </row>
    <row r="232" spans="1:6" ht="30">
      <c r="A232" s="330"/>
      <c r="B232" s="328"/>
      <c r="C232" s="15" t="s">
        <v>94</v>
      </c>
      <c r="D232" s="5"/>
      <c r="E232" s="12">
        <v>22395467</v>
      </c>
      <c r="F232" s="35" t="s">
        <v>419</v>
      </c>
    </row>
    <row r="233" spans="1:6">
      <c r="A233" s="330"/>
      <c r="B233" s="328"/>
      <c r="C233" s="15" t="s">
        <v>426</v>
      </c>
      <c r="D233" s="3"/>
      <c r="E233" s="12"/>
      <c r="F233" s="1"/>
    </row>
    <row r="234" spans="1:6">
      <c r="A234" s="330"/>
      <c r="B234" s="328"/>
      <c r="C234" s="15" t="s">
        <v>421</v>
      </c>
      <c r="D234" s="3"/>
      <c r="E234" s="12"/>
      <c r="F234" s="1"/>
    </row>
    <row r="235" spans="1:6">
      <c r="A235" s="330"/>
      <c r="B235" s="328"/>
      <c r="C235" s="15" t="s">
        <v>428</v>
      </c>
      <c r="D235" s="5"/>
      <c r="E235" s="12"/>
      <c r="F235" s="50" t="s">
        <v>433</v>
      </c>
    </row>
    <row r="236" spans="1:6">
      <c r="A236" s="330"/>
      <c r="B236" s="328"/>
      <c r="C236" s="15" t="s">
        <v>430</v>
      </c>
      <c r="D236" s="3"/>
      <c r="E236" s="12"/>
      <c r="F236" s="1"/>
    </row>
    <row r="237" spans="1:6">
      <c r="A237" s="330"/>
      <c r="B237" s="328"/>
      <c r="C237" s="15" t="s">
        <v>422</v>
      </c>
      <c r="D237" s="3"/>
      <c r="E237" s="12"/>
      <c r="F237" s="1"/>
    </row>
    <row r="238" spans="1:6" ht="30">
      <c r="A238" s="330"/>
      <c r="B238" s="328"/>
      <c r="C238" s="15" t="s">
        <v>98</v>
      </c>
      <c r="D238" s="5"/>
      <c r="E238" s="12">
        <v>22395467</v>
      </c>
      <c r="F238" s="35" t="s">
        <v>419</v>
      </c>
    </row>
    <row r="239" spans="1:6">
      <c r="A239" s="330"/>
      <c r="B239" s="328"/>
      <c r="C239" s="15" t="s">
        <v>95</v>
      </c>
      <c r="D239" s="3"/>
      <c r="E239" s="12"/>
      <c r="F239" s="1"/>
    </row>
    <row r="240" spans="1:6">
      <c r="A240" s="330"/>
      <c r="B240" s="328"/>
      <c r="C240" s="15" t="s">
        <v>97</v>
      </c>
      <c r="D240" s="3"/>
      <c r="E240" s="12"/>
      <c r="F240" s="1"/>
    </row>
    <row r="241" spans="1:6">
      <c r="A241" s="330"/>
      <c r="B241" s="329"/>
      <c r="C241" s="15" t="s">
        <v>417</v>
      </c>
      <c r="D241" s="3"/>
      <c r="E241" s="12"/>
      <c r="F241" s="1"/>
    </row>
    <row r="242" spans="1:6">
      <c r="A242" s="330"/>
      <c r="B242" s="327" t="s">
        <v>355</v>
      </c>
      <c r="C242" s="18" t="s">
        <v>223</v>
      </c>
      <c r="D242" s="3"/>
      <c r="E242" s="12"/>
      <c r="F242" s="1"/>
    </row>
    <row r="243" spans="1:6">
      <c r="A243" s="330"/>
      <c r="B243" s="328"/>
      <c r="C243" s="16" t="s">
        <v>52</v>
      </c>
      <c r="D243" s="3"/>
      <c r="E243" s="12"/>
      <c r="F243" s="1"/>
    </row>
    <row r="244" spans="1:6">
      <c r="A244" s="330"/>
      <c r="B244" s="328"/>
      <c r="C244" s="15" t="s">
        <v>224</v>
      </c>
      <c r="D244" s="3"/>
      <c r="E244" s="12"/>
      <c r="F244" s="1"/>
    </row>
    <row r="245" spans="1:6">
      <c r="A245" s="330"/>
      <c r="B245" s="328"/>
      <c r="C245" s="15" t="s">
        <v>91</v>
      </c>
      <c r="D245" s="3"/>
      <c r="E245" s="12"/>
      <c r="F245" s="1"/>
    </row>
    <row r="246" spans="1:6">
      <c r="A246" s="330"/>
      <c r="B246" s="328"/>
      <c r="C246" s="15" t="s">
        <v>234</v>
      </c>
      <c r="D246" s="3"/>
      <c r="E246" s="12"/>
      <c r="F246" s="1"/>
    </row>
    <row r="247" spans="1:6" ht="30">
      <c r="A247" s="330"/>
      <c r="B247" s="328"/>
      <c r="C247" s="15" t="s">
        <v>93</v>
      </c>
      <c r="D247" s="5"/>
      <c r="E247" s="12">
        <v>22395467</v>
      </c>
      <c r="F247" s="35" t="s">
        <v>419</v>
      </c>
    </row>
    <row r="248" spans="1:6">
      <c r="A248" s="330"/>
      <c r="B248" s="328"/>
      <c r="C248" s="15" t="s">
        <v>426</v>
      </c>
      <c r="D248" s="3"/>
      <c r="E248" s="12"/>
      <c r="F248" s="1"/>
    </row>
    <row r="249" spans="1:6">
      <c r="A249" s="330"/>
      <c r="B249" s="328"/>
      <c r="C249" s="15" t="s">
        <v>431</v>
      </c>
      <c r="D249" s="3"/>
      <c r="E249" s="12"/>
      <c r="F249" s="1"/>
    </row>
    <row r="250" spans="1:6">
      <c r="A250" s="330"/>
      <c r="B250" s="328"/>
      <c r="C250" s="15" t="s">
        <v>432</v>
      </c>
      <c r="D250" s="3"/>
      <c r="E250" s="12"/>
      <c r="F250" s="1"/>
    </row>
    <row r="251" spans="1:6">
      <c r="A251" s="330"/>
      <c r="B251" s="328"/>
      <c r="C251" s="15" t="s">
        <v>421</v>
      </c>
      <c r="D251" s="3"/>
      <c r="E251" s="12"/>
      <c r="F251" s="1"/>
    </row>
    <row r="252" spans="1:6">
      <c r="A252" s="330"/>
      <c r="B252" s="328"/>
      <c r="C252" s="15" t="s">
        <v>95</v>
      </c>
      <c r="D252" s="3"/>
      <c r="E252" s="12"/>
      <c r="F252" s="1"/>
    </row>
    <row r="253" spans="1:6">
      <c r="A253" s="330"/>
      <c r="B253" s="328"/>
      <c r="C253" s="15" t="s">
        <v>99</v>
      </c>
      <c r="D253" s="3"/>
      <c r="E253" s="12"/>
      <c r="F253" s="1"/>
    </row>
    <row r="254" spans="1:6">
      <c r="A254" s="330"/>
      <c r="B254" s="328"/>
      <c r="C254" s="15" t="s">
        <v>418</v>
      </c>
      <c r="D254" s="3"/>
      <c r="E254" s="12"/>
      <c r="F254" s="1"/>
    </row>
    <row r="255" spans="1:6">
      <c r="A255" s="330"/>
      <c r="B255" s="329"/>
      <c r="C255" s="15" t="s">
        <v>100</v>
      </c>
      <c r="D255" s="3"/>
      <c r="E255" s="12"/>
      <c r="F255" s="1"/>
    </row>
    <row r="256" spans="1:6">
      <c r="A256" s="330"/>
      <c r="B256" s="337" t="s">
        <v>330</v>
      </c>
      <c r="C256" s="18" t="s">
        <v>223</v>
      </c>
      <c r="D256" s="3"/>
      <c r="E256" s="12"/>
      <c r="F256" s="1"/>
    </row>
    <row r="257" spans="1:6">
      <c r="A257" s="330"/>
      <c r="B257" s="330"/>
      <c r="C257" s="15" t="s">
        <v>52</v>
      </c>
      <c r="D257" s="3"/>
      <c r="E257" s="12"/>
      <c r="F257" s="1"/>
    </row>
    <row r="258" spans="1:6">
      <c r="A258" s="330"/>
      <c r="B258" s="330"/>
      <c r="C258" s="15" t="s">
        <v>101</v>
      </c>
      <c r="D258" s="3"/>
      <c r="E258" s="12"/>
      <c r="F258" s="1"/>
    </row>
    <row r="259" spans="1:6">
      <c r="A259" s="330"/>
      <c r="B259" s="330"/>
      <c r="C259" s="15" t="s">
        <v>393</v>
      </c>
      <c r="D259" s="3"/>
      <c r="E259" s="12"/>
      <c r="F259" s="1"/>
    </row>
    <row r="260" spans="1:6" ht="30">
      <c r="A260" s="330"/>
      <c r="B260" s="331"/>
      <c r="C260" s="15" t="s">
        <v>102</v>
      </c>
      <c r="D260" s="5"/>
      <c r="E260" s="12">
        <v>22395467</v>
      </c>
      <c r="F260" s="35" t="s">
        <v>419</v>
      </c>
    </row>
    <row r="261" spans="1:6">
      <c r="A261" s="330"/>
      <c r="B261" s="327" t="s">
        <v>401</v>
      </c>
      <c r="C261" s="18" t="s">
        <v>454</v>
      </c>
      <c r="D261" s="3"/>
      <c r="E261" s="12"/>
      <c r="F261" s="1"/>
    </row>
    <row r="262" spans="1:6">
      <c r="A262" s="330"/>
      <c r="B262" s="330"/>
      <c r="C262" s="15" t="s">
        <v>52</v>
      </c>
      <c r="D262" s="3"/>
      <c r="E262" s="12"/>
      <c r="F262" s="1"/>
    </row>
    <row r="263" spans="1:6">
      <c r="A263" s="330"/>
      <c r="B263" s="330"/>
      <c r="C263" s="15" t="s">
        <v>101</v>
      </c>
      <c r="D263" s="3"/>
      <c r="E263" s="12"/>
      <c r="F263" s="1"/>
    </row>
    <row r="264" spans="1:6">
      <c r="A264" s="330"/>
      <c r="B264" s="330"/>
      <c r="C264" s="15" t="s">
        <v>393</v>
      </c>
      <c r="D264" s="3"/>
      <c r="E264" s="12"/>
      <c r="F264" s="1"/>
    </row>
    <row r="265" spans="1:6">
      <c r="A265" s="330"/>
      <c r="B265" s="330"/>
      <c r="C265" s="15" t="s">
        <v>103</v>
      </c>
      <c r="D265" s="3"/>
      <c r="E265" s="12"/>
      <c r="F265" s="1"/>
    </row>
    <row r="266" spans="1:6" ht="30">
      <c r="A266" s="330"/>
      <c r="B266" s="330"/>
      <c r="C266" s="15" t="s">
        <v>104</v>
      </c>
      <c r="D266" s="5"/>
      <c r="E266" s="12">
        <v>22395467</v>
      </c>
      <c r="F266" s="35" t="s">
        <v>419</v>
      </c>
    </row>
    <row r="267" spans="1:6" ht="30">
      <c r="A267" s="330"/>
      <c r="B267" s="330"/>
      <c r="C267" s="15" t="s">
        <v>105</v>
      </c>
      <c r="D267" s="5"/>
      <c r="E267" s="12">
        <v>22395467</v>
      </c>
      <c r="F267" s="35" t="s">
        <v>419</v>
      </c>
    </row>
    <row r="268" spans="1:6" ht="30">
      <c r="A268" s="330"/>
      <c r="B268" s="330"/>
      <c r="C268" s="15" t="s">
        <v>438</v>
      </c>
      <c r="D268" s="5"/>
      <c r="E268" s="12">
        <v>22395467</v>
      </c>
      <c r="F268" s="35" t="s">
        <v>419</v>
      </c>
    </row>
    <row r="269" spans="1:6">
      <c r="A269" s="330"/>
      <c r="B269" s="330"/>
      <c r="C269" s="15" t="s">
        <v>107</v>
      </c>
      <c r="D269" s="3"/>
      <c r="E269" s="12"/>
      <c r="F269" s="1"/>
    </row>
    <row r="270" spans="1:6">
      <c r="A270" s="330"/>
      <c r="B270" s="330"/>
      <c r="C270" s="15" t="s">
        <v>108</v>
      </c>
      <c r="D270" s="3"/>
      <c r="E270" s="12"/>
      <c r="F270" s="1"/>
    </row>
    <row r="271" spans="1:6">
      <c r="A271" s="330"/>
      <c r="B271" s="330"/>
      <c r="C271" s="15" t="s">
        <v>109</v>
      </c>
      <c r="D271" s="3"/>
      <c r="E271" s="12"/>
      <c r="F271" s="1"/>
    </row>
    <row r="272" spans="1:6">
      <c r="A272" s="330"/>
      <c r="B272" s="330"/>
      <c r="C272" s="15" t="s">
        <v>110</v>
      </c>
      <c r="D272" s="5"/>
      <c r="E272" s="12"/>
      <c r="F272" s="50" t="s">
        <v>455</v>
      </c>
    </row>
    <row r="273" spans="1:6">
      <c r="A273" s="330"/>
      <c r="B273" s="330"/>
      <c r="C273" s="15" t="s">
        <v>111</v>
      </c>
      <c r="D273" s="3"/>
      <c r="E273" s="12"/>
      <c r="F273" s="1"/>
    </row>
    <row r="274" spans="1:6">
      <c r="A274" s="330"/>
      <c r="B274" s="330"/>
      <c r="C274" s="15" t="s">
        <v>112</v>
      </c>
      <c r="D274" s="3"/>
      <c r="E274" s="12"/>
      <c r="F274" s="1"/>
    </row>
    <row r="275" spans="1:6">
      <c r="A275" s="330"/>
      <c r="B275" s="330"/>
      <c r="C275" s="15" t="s">
        <v>95</v>
      </c>
      <c r="D275" s="3"/>
      <c r="E275" s="12"/>
      <c r="F275" s="1"/>
    </row>
    <row r="276" spans="1:6">
      <c r="A276" s="330"/>
      <c r="B276" s="330"/>
      <c r="C276" s="15" t="s">
        <v>96</v>
      </c>
      <c r="D276" s="3"/>
      <c r="E276" s="12"/>
      <c r="F276" s="1"/>
    </row>
    <row r="277" spans="1:6">
      <c r="A277" s="330"/>
      <c r="B277" s="331"/>
      <c r="C277" s="15" t="s">
        <v>416</v>
      </c>
      <c r="D277" s="3"/>
      <c r="E277" s="12"/>
      <c r="F277" s="1"/>
    </row>
    <row r="278" spans="1:6">
      <c r="A278" s="330"/>
      <c r="B278" s="327" t="s">
        <v>361</v>
      </c>
      <c r="C278" s="18" t="s">
        <v>223</v>
      </c>
      <c r="D278" s="3"/>
      <c r="E278" s="12"/>
      <c r="F278" s="1"/>
    </row>
    <row r="279" spans="1:6">
      <c r="A279" s="330"/>
      <c r="B279" s="328"/>
      <c r="C279" s="16" t="s">
        <v>52</v>
      </c>
      <c r="D279" s="3"/>
      <c r="E279" s="12"/>
      <c r="F279" s="1"/>
    </row>
    <row r="280" spans="1:6">
      <c r="A280" s="330"/>
      <c r="B280" s="328"/>
      <c r="C280" s="16" t="s">
        <v>101</v>
      </c>
      <c r="D280" s="3"/>
      <c r="E280" s="12"/>
      <c r="F280" s="1"/>
    </row>
    <row r="281" spans="1:6">
      <c r="A281" s="330"/>
      <c r="B281" s="328"/>
      <c r="C281" s="15" t="s">
        <v>393</v>
      </c>
      <c r="D281" s="3"/>
      <c r="E281" s="12"/>
      <c r="F281" s="1"/>
    </row>
    <row r="282" spans="1:6">
      <c r="A282" s="330"/>
      <c r="B282" s="328"/>
      <c r="C282" s="15" t="s">
        <v>103</v>
      </c>
      <c r="D282" s="3"/>
      <c r="E282" s="12"/>
      <c r="F282" s="1"/>
    </row>
    <row r="283" spans="1:6" ht="30">
      <c r="A283" s="330"/>
      <c r="B283" s="328"/>
      <c r="C283" s="15" t="s">
        <v>104</v>
      </c>
      <c r="D283" s="5"/>
      <c r="E283" s="12">
        <v>22395467</v>
      </c>
      <c r="F283" s="35" t="s">
        <v>419</v>
      </c>
    </row>
    <row r="284" spans="1:6" ht="30">
      <c r="A284" s="330"/>
      <c r="B284" s="328"/>
      <c r="C284" s="15" t="s">
        <v>105</v>
      </c>
      <c r="D284" s="5"/>
      <c r="E284" s="12">
        <v>22395467</v>
      </c>
      <c r="F284" s="35" t="s">
        <v>419</v>
      </c>
    </row>
    <row r="285" spans="1:6" ht="30">
      <c r="A285" s="330"/>
      <c r="B285" s="328"/>
      <c r="C285" s="15" t="s">
        <v>106</v>
      </c>
      <c r="D285" s="5"/>
      <c r="E285" s="12">
        <v>22395467</v>
      </c>
      <c r="F285" s="35" t="s">
        <v>419</v>
      </c>
    </row>
    <row r="286" spans="1:6">
      <c r="A286" s="330"/>
      <c r="B286" s="328"/>
      <c r="C286" s="15" t="s">
        <v>113</v>
      </c>
      <c r="D286" s="3"/>
      <c r="E286" s="12"/>
      <c r="F286" s="1"/>
    </row>
    <row r="287" spans="1:6">
      <c r="A287" s="330"/>
      <c r="B287" s="328"/>
      <c r="C287" s="15" t="s">
        <v>114</v>
      </c>
      <c r="D287" s="3"/>
      <c r="E287" s="12"/>
      <c r="F287" s="1"/>
    </row>
    <row r="288" spans="1:6">
      <c r="A288" s="330"/>
      <c r="B288" s="328"/>
      <c r="C288" s="15" t="s">
        <v>108</v>
      </c>
      <c r="D288" s="3"/>
      <c r="E288" s="12"/>
      <c r="F288" s="1"/>
    </row>
    <row r="289" spans="1:6">
      <c r="A289" s="330"/>
      <c r="B289" s="328"/>
      <c r="C289" s="15" t="s">
        <v>457</v>
      </c>
      <c r="D289" s="5"/>
      <c r="E289" s="12"/>
      <c r="F289" s="50" t="s">
        <v>433</v>
      </c>
    </row>
    <row r="290" spans="1:6">
      <c r="A290" s="330"/>
      <c r="B290" s="328"/>
      <c r="C290" s="15" t="s">
        <v>116</v>
      </c>
      <c r="D290" s="3"/>
      <c r="E290" s="12"/>
      <c r="F290" s="1"/>
    </row>
    <row r="291" spans="1:6">
      <c r="A291" s="330"/>
      <c r="B291" s="328"/>
      <c r="C291" s="15" t="s">
        <v>109</v>
      </c>
      <c r="D291" s="3"/>
      <c r="E291" s="12"/>
      <c r="F291" s="1"/>
    </row>
    <row r="292" spans="1:6">
      <c r="A292" s="330"/>
      <c r="B292" s="328"/>
      <c r="C292" s="15" t="s">
        <v>95</v>
      </c>
      <c r="D292" s="3"/>
      <c r="E292" s="12"/>
      <c r="F292" s="1"/>
    </row>
    <row r="293" spans="1:6">
      <c r="A293" s="330"/>
      <c r="B293" s="328"/>
      <c r="C293" s="15" t="s">
        <v>117</v>
      </c>
      <c r="D293" s="3"/>
      <c r="E293" s="12"/>
      <c r="F293" s="1"/>
    </row>
    <row r="294" spans="1:6">
      <c r="A294" s="330"/>
      <c r="B294" s="329"/>
      <c r="C294" s="15" t="s">
        <v>417</v>
      </c>
      <c r="D294" s="3"/>
      <c r="E294" s="12"/>
      <c r="F294" s="1"/>
    </row>
    <row r="295" spans="1:6">
      <c r="A295" s="330"/>
      <c r="B295" s="327" t="s">
        <v>402</v>
      </c>
      <c r="C295" s="18" t="s">
        <v>223</v>
      </c>
      <c r="D295" s="3"/>
      <c r="E295" s="12"/>
      <c r="F295" s="1"/>
    </row>
    <row r="296" spans="1:6">
      <c r="A296" s="330"/>
      <c r="B296" s="330"/>
      <c r="C296" s="16" t="s">
        <v>52</v>
      </c>
      <c r="D296" s="3"/>
      <c r="E296" s="12"/>
      <c r="F296" s="1"/>
    </row>
    <row r="297" spans="1:6">
      <c r="A297" s="330"/>
      <c r="B297" s="330"/>
      <c r="C297" s="16" t="s">
        <v>101</v>
      </c>
      <c r="D297" s="3"/>
      <c r="E297" s="12"/>
      <c r="F297" s="1"/>
    </row>
    <row r="298" spans="1:6">
      <c r="A298" s="330"/>
      <c r="B298" s="330"/>
      <c r="C298" s="15" t="s">
        <v>393</v>
      </c>
      <c r="D298" s="3"/>
      <c r="E298" s="12"/>
      <c r="F298" s="1"/>
    </row>
    <row r="299" spans="1:6">
      <c r="A299" s="330"/>
      <c r="B299" s="330"/>
      <c r="C299" s="15" t="s">
        <v>103</v>
      </c>
      <c r="D299" s="3"/>
      <c r="E299" s="12"/>
      <c r="F299" s="1"/>
    </row>
    <row r="300" spans="1:6" ht="30">
      <c r="A300" s="330"/>
      <c r="B300" s="330"/>
      <c r="C300" s="15" t="s">
        <v>104</v>
      </c>
      <c r="D300" s="5"/>
      <c r="E300" s="12">
        <v>22395467</v>
      </c>
      <c r="F300" s="35" t="s">
        <v>419</v>
      </c>
    </row>
    <row r="301" spans="1:6" ht="30">
      <c r="A301" s="330"/>
      <c r="B301" s="330"/>
      <c r="C301" s="15" t="s">
        <v>105</v>
      </c>
      <c r="D301" s="5"/>
      <c r="E301" s="12">
        <v>22395467</v>
      </c>
      <c r="F301" s="35" t="s">
        <v>419</v>
      </c>
    </row>
    <row r="302" spans="1:6" ht="30">
      <c r="A302" s="330"/>
      <c r="B302" s="330"/>
      <c r="C302" s="15" t="s">
        <v>106</v>
      </c>
      <c r="D302" s="5"/>
      <c r="E302" s="12">
        <v>22395467</v>
      </c>
      <c r="F302" s="35" t="s">
        <v>419</v>
      </c>
    </row>
    <row r="303" spans="1:6">
      <c r="A303" s="330"/>
      <c r="B303" s="330"/>
      <c r="C303" s="15" t="s">
        <v>113</v>
      </c>
      <c r="D303" s="3"/>
      <c r="E303" s="12"/>
      <c r="F303" s="1"/>
    </row>
    <row r="304" spans="1:6">
      <c r="A304" s="330"/>
      <c r="B304" s="330"/>
      <c r="C304" s="15" t="s">
        <v>114</v>
      </c>
      <c r="D304" s="3"/>
      <c r="E304" s="12"/>
      <c r="F304" s="1"/>
    </row>
    <row r="305" spans="1:6">
      <c r="A305" s="330"/>
      <c r="B305" s="330"/>
      <c r="C305" s="15" t="s">
        <v>108</v>
      </c>
      <c r="D305" s="3"/>
      <c r="E305" s="12"/>
      <c r="F305" s="1"/>
    </row>
    <row r="306" spans="1:6">
      <c r="A306" s="330"/>
      <c r="B306" s="330"/>
      <c r="C306" s="15" t="s">
        <v>115</v>
      </c>
      <c r="D306" s="5"/>
      <c r="E306" s="12"/>
      <c r="F306" s="50" t="s">
        <v>433</v>
      </c>
    </row>
    <row r="307" spans="1:6">
      <c r="A307" s="330"/>
      <c r="B307" s="330"/>
      <c r="C307" s="15" t="s">
        <v>118</v>
      </c>
      <c r="D307" s="3"/>
      <c r="E307" s="12"/>
      <c r="F307" s="1"/>
    </row>
    <row r="308" spans="1:6">
      <c r="A308" s="330"/>
      <c r="B308" s="330"/>
      <c r="C308" s="15" t="s">
        <v>109</v>
      </c>
      <c r="D308" s="3"/>
      <c r="E308" s="12"/>
      <c r="F308" s="1"/>
    </row>
    <row r="309" spans="1:6">
      <c r="A309" s="330"/>
      <c r="B309" s="330"/>
      <c r="C309" s="15" t="s">
        <v>95</v>
      </c>
      <c r="D309" s="3"/>
      <c r="E309" s="12"/>
      <c r="F309" s="1"/>
    </row>
    <row r="310" spans="1:6">
      <c r="A310" s="330"/>
      <c r="B310" s="330"/>
      <c r="C310" s="15" t="s">
        <v>117</v>
      </c>
      <c r="D310" s="3"/>
      <c r="E310" s="12"/>
      <c r="F310" s="1"/>
    </row>
    <row r="311" spans="1:6">
      <c r="A311" s="330"/>
      <c r="B311" s="331"/>
      <c r="C311" s="15" t="s">
        <v>417</v>
      </c>
      <c r="D311" s="3"/>
      <c r="E311" s="12"/>
      <c r="F311" s="1"/>
    </row>
    <row r="312" spans="1:6">
      <c r="A312" s="330"/>
      <c r="B312" s="337" t="s">
        <v>331</v>
      </c>
      <c r="C312" s="18" t="s">
        <v>223</v>
      </c>
      <c r="D312" s="3"/>
      <c r="E312" s="12"/>
      <c r="F312" s="1"/>
    </row>
    <row r="313" spans="1:6">
      <c r="A313" s="330"/>
      <c r="B313" s="330"/>
      <c r="C313" s="15" t="s">
        <v>52</v>
      </c>
      <c r="D313" s="3"/>
      <c r="E313" s="12"/>
      <c r="F313" s="1"/>
    </row>
    <row r="314" spans="1:6">
      <c r="A314" s="330"/>
      <c r="B314" s="330"/>
      <c r="C314" s="15" t="s">
        <v>101</v>
      </c>
      <c r="D314" s="3"/>
      <c r="E314" s="12"/>
      <c r="F314" s="1"/>
    </row>
    <row r="315" spans="1:6">
      <c r="A315" s="330"/>
      <c r="B315" s="330"/>
      <c r="C315" s="15" t="s">
        <v>393</v>
      </c>
      <c r="D315" s="3"/>
      <c r="E315" s="12"/>
      <c r="F315" s="1"/>
    </row>
    <row r="316" spans="1:6">
      <c r="A316" s="330"/>
      <c r="B316" s="330"/>
      <c r="C316" s="15" t="s">
        <v>103</v>
      </c>
      <c r="D316" s="3"/>
      <c r="E316" s="12"/>
      <c r="F316" s="1"/>
    </row>
    <row r="317" spans="1:6" ht="30">
      <c r="A317" s="330"/>
      <c r="B317" s="330"/>
      <c r="C317" s="15" t="s">
        <v>104</v>
      </c>
      <c r="D317" s="5"/>
      <c r="E317" s="12">
        <v>22395467</v>
      </c>
      <c r="F317" s="35" t="s">
        <v>419</v>
      </c>
    </row>
    <row r="318" spans="1:6" ht="30">
      <c r="A318" s="330"/>
      <c r="B318" s="330"/>
      <c r="C318" s="15" t="s">
        <v>119</v>
      </c>
      <c r="D318" s="5"/>
      <c r="E318" s="12">
        <v>22395467</v>
      </c>
      <c r="F318" s="35" t="s">
        <v>419</v>
      </c>
    </row>
    <row r="319" spans="1:6" ht="30">
      <c r="A319" s="330"/>
      <c r="B319" s="330"/>
      <c r="C319" s="15" t="s">
        <v>106</v>
      </c>
      <c r="D319" s="5"/>
      <c r="E319" s="12">
        <v>22395467</v>
      </c>
      <c r="F319" s="35" t="s">
        <v>419</v>
      </c>
    </row>
    <row r="320" spans="1:6">
      <c r="A320" s="330"/>
      <c r="B320" s="330"/>
      <c r="C320" s="15" t="s">
        <v>114</v>
      </c>
      <c r="D320" s="4"/>
      <c r="E320" s="12"/>
      <c r="F320" s="1"/>
    </row>
    <row r="321" spans="1:6">
      <c r="A321" s="330"/>
      <c r="B321" s="330"/>
      <c r="C321" s="15" t="s">
        <v>116</v>
      </c>
      <c r="D321" s="4"/>
      <c r="E321" s="12"/>
      <c r="F321" s="1"/>
    </row>
    <row r="322" spans="1:6">
      <c r="A322" s="330"/>
      <c r="B322" s="330"/>
      <c r="C322" s="15" t="s">
        <v>109</v>
      </c>
      <c r="D322" s="4"/>
      <c r="E322" s="12"/>
      <c r="F322" s="1"/>
    </row>
    <row r="323" spans="1:6">
      <c r="A323" s="330"/>
      <c r="B323" s="330"/>
      <c r="C323" s="15" t="s">
        <v>108</v>
      </c>
      <c r="D323" s="4"/>
      <c r="E323" s="12"/>
      <c r="F323" s="1"/>
    </row>
    <row r="324" spans="1:6">
      <c r="A324" s="330"/>
      <c r="B324" s="330"/>
      <c r="C324" s="15" t="s">
        <v>95</v>
      </c>
      <c r="D324" s="4"/>
      <c r="E324" s="12"/>
      <c r="F324" s="1"/>
    </row>
    <row r="325" spans="1:6">
      <c r="A325" s="330"/>
      <c r="B325" s="330"/>
      <c r="C325" s="15" t="s">
        <v>120</v>
      </c>
      <c r="D325" s="4"/>
      <c r="E325" s="12"/>
      <c r="F325" s="1"/>
    </row>
    <row r="326" spans="1:6">
      <c r="A326" s="330"/>
      <c r="B326" s="330"/>
      <c r="C326" s="15" t="s">
        <v>440</v>
      </c>
      <c r="D326" s="4"/>
      <c r="E326" s="12"/>
      <c r="F326" s="1"/>
    </row>
    <row r="327" spans="1:6">
      <c r="A327" s="331"/>
      <c r="B327" s="331"/>
      <c r="C327" s="15" t="s">
        <v>100</v>
      </c>
      <c r="D327" s="3"/>
      <c r="E327" s="12"/>
      <c r="F327" s="1"/>
    </row>
    <row r="328" spans="1:6">
      <c r="A328" s="327" t="s">
        <v>152</v>
      </c>
      <c r="B328" s="2" t="s">
        <v>407</v>
      </c>
      <c r="C328" s="18" t="s">
        <v>356</v>
      </c>
      <c r="D328" s="5"/>
      <c r="E328" s="12">
        <v>22347543</v>
      </c>
      <c r="F328" s="1" t="s">
        <v>411</v>
      </c>
    </row>
    <row r="329" spans="1:6">
      <c r="A329" s="328"/>
      <c r="B329" s="327" t="s">
        <v>406</v>
      </c>
      <c r="C329" s="16" t="s">
        <v>357</v>
      </c>
      <c r="D329" s="5"/>
      <c r="E329" s="12">
        <v>22347543</v>
      </c>
      <c r="F329" s="1" t="s">
        <v>411</v>
      </c>
    </row>
    <row r="330" spans="1:6">
      <c r="A330" s="328"/>
      <c r="B330" s="328"/>
      <c r="C330" s="15" t="s">
        <v>357</v>
      </c>
      <c r="D330" s="5"/>
      <c r="E330" s="12">
        <v>22347543</v>
      </c>
      <c r="F330" s="1" t="s">
        <v>411</v>
      </c>
    </row>
    <row r="331" spans="1:6">
      <c r="A331" s="328"/>
      <c r="B331" s="329"/>
      <c r="C331" s="15" t="s">
        <v>356</v>
      </c>
      <c r="D331" s="5"/>
      <c r="E331" s="12">
        <v>22347543</v>
      </c>
      <c r="F331" s="1" t="s">
        <v>411</v>
      </c>
    </row>
    <row r="332" spans="1:6" ht="35" customHeight="1">
      <c r="A332" s="328"/>
      <c r="B332" s="42" t="s">
        <v>404</v>
      </c>
      <c r="C332" s="2" t="s">
        <v>249</v>
      </c>
      <c r="D332" s="3"/>
      <c r="E332" s="12"/>
      <c r="F332" s="1"/>
    </row>
    <row r="333" spans="1:6" ht="38" customHeight="1">
      <c r="A333" s="328"/>
      <c r="B333" s="42" t="s">
        <v>405</v>
      </c>
      <c r="C333" s="2" t="s">
        <v>250</v>
      </c>
      <c r="D333" s="3"/>
      <c r="E333" s="12"/>
      <c r="F333" s="1"/>
    </row>
    <row r="334" spans="1:6">
      <c r="A334" s="328"/>
      <c r="B334" s="325" t="s">
        <v>408</v>
      </c>
      <c r="C334" s="15" t="s">
        <v>358</v>
      </c>
      <c r="D334" s="3"/>
      <c r="E334" s="12"/>
      <c r="F334" s="1"/>
    </row>
    <row r="335" spans="1:6">
      <c r="A335" s="328"/>
      <c r="B335" s="325"/>
      <c r="C335" s="15" t="s">
        <v>359</v>
      </c>
      <c r="D335" s="3"/>
      <c r="E335" s="12"/>
      <c r="F335" s="1"/>
    </row>
    <row r="336" spans="1:6">
      <c r="A336" s="328"/>
      <c r="B336" s="325"/>
      <c r="C336" s="15" t="s">
        <v>360</v>
      </c>
      <c r="D336" s="3"/>
      <c r="E336" s="12"/>
      <c r="F336" s="1"/>
    </row>
    <row r="337" spans="1:6" ht="39" customHeight="1">
      <c r="A337" s="328"/>
      <c r="B337" s="42" t="s">
        <v>183</v>
      </c>
      <c r="C337" s="332" t="s">
        <v>121</v>
      </c>
      <c r="D337" s="3"/>
      <c r="E337" s="12"/>
      <c r="F337" s="1"/>
    </row>
    <row r="338" spans="1:6">
      <c r="A338" s="328"/>
      <c r="B338" s="42" t="s">
        <v>184</v>
      </c>
      <c r="C338" s="332"/>
      <c r="D338" s="3"/>
      <c r="E338" s="12"/>
      <c r="F338" s="1"/>
    </row>
    <row r="339" spans="1:6">
      <c r="A339" s="328"/>
      <c r="B339" s="42" t="s">
        <v>185</v>
      </c>
      <c r="C339" s="332"/>
      <c r="D339" s="3"/>
      <c r="E339" s="12"/>
      <c r="F339" s="1"/>
    </row>
    <row r="340" spans="1:6">
      <c r="A340" s="329"/>
      <c r="B340" s="42" t="s">
        <v>186</v>
      </c>
      <c r="C340" s="332"/>
      <c r="D340" s="3"/>
      <c r="E340" s="12"/>
      <c r="F340" s="1"/>
    </row>
    <row r="341" spans="1:6">
      <c r="A341" s="337" t="s">
        <v>232</v>
      </c>
      <c r="B341" s="325" t="s">
        <v>332</v>
      </c>
      <c r="C341" s="15" t="s">
        <v>122</v>
      </c>
      <c r="D341" s="3"/>
      <c r="E341" s="12"/>
      <c r="F341" s="1"/>
    </row>
    <row r="342" spans="1:6">
      <c r="A342" s="330"/>
      <c r="B342" s="325"/>
      <c r="C342" s="15" t="s">
        <v>123</v>
      </c>
      <c r="D342" s="3"/>
      <c r="E342" s="12"/>
      <c r="F342" s="1"/>
    </row>
    <row r="343" spans="1:6">
      <c r="A343" s="330"/>
      <c r="B343" s="325" t="s">
        <v>333</v>
      </c>
      <c r="C343" s="15" t="s">
        <v>124</v>
      </c>
      <c r="D343" s="3"/>
      <c r="E343" s="12"/>
      <c r="F343" s="1"/>
    </row>
    <row r="344" spans="1:6">
      <c r="A344" s="330"/>
      <c r="B344" s="325"/>
      <c r="C344" s="15" t="s">
        <v>125</v>
      </c>
      <c r="D344" s="3"/>
      <c r="E344" s="12"/>
      <c r="F344" s="1"/>
    </row>
    <row r="345" spans="1:6">
      <c r="A345" s="330"/>
      <c r="B345" s="325" t="s">
        <v>334</v>
      </c>
      <c r="C345" s="15" t="s">
        <v>126</v>
      </c>
      <c r="D345" s="3"/>
      <c r="E345" s="12"/>
      <c r="F345" s="1"/>
    </row>
    <row r="346" spans="1:6">
      <c r="A346" s="330"/>
      <c r="B346" s="325"/>
      <c r="C346" s="15" t="s">
        <v>127</v>
      </c>
      <c r="D346" s="3"/>
      <c r="E346" s="12"/>
      <c r="F346" s="1"/>
    </row>
    <row r="347" spans="1:6">
      <c r="A347" s="330"/>
      <c r="B347" s="325" t="s">
        <v>335</v>
      </c>
      <c r="C347" s="15" t="s">
        <v>128</v>
      </c>
      <c r="D347" s="3"/>
      <c r="E347" s="12"/>
      <c r="F347" s="1"/>
    </row>
    <row r="348" spans="1:6">
      <c r="A348" s="331"/>
      <c r="B348" s="325"/>
      <c r="C348" s="15" t="s">
        <v>129</v>
      </c>
      <c r="D348" s="3"/>
      <c r="E348" s="12"/>
      <c r="F348" s="1"/>
    </row>
    <row r="349" spans="1:6">
      <c r="A349" s="337" t="s">
        <v>154</v>
      </c>
      <c r="B349" s="325" t="s">
        <v>240</v>
      </c>
      <c r="C349" s="15" t="s">
        <v>130</v>
      </c>
      <c r="D349" s="3"/>
      <c r="E349" s="32"/>
      <c r="F349" s="33"/>
    </row>
    <row r="350" spans="1:6">
      <c r="A350" s="330"/>
      <c r="B350" s="325"/>
      <c r="C350" s="15" t="s">
        <v>131</v>
      </c>
      <c r="D350" s="3"/>
      <c r="E350" s="32"/>
      <c r="F350" s="33"/>
    </row>
    <row r="351" spans="1:6">
      <c r="A351" s="330"/>
      <c r="B351" s="325" t="s">
        <v>241</v>
      </c>
      <c r="C351" s="15" t="s">
        <v>132</v>
      </c>
      <c r="D351" s="3"/>
      <c r="E351" s="32"/>
      <c r="F351" s="33"/>
    </row>
    <row r="352" spans="1:6">
      <c r="A352" s="330"/>
      <c r="B352" s="325"/>
      <c r="C352" s="18" t="s">
        <v>133</v>
      </c>
      <c r="D352" s="3"/>
      <c r="E352" s="32"/>
      <c r="F352" s="33"/>
    </row>
    <row r="353" spans="1:6" ht="18" customHeight="1">
      <c r="A353" s="330"/>
      <c r="B353" s="17" t="s">
        <v>394</v>
      </c>
      <c r="C353" s="43" t="s">
        <v>134</v>
      </c>
      <c r="D353" s="3"/>
      <c r="E353" s="32"/>
      <c r="F353" s="33"/>
    </row>
    <row r="354" spans="1:6">
      <c r="A354" s="330"/>
      <c r="B354" s="17" t="s">
        <v>336</v>
      </c>
      <c r="C354" s="18" t="s">
        <v>135</v>
      </c>
      <c r="D354" s="3"/>
      <c r="E354" s="32"/>
      <c r="F354" s="33"/>
    </row>
    <row r="355" spans="1:6">
      <c r="A355" s="330"/>
      <c r="B355" s="325" t="s">
        <v>337</v>
      </c>
      <c r="C355" s="18" t="s">
        <v>396</v>
      </c>
      <c r="D355" s="4"/>
      <c r="E355" s="32">
        <v>22355366</v>
      </c>
      <c r="F355" s="33" t="s">
        <v>233</v>
      </c>
    </row>
    <row r="356" spans="1:6">
      <c r="A356" s="330"/>
      <c r="B356" s="325"/>
      <c r="C356" s="18" t="s">
        <v>136</v>
      </c>
      <c r="D356" s="4"/>
      <c r="E356" s="32">
        <v>22355366</v>
      </c>
      <c r="F356" s="33" t="s">
        <v>233</v>
      </c>
    </row>
    <row r="357" spans="1:6">
      <c r="A357" s="330"/>
      <c r="B357" s="324" t="s">
        <v>338</v>
      </c>
      <c r="C357" s="18" t="s">
        <v>395</v>
      </c>
      <c r="D357" s="4"/>
      <c r="E357" s="32">
        <v>22355366</v>
      </c>
      <c r="F357" s="33" t="s">
        <v>233</v>
      </c>
    </row>
    <row r="358" spans="1:6">
      <c r="A358" s="330"/>
      <c r="B358" s="324"/>
      <c r="C358" s="15" t="s">
        <v>137</v>
      </c>
      <c r="D358" s="4"/>
      <c r="E358" s="32">
        <v>22355366</v>
      </c>
      <c r="F358" s="33" t="s">
        <v>233</v>
      </c>
    </row>
    <row r="359" spans="1:6">
      <c r="A359" s="330"/>
      <c r="B359" s="42" t="s">
        <v>339</v>
      </c>
      <c r="C359" s="16" t="s">
        <v>138</v>
      </c>
      <c r="D359" s="3"/>
      <c r="E359" s="32"/>
      <c r="F359" s="33"/>
    </row>
    <row r="360" spans="1:6">
      <c r="A360" s="330"/>
      <c r="B360" s="325" t="s">
        <v>340</v>
      </c>
      <c r="C360" s="18" t="s">
        <v>132</v>
      </c>
      <c r="D360" s="3"/>
      <c r="E360" s="32"/>
      <c r="F360" s="33"/>
    </row>
    <row r="361" spans="1:6">
      <c r="A361" s="330"/>
      <c r="B361" s="325"/>
      <c r="C361" s="15" t="s">
        <v>133</v>
      </c>
      <c r="D361" s="3"/>
      <c r="E361" s="32"/>
      <c r="F361" s="33"/>
    </row>
    <row r="362" spans="1:6" ht="17" customHeight="1">
      <c r="A362" s="330"/>
      <c r="B362" s="17" t="s">
        <v>397</v>
      </c>
      <c r="C362" s="15" t="s">
        <v>134</v>
      </c>
      <c r="D362" s="3"/>
      <c r="E362" s="32"/>
      <c r="F362" s="33"/>
    </row>
    <row r="363" spans="1:6">
      <c r="A363" s="330"/>
      <c r="B363" s="17" t="s">
        <v>341</v>
      </c>
      <c r="C363" s="15" t="s">
        <v>135</v>
      </c>
      <c r="D363" s="4"/>
      <c r="E363" s="32">
        <v>22355366</v>
      </c>
      <c r="F363" s="33" t="s">
        <v>233</v>
      </c>
    </row>
    <row r="364" spans="1:6">
      <c r="A364" s="330"/>
      <c r="B364" s="326" t="s">
        <v>342</v>
      </c>
      <c r="C364" s="16" t="s">
        <v>369</v>
      </c>
      <c r="D364" s="4"/>
      <c r="E364" s="32">
        <v>22355366</v>
      </c>
      <c r="F364" s="33" t="s">
        <v>233</v>
      </c>
    </row>
    <row r="365" spans="1:6">
      <c r="A365" s="330"/>
      <c r="B365" s="326"/>
      <c r="C365" s="16" t="s">
        <v>139</v>
      </c>
      <c r="D365" s="4"/>
      <c r="E365" s="32">
        <v>22355366</v>
      </c>
      <c r="F365" s="33" t="s">
        <v>233</v>
      </c>
    </row>
    <row r="366" spans="1:6">
      <c r="A366" s="330"/>
      <c r="B366" s="326" t="s">
        <v>343</v>
      </c>
      <c r="C366" s="16" t="s">
        <v>398</v>
      </c>
      <c r="D366" s="4"/>
      <c r="E366" s="32">
        <v>22355366</v>
      </c>
      <c r="F366" s="33" t="s">
        <v>233</v>
      </c>
    </row>
    <row r="367" spans="1:6">
      <c r="A367" s="331"/>
      <c r="B367" s="326"/>
      <c r="C367" s="16" t="s">
        <v>370</v>
      </c>
      <c r="D367" s="4"/>
      <c r="E367" s="32">
        <v>22355366</v>
      </c>
      <c r="F367" s="33" t="s">
        <v>233</v>
      </c>
    </row>
    <row r="368" spans="1:6">
      <c r="A368" s="337" t="s">
        <v>226</v>
      </c>
      <c r="B368" s="42" t="s">
        <v>344</v>
      </c>
      <c r="C368" s="16" t="s">
        <v>140</v>
      </c>
      <c r="D368" s="3"/>
      <c r="E368" s="12"/>
      <c r="F368" s="1"/>
    </row>
    <row r="369" spans="1:6">
      <c r="A369" s="330"/>
      <c r="B369" s="326" t="s">
        <v>345</v>
      </c>
      <c r="C369" s="16" t="s">
        <v>141</v>
      </c>
      <c r="D369" s="3"/>
      <c r="E369" s="12"/>
      <c r="F369" s="1"/>
    </row>
    <row r="370" spans="1:6">
      <c r="A370" s="330"/>
      <c r="B370" s="326"/>
      <c r="C370" s="16" t="s">
        <v>83</v>
      </c>
      <c r="D370" s="3"/>
      <c r="E370" s="12"/>
      <c r="F370" s="1"/>
    </row>
    <row r="371" spans="1:6">
      <c r="A371" s="330"/>
      <c r="B371" s="42" t="s">
        <v>346</v>
      </c>
      <c r="C371" s="16" t="s">
        <v>251</v>
      </c>
      <c r="D371" s="3"/>
      <c r="E371" s="12"/>
      <c r="F371" s="1"/>
    </row>
    <row r="372" spans="1:6">
      <c r="A372" s="330"/>
      <c r="B372" s="42" t="s">
        <v>347</v>
      </c>
      <c r="C372" s="16" t="s">
        <v>252</v>
      </c>
      <c r="D372" s="3"/>
      <c r="E372" s="12"/>
      <c r="F372" s="1"/>
    </row>
    <row r="373" spans="1:6">
      <c r="A373" s="331"/>
      <c r="B373" s="42" t="s">
        <v>188</v>
      </c>
      <c r="C373" s="16" t="s">
        <v>253</v>
      </c>
      <c r="D373" s="3"/>
      <c r="E373" s="12"/>
      <c r="F373" s="1"/>
    </row>
  </sheetData>
  <mergeCells count="71">
    <mergeCell ref="A349:A367"/>
    <mergeCell ref="A341:A348"/>
    <mergeCell ref="A328:A340"/>
    <mergeCell ref="A368:A373"/>
    <mergeCell ref="B161:B164"/>
    <mergeCell ref="B165:B180"/>
    <mergeCell ref="B366:B367"/>
    <mergeCell ref="B369:B370"/>
    <mergeCell ref="B345:B346"/>
    <mergeCell ref="B347:B348"/>
    <mergeCell ref="A27:A29"/>
    <mergeCell ref="A30:A33"/>
    <mergeCell ref="A35:A37"/>
    <mergeCell ref="A40:A86"/>
    <mergeCell ref="A38:A39"/>
    <mergeCell ref="A8:A12"/>
    <mergeCell ref="A13:A15"/>
    <mergeCell ref="A17:A18"/>
    <mergeCell ref="A19:A22"/>
    <mergeCell ref="A23:A25"/>
    <mergeCell ref="C337:C340"/>
    <mergeCell ref="B341:B342"/>
    <mergeCell ref="B343:B344"/>
    <mergeCell ref="B155:B160"/>
    <mergeCell ref="A161:A327"/>
    <mergeCell ref="A157:A159"/>
    <mergeCell ref="A155:A156"/>
    <mergeCell ref="B312:B327"/>
    <mergeCell ref="B295:B311"/>
    <mergeCell ref="B329:B331"/>
    <mergeCell ref="B334:B336"/>
    <mergeCell ref="C80:C83"/>
    <mergeCell ref="B43:B44"/>
    <mergeCell ref="B84:B86"/>
    <mergeCell ref="B256:B260"/>
    <mergeCell ref="B151:B154"/>
    <mergeCell ref="B141:B146"/>
    <mergeCell ref="B114:B115"/>
    <mergeCell ref="B122:B124"/>
    <mergeCell ref="B127:B131"/>
    <mergeCell ref="B134:B137"/>
    <mergeCell ref="B138:B139"/>
    <mergeCell ref="A89:A112"/>
    <mergeCell ref="A87:A88"/>
    <mergeCell ref="A113:A121"/>
    <mergeCell ref="A122:A131"/>
    <mergeCell ref="A141:A154"/>
    <mergeCell ref="A133:A134"/>
    <mergeCell ref="A136:A137"/>
    <mergeCell ref="A138:A139"/>
    <mergeCell ref="B19:B21"/>
    <mergeCell ref="B17:B18"/>
    <mergeCell ref="B13:B15"/>
    <mergeCell ref="B6:B7"/>
    <mergeCell ref="B31:B33"/>
    <mergeCell ref="B34:B37"/>
    <mergeCell ref="B38:B39"/>
    <mergeCell ref="B40:B41"/>
    <mergeCell ref="B360:B361"/>
    <mergeCell ref="B364:B365"/>
    <mergeCell ref="B181:B195"/>
    <mergeCell ref="B196:B210"/>
    <mergeCell ref="B211:B225"/>
    <mergeCell ref="B226:B241"/>
    <mergeCell ref="B242:B255"/>
    <mergeCell ref="B349:B350"/>
    <mergeCell ref="B351:B352"/>
    <mergeCell ref="B355:B356"/>
    <mergeCell ref="B357:B358"/>
    <mergeCell ref="B261:B277"/>
    <mergeCell ref="B278:B294"/>
  </mergeCells>
  <phoneticPr fontId="73"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opLeftCell="A4" workbookViewId="0">
      <selection activeCell="A10" sqref="A10:XFD10"/>
    </sheetView>
  </sheetViews>
  <sheetFormatPr baseColWidth="10" defaultColWidth="11" defaultRowHeight="15" x14ac:dyDescent="0"/>
  <cols>
    <col min="1" max="1" width="34.5" style="8" customWidth="1"/>
    <col min="2" max="2" width="17.33203125" style="8" customWidth="1"/>
    <col min="3" max="3" width="48.33203125" style="6" customWidth="1"/>
    <col min="5" max="5" width="16" style="11" customWidth="1"/>
    <col min="6" max="6" width="42.83203125" style="6" customWidth="1"/>
    <col min="7" max="7" width="60.83203125" customWidth="1"/>
  </cols>
  <sheetData>
    <row r="1" spans="1:8" s="7" customFormat="1">
      <c r="A1" s="13"/>
      <c r="B1" s="13" t="s">
        <v>156</v>
      </c>
      <c r="C1" s="13"/>
      <c r="D1" s="20"/>
      <c r="E1" s="21"/>
      <c r="F1" s="40"/>
    </row>
    <row r="2" spans="1:8">
      <c r="A2" s="13"/>
      <c r="B2" s="22"/>
      <c r="C2" s="23" t="s">
        <v>157</v>
      </c>
      <c r="D2" s="14"/>
      <c r="E2" s="21"/>
      <c r="F2" s="40"/>
    </row>
    <row r="3" spans="1:8">
      <c r="A3" s="13"/>
      <c r="B3" s="24"/>
      <c r="C3" s="23" t="s">
        <v>158</v>
      </c>
      <c r="D3" s="14"/>
      <c r="E3" s="21"/>
      <c r="F3" s="40"/>
    </row>
    <row r="4" spans="1:8">
      <c r="A4" s="13"/>
      <c r="B4" s="25"/>
      <c r="C4" s="23" t="s">
        <v>159</v>
      </c>
      <c r="D4" s="14"/>
      <c r="E4" s="21"/>
      <c r="F4" s="40"/>
    </row>
    <row r="5" spans="1:8">
      <c r="A5" s="27" t="s">
        <v>178</v>
      </c>
      <c r="B5" s="27" t="s">
        <v>412</v>
      </c>
      <c r="C5" s="28" t="s">
        <v>155</v>
      </c>
      <c r="D5" s="29" t="s">
        <v>142</v>
      </c>
      <c r="E5" s="30" t="s">
        <v>177</v>
      </c>
      <c r="F5" s="28" t="s">
        <v>219</v>
      </c>
    </row>
    <row r="6" spans="1:8">
      <c r="A6" s="55" t="s">
        <v>189</v>
      </c>
      <c r="B6" s="37" t="s">
        <v>218</v>
      </c>
      <c r="C6" s="36" t="s">
        <v>0</v>
      </c>
      <c r="D6" s="31"/>
      <c r="E6" s="32"/>
      <c r="F6" s="36"/>
    </row>
    <row r="7" spans="1:8">
      <c r="A7" s="55" t="s">
        <v>192</v>
      </c>
      <c r="B7" s="37" t="s">
        <v>179</v>
      </c>
      <c r="C7" s="36" t="s">
        <v>3</v>
      </c>
      <c r="D7" s="31"/>
      <c r="E7" s="32"/>
      <c r="F7" s="36"/>
    </row>
    <row r="8" spans="1:8">
      <c r="A8" s="55" t="s">
        <v>191</v>
      </c>
      <c r="B8" s="37" t="s">
        <v>179</v>
      </c>
      <c r="C8" s="36" t="s">
        <v>4</v>
      </c>
      <c r="D8" s="31"/>
      <c r="E8" s="32"/>
      <c r="F8" s="36"/>
    </row>
    <row r="9" spans="1:8">
      <c r="A9" s="55" t="s">
        <v>190</v>
      </c>
      <c r="B9" s="37" t="s">
        <v>179</v>
      </c>
      <c r="C9" s="36" t="s">
        <v>166</v>
      </c>
      <c r="D9" s="31"/>
      <c r="E9" s="32"/>
      <c r="F9" s="36"/>
    </row>
    <row r="10" spans="1:8" s="10" customFormat="1" ht="15" customHeight="1">
      <c r="A10" s="69"/>
      <c r="B10" s="72" t="s">
        <v>473</v>
      </c>
      <c r="C10" s="72" t="s">
        <v>474</v>
      </c>
      <c r="D10" s="44" t="s">
        <v>475</v>
      </c>
      <c r="E10" s="78"/>
      <c r="F10" s="79"/>
      <c r="G10" s="80" t="s">
        <v>477</v>
      </c>
      <c r="H10" s="44" t="s">
        <v>476</v>
      </c>
    </row>
    <row r="11" spans="1:8">
      <c r="A11" s="338" t="s">
        <v>193</v>
      </c>
      <c r="B11" s="37" t="s">
        <v>198</v>
      </c>
      <c r="C11" s="36" t="s">
        <v>194</v>
      </c>
      <c r="D11" s="31"/>
      <c r="E11" s="32"/>
      <c r="F11" s="36"/>
    </row>
    <row r="12" spans="1:8">
      <c r="A12" s="338"/>
      <c r="B12" s="37" t="s">
        <v>198</v>
      </c>
      <c r="C12" s="36" t="s">
        <v>167</v>
      </c>
      <c r="D12" s="31"/>
      <c r="E12" s="32"/>
      <c r="F12" s="36"/>
    </row>
    <row r="13" spans="1:8" ht="15" customHeight="1">
      <c r="A13" s="338"/>
      <c r="B13" s="37" t="s">
        <v>198</v>
      </c>
      <c r="C13" s="36" t="s">
        <v>168</v>
      </c>
      <c r="D13" s="31"/>
      <c r="E13" s="32"/>
      <c r="F13" s="36"/>
    </row>
    <row r="14" spans="1:8">
      <c r="A14" s="338"/>
      <c r="B14" s="37" t="s">
        <v>198</v>
      </c>
      <c r="C14" s="36" t="s">
        <v>169</v>
      </c>
      <c r="D14" s="31"/>
      <c r="E14" s="32"/>
      <c r="F14" s="36"/>
    </row>
    <row r="15" spans="1:8">
      <c r="A15" s="338"/>
      <c r="B15" s="37" t="s">
        <v>198</v>
      </c>
      <c r="C15" s="36" t="s">
        <v>170</v>
      </c>
      <c r="D15" s="34"/>
      <c r="E15" s="32"/>
      <c r="F15" s="36" t="s">
        <v>409</v>
      </c>
    </row>
    <row r="16" spans="1:8">
      <c r="A16" s="338"/>
      <c r="B16" s="37" t="s">
        <v>198</v>
      </c>
      <c r="C16" s="36" t="s">
        <v>171</v>
      </c>
      <c r="D16" s="34"/>
      <c r="E16" s="32"/>
      <c r="F16" s="36" t="s">
        <v>410</v>
      </c>
    </row>
    <row r="17" spans="1:6">
      <c r="A17" s="338"/>
      <c r="B17" s="37" t="s">
        <v>198</v>
      </c>
      <c r="C17" s="36" t="s">
        <v>63</v>
      </c>
      <c r="D17" s="31"/>
      <c r="E17" s="32"/>
      <c r="F17" s="36"/>
    </row>
    <row r="18" spans="1:6">
      <c r="A18" s="338" t="s">
        <v>195</v>
      </c>
      <c r="B18" s="37" t="s">
        <v>199</v>
      </c>
      <c r="C18" s="55" t="s">
        <v>26</v>
      </c>
      <c r="D18" s="31"/>
      <c r="E18" s="32"/>
      <c r="F18" s="36"/>
    </row>
    <row r="19" spans="1:6">
      <c r="A19" s="338"/>
      <c r="B19" s="37" t="s">
        <v>200</v>
      </c>
      <c r="C19" s="36" t="s">
        <v>150</v>
      </c>
      <c r="D19" s="31"/>
      <c r="E19" s="32"/>
      <c r="F19" s="36"/>
    </row>
    <row r="20" spans="1:6">
      <c r="A20" s="338"/>
      <c r="B20" s="37" t="s">
        <v>201</v>
      </c>
      <c r="C20" s="36" t="s">
        <v>81</v>
      </c>
      <c r="D20" s="31"/>
      <c r="E20" s="32"/>
      <c r="F20" s="36"/>
    </row>
    <row r="21" spans="1:6">
      <c r="A21" s="338"/>
      <c r="B21" s="37" t="s">
        <v>202</v>
      </c>
      <c r="C21" s="36" t="s">
        <v>144</v>
      </c>
      <c r="D21" s="31"/>
      <c r="E21" s="32"/>
      <c r="F21" s="36"/>
    </row>
    <row r="22" spans="1:6" ht="45">
      <c r="A22" s="338"/>
      <c r="B22" s="37" t="s">
        <v>202</v>
      </c>
      <c r="C22" s="36" t="s">
        <v>145</v>
      </c>
      <c r="D22" s="34"/>
      <c r="E22" s="32">
        <v>22393402</v>
      </c>
      <c r="F22" s="39" t="s">
        <v>415</v>
      </c>
    </row>
    <row r="23" spans="1:6" ht="45">
      <c r="A23" s="338"/>
      <c r="B23" s="37" t="s">
        <v>202</v>
      </c>
      <c r="C23" s="36" t="s">
        <v>146</v>
      </c>
      <c r="D23" s="34"/>
      <c r="E23" s="32">
        <v>22393402</v>
      </c>
      <c r="F23" s="39" t="s">
        <v>415</v>
      </c>
    </row>
    <row r="24" spans="1:6" ht="45">
      <c r="A24" s="338"/>
      <c r="B24" s="37" t="s">
        <v>202</v>
      </c>
      <c r="C24" s="36" t="s">
        <v>147</v>
      </c>
      <c r="D24" s="34"/>
      <c r="E24" s="32">
        <v>22393402</v>
      </c>
      <c r="F24" s="39" t="s">
        <v>415</v>
      </c>
    </row>
    <row r="25" spans="1:6" ht="15" customHeight="1">
      <c r="A25" s="338"/>
      <c r="B25" s="37" t="s">
        <v>202</v>
      </c>
      <c r="C25" s="36" t="s">
        <v>163</v>
      </c>
      <c r="D25" s="34"/>
      <c r="E25" s="32">
        <v>22393402</v>
      </c>
      <c r="F25" s="39" t="s">
        <v>458</v>
      </c>
    </row>
    <row r="26" spans="1:6" ht="45">
      <c r="A26" s="338"/>
      <c r="B26" s="37" t="s">
        <v>202</v>
      </c>
      <c r="C26" s="36" t="s">
        <v>148</v>
      </c>
      <c r="D26" s="34"/>
      <c r="E26" s="32">
        <v>22393402</v>
      </c>
      <c r="F26" s="39" t="s">
        <v>458</v>
      </c>
    </row>
    <row r="27" spans="1:6" ht="45">
      <c r="A27" s="338"/>
      <c r="B27" s="37" t="s">
        <v>202</v>
      </c>
      <c r="C27" s="36" t="s">
        <v>164</v>
      </c>
      <c r="D27" s="34"/>
      <c r="E27" s="32">
        <v>22393402</v>
      </c>
      <c r="F27" s="39" t="s">
        <v>458</v>
      </c>
    </row>
    <row r="28" spans="1:6" ht="45">
      <c r="A28" s="338"/>
      <c r="B28" s="37" t="s">
        <v>202</v>
      </c>
      <c r="C28" s="36" t="s">
        <v>165</v>
      </c>
      <c r="D28" s="34"/>
      <c r="E28" s="32">
        <v>22393402</v>
      </c>
      <c r="F28" s="39" t="s">
        <v>458</v>
      </c>
    </row>
    <row r="29" spans="1:6" ht="45">
      <c r="A29" s="338" t="s">
        <v>197</v>
      </c>
      <c r="B29" s="37" t="s">
        <v>202</v>
      </c>
      <c r="C29" s="36" t="s">
        <v>196</v>
      </c>
      <c r="D29" s="34"/>
      <c r="E29" s="32">
        <v>22393402</v>
      </c>
      <c r="F29" s="39" t="s">
        <v>458</v>
      </c>
    </row>
    <row r="30" spans="1:6" ht="45">
      <c r="A30" s="338"/>
      <c r="B30" s="37" t="s">
        <v>202</v>
      </c>
      <c r="C30" s="36" t="s">
        <v>145</v>
      </c>
      <c r="D30" s="34"/>
      <c r="E30" s="32">
        <v>22393402</v>
      </c>
      <c r="F30" s="39" t="s">
        <v>458</v>
      </c>
    </row>
    <row r="31" spans="1:6" ht="45">
      <c r="A31" s="338"/>
      <c r="B31" s="37" t="s">
        <v>202</v>
      </c>
      <c r="C31" s="36" t="s">
        <v>146</v>
      </c>
      <c r="D31" s="34"/>
      <c r="E31" s="32">
        <v>22393402</v>
      </c>
      <c r="F31" s="39" t="s">
        <v>458</v>
      </c>
    </row>
    <row r="32" spans="1:6" ht="45">
      <c r="A32" s="338"/>
      <c r="B32" s="37" t="s">
        <v>202</v>
      </c>
      <c r="C32" s="36" t="s">
        <v>147</v>
      </c>
      <c r="D32" s="34"/>
      <c r="E32" s="32">
        <v>22393402</v>
      </c>
      <c r="F32" s="39" t="s">
        <v>458</v>
      </c>
    </row>
    <row r="33" spans="1:7" ht="45">
      <c r="A33" s="338"/>
      <c r="B33" s="37" t="s">
        <v>202</v>
      </c>
      <c r="C33" s="36" t="s">
        <v>148</v>
      </c>
      <c r="D33" s="34"/>
      <c r="E33" s="32">
        <v>22393402</v>
      </c>
      <c r="F33" s="39" t="s">
        <v>458</v>
      </c>
    </row>
    <row r="34" spans="1:7" ht="45">
      <c r="A34" s="338"/>
      <c r="B34" s="37" t="s">
        <v>202</v>
      </c>
      <c r="C34" s="36" t="s">
        <v>172</v>
      </c>
      <c r="D34" s="34"/>
      <c r="E34" s="32">
        <v>22393402</v>
      </c>
      <c r="F34" s="39" t="s">
        <v>458</v>
      </c>
    </row>
    <row r="35" spans="1:7" ht="45">
      <c r="A35" s="338"/>
      <c r="B35" s="37" t="s">
        <v>202</v>
      </c>
      <c r="C35" s="36" t="s">
        <v>165</v>
      </c>
      <c r="D35" s="34"/>
      <c r="E35" s="32">
        <v>22393402</v>
      </c>
      <c r="F35" s="39" t="s">
        <v>458</v>
      </c>
    </row>
    <row r="36" spans="1:7" ht="45">
      <c r="A36" s="338"/>
      <c r="B36" s="37" t="s">
        <v>202</v>
      </c>
      <c r="C36" s="36" t="s">
        <v>149</v>
      </c>
      <c r="D36" s="34"/>
      <c r="E36" s="32">
        <v>22393402</v>
      </c>
      <c r="F36" s="39" t="s">
        <v>458</v>
      </c>
    </row>
    <row r="37" spans="1:7">
      <c r="A37" s="338"/>
      <c r="B37" s="37" t="s">
        <v>202</v>
      </c>
      <c r="C37" s="36" t="s">
        <v>135</v>
      </c>
      <c r="D37" s="31"/>
      <c r="E37" s="32"/>
      <c r="F37" s="36"/>
    </row>
    <row r="38" spans="1:7">
      <c r="A38" s="339" t="s">
        <v>182</v>
      </c>
      <c r="B38" s="37" t="s">
        <v>203</v>
      </c>
      <c r="C38" s="36" t="s">
        <v>173</v>
      </c>
      <c r="D38" s="31"/>
      <c r="E38" s="32"/>
      <c r="F38" s="36"/>
    </row>
    <row r="39" spans="1:7">
      <c r="A39" s="339"/>
      <c r="B39" s="37" t="s">
        <v>203</v>
      </c>
      <c r="C39" s="36" t="s">
        <v>174</v>
      </c>
      <c r="D39" s="31"/>
      <c r="E39" s="32"/>
      <c r="F39" s="36"/>
    </row>
    <row r="40" spans="1:7" ht="69" customHeight="1">
      <c r="A40" s="54" t="s">
        <v>204</v>
      </c>
      <c r="B40" s="37" t="s">
        <v>203</v>
      </c>
      <c r="C40" s="55" t="s">
        <v>470</v>
      </c>
      <c r="D40" s="31"/>
      <c r="E40" s="32"/>
      <c r="F40" s="36"/>
      <c r="G40" s="57" t="s">
        <v>462</v>
      </c>
    </row>
    <row r="41" spans="1:7" ht="141" customHeight="1">
      <c r="A41" s="54" t="s">
        <v>205</v>
      </c>
      <c r="B41" s="37" t="s">
        <v>203</v>
      </c>
      <c r="C41" s="55" t="s">
        <v>469</v>
      </c>
      <c r="D41" s="31"/>
      <c r="E41" s="32"/>
      <c r="F41" s="36"/>
      <c r="G41" s="56" t="s">
        <v>463</v>
      </c>
    </row>
    <row r="42" spans="1:7">
      <c r="A42" s="55" t="s">
        <v>208</v>
      </c>
      <c r="B42" s="37" t="s">
        <v>217</v>
      </c>
      <c r="C42" s="55" t="s">
        <v>161</v>
      </c>
      <c r="D42" s="31"/>
      <c r="E42" s="32"/>
      <c r="F42" s="36"/>
    </row>
    <row r="43" spans="1:7" ht="60">
      <c r="A43" s="54" t="s">
        <v>206</v>
      </c>
      <c r="B43" s="37" t="s">
        <v>201</v>
      </c>
      <c r="C43" s="55" t="s">
        <v>121</v>
      </c>
      <c r="D43" s="31"/>
      <c r="E43" s="32"/>
      <c r="F43" s="36"/>
    </row>
    <row r="44" spans="1:7">
      <c r="A44" s="36" t="s">
        <v>187</v>
      </c>
      <c r="B44" s="37" t="s">
        <v>201</v>
      </c>
      <c r="C44" s="55" t="s">
        <v>7</v>
      </c>
      <c r="D44" s="31"/>
      <c r="E44" s="32"/>
      <c r="F44" s="36"/>
    </row>
    <row r="45" spans="1:7" ht="30">
      <c r="A45" s="54" t="s">
        <v>207</v>
      </c>
      <c r="B45" s="37" t="s">
        <v>209</v>
      </c>
      <c r="C45" s="55" t="s">
        <v>59</v>
      </c>
      <c r="D45" s="31"/>
      <c r="E45" s="32"/>
      <c r="F45" s="36"/>
    </row>
    <row r="46" spans="1:7" ht="30">
      <c r="A46" s="54" t="s">
        <v>211</v>
      </c>
      <c r="B46" s="37" t="s">
        <v>210</v>
      </c>
      <c r="C46" s="36" t="s">
        <v>162</v>
      </c>
      <c r="D46" s="41"/>
      <c r="E46" s="32">
        <v>22393538</v>
      </c>
      <c r="F46" s="36" t="s">
        <v>220</v>
      </c>
    </row>
    <row r="47" spans="1:7">
      <c r="A47" s="339" t="s">
        <v>212</v>
      </c>
      <c r="B47" s="37" t="s">
        <v>214</v>
      </c>
      <c r="C47" s="55" t="s">
        <v>215</v>
      </c>
      <c r="D47" s="31"/>
      <c r="E47" s="32"/>
      <c r="F47" s="36"/>
    </row>
    <row r="48" spans="1:7">
      <c r="A48" s="339"/>
      <c r="B48" s="37" t="s">
        <v>214</v>
      </c>
      <c r="C48" s="55" t="s">
        <v>216</v>
      </c>
      <c r="D48" s="31"/>
      <c r="E48" s="32"/>
      <c r="F48" s="36"/>
    </row>
    <row r="49" spans="1:6">
      <c r="A49" s="55" t="s">
        <v>213</v>
      </c>
      <c r="B49" s="37" t="s">
        <v>179</v>
      </c>
      <c r="C49" s="55" t="s">
        <v>175</v>
      </c>
      <c r="D49" s="31"/>
      <c r="E49" s="32"/>
      <c r="F49" s="36"/>
    </row>
    <row r="50" spans="1:6">
      <c r="A50" s="339" t="s">
        <v>188</v>
      </c>
      <c r="B50" s="37" t="s">
        <v>200</v>
      </c>
      <c r="C50" s="36" t="s">
        <v>151</v>
      </c>
      <c r="D50" s="31"/>
      <c r="E50" s="32"/>
      <c r="F50" s="36"/>
    </row>
    <row r="51" spans="1:6">
      <c r="A51" s="339"/>
      <c r="B51" s="37" t="s">
        <v>200</v>
      </c>
      <c r="C51" s="36" t="s">
        <v>176</v>
      </c>
      <c r="D51" s="31"/>
      <c r="E51" s="32"/>
      <c r="F51" s="36"/>
    </row>
  </sheetData>
  <mergeCells count="6">
    <mergeCell ref="A11:A17"/>
    <mergeCell ref="A18:A28"/>
    <mergeCell ref="A29:A37"/>
    <mergeCell ref="A50:A51"/>
    <mergeCell ref="A47:A48"/>
    <mergeCell ref="A38:A39"/>
  </mergeCells>
  <phoneticPr fontId="73" type="noConversion"/>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opLeftCell="A37" workbookViewId="0">
      <selection activeCell="B37" sqref="B37"/>
    </sheetView>
  </sheetViews>
  <sheetFormatPr baseColWidth="10" defaultColWidth="11" defaultRowHeight="15" x14ac:dyDescent="0"/>
  <cols>
    <col min="1" max="1" width="14.33203125" style="8" customWidth="1"/>
    <col min="2" max="2" width="156.5" style="8" customWidth="1"/>
    <col min="3" max="16384" width="11" style="8"/>
  </cols>
  <sheetData>
    <row r="1" spans="1:2">
      <c r="A1" s="184"/>
      <c r="B1" s="184"/>
    </row>
    <row r="2" spans="1:2">
      <c r="A2" s="186" t="s">
        <v>906</v>
      </c>
      <c r="B2" s="186" t="s">
        <v>905</v>
      </c>
    </row>
    <row r="3" spans="1:2" ht="210">
      <c r="A3" s="187">
        <v>42415</v>
      </c>
      <c r="B3" s="150" t="s">
        <v>1121</v>
      </c>
    </row>
    <row r="4" spans="1:2" ht="409">
      <c r="A4" s="187">
        <v>42416</v>
      </c>
      <c r="B4" s="188" t="s">
        <v>1109</v>
      </c>
    </row>
    <row r="5" spans="1:2" ht="270">
      <c r="A5" s="187">
        <v>42417</v>
      </c>
      <c r="B5" s="188" t="s">
        <v>1110</v>
      </c>
    </row>
    <row r="6" spans="1:2" ht="30">
      <c r="A6" s="187">
        <v>42418</v>
      </c>
      <c r="B6" s="150" t="s">
        <v>1111</v>
      </c>
    </row>
    <row r="7" spans="1:2" ht="409">
      <c r="A7" s="187">
        <v>42419</v>
      </c>
      <c r="B7" s="150" t="s">
        <v>1112</v>
      </c>
    </row>
    <row r="8" spans="1:2" ht="409">
      <c r="A8" s="187">
        <v>42420</v>
      </c>
      <c r="B8" s="150" t="s">
        <v>1113</v>
      </c>
    </row>
    <row r="9" spans="1:2" ht="409">
      <c r="A9" s="187" t="s">
        <v>1096</v>
      </c>
      <c r="B9" s="150" t="s">
        <v>1114</v>
      </c>
    </row>
    <row r="10" spans="1:2" ht="409">
      <c r="A10" s="187">
        <v>42423</v>
      </c>
      <c r="B10" s="150" t="s">
        <v>1115</v>
      </c>
    </row>
    <row r="11" spans="1:2" ht="135">
      <c r="A11" s="187" t="s">
        <v>1097</v>
      </c>
      <c r="B11" s="150" t="s">
        <v>1116</v>
      </c>
    </row>
    <row r="12" spans="1:2" ht="330">
      <c r="A12" s="187" t="s">
        <v>1098</v>
      </c>
      <c r="B12" s="189" t="s">
        <v>1117</v>
      </c>
    </row>
    <row r="13" spans="1:2" ht="225">
      <c r="A13" s="187" t="s">
        <v>1099</v>
      </c>
      <c r="B13" s="150" t="s">
        <v>1119</v>
      </c>
    </row>
    <row r="14" spans="1:2" ht="409">
      <c r="A14" s="187" t="s">
        <v>1100</v>
      </c>
      <c r="B14" s="150" t="s">
        <v>1118</v>
      </c>
    </row>
    <row r="15" spans="1:2" ht="45">
      <c r="A15" s="187">
        <v>42429</v>
      </c>
      <c r="B15" s="150" t="s">
        <v>1120</v>
      </c>
    </row>
    <row r="16" spans="1:2" ht="409">
      <c r="A16" s="187" t="s">
        <v>1103</v>
      </c>
      <c r="B16" s="150" t="s">
        <v>1178</v>
      </c>
    </row>
    <row r="17" spans="1:3" ht="195">
      <c r="A17" s="187">
        <v>42430</v>
      </c>
      <c r="B17" s="150" t="s">
        <v>1177</v>
      </c>
    </row>
    <row r="18" spans="1:3" ht="165">
      <c r="A18" s="150" t="s">
        <v>1176</v>
      </c>
      <c r="B18" s="185" t="s">
        <v>1179</v>
      </c>
    </row>
    <row r="19" spans="1:3" ht="135">
      <c r="A19" s="191">
        <v>42431</v>
      </c>
      <c r="B19" s="150" t="s">
        <v>1189</v>
      </c>
    </row>
    <row r="20" spans="1:3" ht="409">
      <c r="A20" s="184" t="s">
        <v>1180</v>
      </c>
      <c r="B20" s="150" t="s">
        <v>1203</v>
      </c>
    </row>
    <row r="21" spans="1:3" ht="409">
      <c r="A21" s="184" t="s">
        <v>1186</v>
      </c>
      <c r="B21" s="150" t="s">
        <v>1202</v>
      </c>
    </row>
    <row r="22" spans="1:3" ht="120">
      <c r="A22" s="184" t="s">
        <v>1187</v>
      </c>
      <c r="B22" s="150" t="s">
        <v>1190</v>
      </c>
    </row>
    <row r="23" spans="1:3" ht="63" customHeight="1">
      <c r="A23" s="191">
        <v>42434</v>
      </c>
      <c r="B23" s="193" t="s">
        <v>1188</v>
      </c>
    </row>
    <row r="24" spans="1:3" ht="409">
      <c r="A24" s="191">
        <v>42436</v>
      </c>
      <c r="B24" s="150" t="s">
        <v>1191</v>
      </c>
    </row>
    <row r="25" spans="1:3" ht="409">
      <c r="A25" s="191">
        <v>42437</v>
      </c>
      <c r="B25" s="150" t="s">
        <v>1201</v>
      </c>
    </row>
    <row r="26" spans="1:3" ht="33" customHeight="1">
      <c r="A26" s="191">
        <v>42439</v>
      </c>
      <c r="B26" s="150" t="s">
        <v>1275</v>
      </c>
    </row>
    <row r="27" spans="1:3" ht="409">
      <c r="A27" s="191">
        <v>42440</v>
      </c>
      <c r="B27" s="150" t="s">
        <v>1204</v>
      </c>
    </row>
    <row r="28" spans="1:3" ht="409">
      <c r="A28" s="199">
        <v>42442</v>
      </c>
      <c r="B28" s="150" t="s">
        <v>1276</v>
      </c>
      <c r="C28" s="8" t="s">
        <v>1216</v>
      </c>
    </row>
    <row r="29" spans="1:3" ht="409">
      <c r="A29" s="199">
        <v>42445</v>
      </c>
      <c r="B29" s="150" t="s">
        <v>1280</v>
      </c>
    </row>
    <row r="30" spans="1:3" ht="135">
      <c r="A30" s="199">
        <v>42446</v>
      </c>
      <c r="B30" s="150" t="s">
        <v>1326</v>
      </c>
    </row>
    <row r="31" spans="1:3" ht="56" customHeight="1">
      <c r="A31" s="199">
        <v>42451</v>
      </c>
      <c r="B31" s="150" t="s">
        <v>1277</v>
      </c>
    </row>
    <row r="32" spans="1:3" ht="409">
      <c r="A32" s="199">
        <v>42452</v>
      </c>
      <c r="B32" s="150" t="s">
        <v>1316</v>
      </c>
    </row>
    <row r="33" spans="1:2" ht="409">
      <c r="A33" s="199">
        <v>42453</v>
      </c>
      <c r="B33" s="150" t="s">
        <v>1320</v>
      </c>
    </row>
    <row r="34" spans="1:2" ht="409">
      <c r="A34" s="191" t="s">
        <v>1325</v>
      </c>
      <c r="B34" s="150" t="s">
        <v>1324</v>
      </c>
    </row>
    <row r="35" spans="1:2" ht="116" customHeight="1">
      <c r="A35" s="199">
        <v>42454</v>
      </c>
      <c r="B35" s="150" t="s">
        <v>1327</v>
      </c>
    </row>
    <row r="36" spans="1:2" ht="409">
      <c r="A36" s="199" t="s">
        <v>1362</v>
      </c>
      <c r="B36" s="150" t="s">
        <v>1336</v>
      </c>
    </row>
    <row r="37" spans="1:2" ht="255">
      <c r="A37" s="184" t="s">
        <v>1363</v>
      </c>
      <c r="B37" s="150" t="s">
        <v>1364</v>
      </c>
    </row>
    <row r="38" spans="1:2">
      <c r="A38" s="184"/>
      <c r="B38" s="184"/>
    </row>
    <row r="39" spans="1:2">
      <c r="A39" s="184"/>
      <c r="B39" s="184"/>
    </row>
    <row r="40" spans="1:2">
      <c r="A40" s="184"/>
      <c r="B40" s="184"/>
    </row>
    <row r="41" spans="1:2">
      <c r="A41" s="184"/>
      <c r="B41" s="184"/>
    </row>
    <row r="42" spans="1:2">
      <c r="A42" s="184"/>
      <c r="B42" s="184"/>
    </row>
    <row r="43" spans="1:2">
      <c r="A43" s="184"/>
      <c r="B43" s="184"/>
    </row>
    <row r="44" spans="1:2">
      <c r="A44" s="184"/>
      <c r="B44" s="184"/>
    </row>
    <row r="45" spans="1:2">
      <c r="A45" s="184"/>
      <c r="B45" s="184"/>
    </row>
  </sheetData>
  <phoneticPr fontId="73"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A58" workbookViewId="0">
      <selection activeCell="C31" sqref="C31"/>
    </sheetView>
  </sheetViews>
  <sheetFormatPr baseColWidth="10" defaultColWidth="8.83203125" defaultRowHeight="18" customHeight="1" x14ac:dyDescent="0"/>
  <cols>
    <col min="1" max="1" width="12" style="139" customWidth="1"/>
    <col min="2" max="2" width="38.5" style="157" bestFit="1" customWidth="1"/>
    <col min="3" max="3" width="38.5" style="157" customWidth="1"/>
    <col min="4" max="4" width="15" style="161" bestFit="1" customWidth="1"/>
    <col min="5" max="5" width="14" style="167" hidden="1" customWidth="1"/>
    <col min="6" max="6" width="34.83203125" style="158" customWidth="1"/>
    <col min="7" max="7" width="49.83203125" style="158" customWidth="1"/>
    <col min="8" max="8" width="28.33203125" style="158" bestFit="1" customWidth="1"/>
    <col min="9" max="9" width="7" style="158" bestFit="1" customWidth="1"/>
    <col min="10" max="10" width="10.5" style="157" bestFit="1" customWidth="1"/>
    <col min="11" max="11" width="30.6640625" style="157" bestFit="1" customWidth="1"/>
    <col min="12" max="12" width="47.5" style="157" bestFit="1" customWidth="1"/>
    <col min="13" max="13" width="35.6640625" style="157" customWidth="1"/>
    <col min="14" max="16384" width="8.83203125" style="157"/>
  </cols>
  <sheetData>
    <row r="1" spans="1:13" s="219" customFormat="1" ht="18" customHeight="1">
      <c r="A1" s="190" t="s">
        <v>1212</v>
      </c>
      <c r="B1" s="177">
        <f>SUM(E4:E1002)</f>
        <v>15.436250742999999</v>
      </c>
      <c r="C1" s="178"/>
      <c r="E1" s="178"/>
      <c r="F1" s="23"/>
      <c r="G1" s="104"/>
      <c r="H1" s="93"/>
      <c r="I1" s="142"/>
      <c r="L1" s="152"/>
    </row>
    <row r="2" spans="1:13" s="219" customFormat="1" ht="18" customHeight="1">
      <c r="C2" s="279"/>
      <c r="E2" s="178"/>
      <c r="F2" s="23"/>
      <c r="G2" s="104"/>
      <c r="H2" s="93"/>
      <c r="I2" s="142"/>
      <c r="L2" s="152"/>
    </row>
    <row r="3" spans="1:13" ht="18" customHeight="1">
      <c r="A3" s="129" t="s">
        <v>412</v>
      </c>
      <c r="B3" s="129" t="s">
        <v>934</v>
      </c>
      <c r="C3" s="129"/>
      <c r="D3" s="129" t="s">
        <v>851</v>
      </c>
      <c r="E3" s="129" t="s">
        <v>848</v>
      </c>
      <c r="F3" s="135" t="s">
        <v>970</v>
      </c>
      <c r="G3" s="135" t="s">
        <v>1218</v>
      </c>
      <c r="H3" s="135" t="s">
        <v>900</v>
      </c>
      <c r="I3" s="129" t="s">
        <v>1305</v>
      </c>
      <c r="J3" s="129" t="s">
        <v>1304</v>
      </c>
      <c r="K3" s="129" t="s">
        <v>1302</v>
      </c>
      <c r="L3" s="140" t="s">
        <v>1301</v>
      </c>
      <c r="M3" s="140" t="s">
        <v>1244</v>
      </c>
    </row>
    <row r="4" spans="1:13" ht="18" customHeight="1">
      <c r="A4" s="340" t="s">
        <v>1300</v>
      </c>
      <c r="B4" s="206" t="s">
        <v>935</v>
      </c>
      <c r="C4" s="281"/>
      <c r="D4" s="206" t="s">
        <v>726</v>
      </c>
      <c r="E4" s="194">
        <v>3.0876567100000001</v>
      </c>
      <c r="F4" s="216" t="s">
        <v>769</v>
      </c>
      <c r="G4" s="207" t="s">
        <v>1219</v>
      </c>
      <c r="H4" s="216"/>
      <c r="I4" s="143"/>
      <c r="J4" s="206"/>
      <c r="K4" s="206"/>
      <c r="L4" s="216" t="s">
        <v>769</v>
      </c>
    </row>
    <row r="5" spans="1:13" ht="18" customHeight="1">
      <c r="A5" s="340"/>
      <c r="B5" s="206" t="s">
        <v>727</v>
      </c>
      <c r="C5" s="292" t="s">
        <v>1365</v>
      </c>
      <c r="D5" s="206" t="s">
        <v>726</v>
      </c>
      <c r="E5" s="194">
        <v>6.4541710000000002E-2</v>
      </c>
      <c r="F5" s="100" t="s">
        <v>782</v>
      </c>
      <c r="G5" s="216" t="s">
        <v>1220</v>
      </c>
      <c r="H5" s="100"/>
      <c r="I5" s="143"/>
      <c r="J5" s="206"/>
      <c r="K5" s="206"/>
      <c r="L5" s="100" t="s">
        <v>936</v>
      </c>
    </row>
    <row r="6" spans="1:13" ht="18" customHeight="1">
      <c r="A6" s="340"/>
      <c r="B6" s="206" t="s">
        <v>728</v>
      </c>
      <c r="C6" s="292" t="s">
        <v>1391</v>
      </c>
      <c r="D6" s="206" t="s">
        <v>726</v>
      </c>
      <c r="E6" s="194">
        <v>0.38969970999999998</v>
      </c>
      <c r="F6" s="216" t="s">
        <v>769</v>
      </c>
      <c r="G6" s="207" t="s">
        <v>1221</v>
      </c>
      <c r="H6" s="216"/>
      <c r="I6" s="143"/>
      <c r="J6" s="206"/>
      <c r="K6" s="206"/>
      <c r="L6" s="216"/>
    </row>
    <row r="7" spans="1:13" s="142" customFormat="1" ht="18" customHeight="1">
      <c r="A7" s="340"/>
      <c r="B7" s="213" t="s">
        <v>1093</v>
      </c>
      <c r="C7" s="213"/>
      <c r="D7" s="208" t="s">
        <v>464</v>
      </c>
      <c r="E7" s="195"/>
      <c r="F7" s="205"/>
      <c r="G7" s="205"/>
      <c r="H7" s="205"/>
      <c r="I7" s="164"/>
      <c r="J7" s="205"/>
      <c r="K7" s="208" t="s">
        <v>1094</v>
      </c>
      <c r="L7" s="205"/>
    </row>
    <row r="8" spans="1:13" s="219" customFormat="1" ht="18" customHeight="1">
      <c r="A8" s="340"/>
      <c r="B8" s="210" t="s">
        <v>969</v>
      </c>
      <c r="C8" s="293" t="s">
        <v>1392</v>
      </c>
      <c r="D8" s="212" t="s">
        <v>1303</v>
      </c>
      <c r="E8" s="219">
        <v>4.6327E-2</v>
      </c>
      <c r="F8" s="204" t="s">
        <v>1210</v>
      </c>
      <c r="G8" s="202" t="s">
        <v>1222</v>
      </c>
      <c r="H8" s="204" t="s">
        <v>1209</v>
      </c>
      <c r="I8" s="220"/>
      <c r="J8" s="204"/>
      <c r="K8" s="211" t="s">
        <v>1208</v>
      </c>
      <c r="L8" s="203" t="s">
        <v>1207</v>
      </c>
    </row>
    <row r="9" spans="1:13" s="219" customFormat="1" ht="18" customHeight="1">
      <c r="A9" s="340"/>
      <c r="B9" s="133" t="s">
        <v>1206</v>
      </c>
      <c r="C9" s="287" t="s">
        <v>1393</v>
      </c>
      <c r="D9" s="209" t="s">
        <v>464</v>
      </c>
      <c r="E9" s="179">
        <v>9.345444299999997E-2</v>
      </c>
      <c r="F9" s="148" t="s">
        <v>0</v>
      </c>
      <c r="G9" s="217" t="s">
        <v>1223</v>
      </c>
      <c r="H9" s="149" t="s">
        <v>1205</v>
      </c>
      <c r="I9" s="220"/>
      <c r="J9" s="204"/>
      <c r="K9" s="204"/>
      <c r="L9" s="203" t="s">
        <v>1108</v>
      </c>
    </row>
    <row r="10" spans="1:13" ht="18" customHeight="1">
      <c r="A10" s="340"/>
      <c r="B10" s="206" t="s">
        <v>235</v>
      </c>
      <c r="C10" s="292" t="s">
        <v>1394</v>
      </c>
      <c r="D10" s="206" t="s">
        <v>726</v>
      </c>
      <c r="E10" s="194">
        <v>7.812071000000001E-2</v>
      </c>
      <c r="F10" s="216" t="s">
        <v>2</v>
      </c>
      <c r="G10" s="216" t="s">
        <v>1224</v>
      </c>
      <c r="H10" s="216"/>
      <c r="I10" s="143"/>
      <c r="J10" s="206"/>
      <c r="K10" s="206"/>
      <c r="L10" s="216" t="s">
        <v>939</v>
      </c>
    </row>
    <row r="11" spans="1:13" ht="18" customHeight="1">
      <c r="A11" s="340"/>
      <c r="B11" s="206" t="s">
        <v>940</v>
      </c>
      <c r="C11" s="292" t="s">
        <v>1395</v>
      </c>
      <c r="D11" s="206" t="s">
        <v>726</v>
      </c>
      <c r="E11" s="194">
        <v>0.14584270999999999</v>
      </c>
      <c r="F11" s="216" t="s">
        <v>769</v>
      </c>
      <c r="G11" s="216" t="s">
        <v>1225</v>
      </c>
      <c r="H11" s="216"/>
      <c r="I11" s="143"/>
      <c r="J11" s="206"/>
      <c r="K11" s="206"/>
      <c r="L11" s="216" t="s">
        <v>769</v>
      </c>
    </row>
    <row r="12" spans="1:13" ht="18" customHeight="1">
      <c r="A12" s="340"/>
      <c r="B12" s="206" t="s">
        <v>180</v>
      </c>
      <c r="C12" s="292" t="s">
        <v>1396</v>
      </c>
      <c r="D12" s="206" t="s">
        <v>726</v>
      </c>
      <c r="E12" s="194">
        <v>3.282471E-2</v>
      </c>
      <c r="F12" s="216" t="s">
        <v>769</v>
      </c>
      <c r="G12" s="207" t="s">
        <v>1226</v>
      </c>
      <c r="H12" s="216"/>
      <c r="I12" s="143"/>
      <c r="J12" s="206"/>
      <c r="K12" s="206"/>
      <c r="L12" s="216" t="s">
        <v>769</v>
      </c>
    </row>
    <row r="13" spans="1:13" ht="18" customHeight="1">
      <c r="A13" s="340"/>
      <c r="B13" s="210" t="s">
        <v>1278</v>
      </c>
      <c r="C13" s="294" t="s">
        <v>1397</v>
      </c>
      <c r="D13" s="206" t="s">
        <v>726</v>
      </c>
      <c r="E13" s="194"/>
      <c r="F13" s="216"/>
      <c r="G13" s="207"/>
      <c r="H13" s="216"/>
      <c r="I13" s="143"/>
      <c r="J13" s="206"/>
      <c r="K13" s="206"/>
      <c r="L13" s="216"/>
    </row>
    <row r="14" spans="1:13" ht="18" customHeight="1">
      <c r="A14" s="340"/>
      <c r="B14" s="206" t="s">
        <v>229</v>
      </c>
      <c r="C14" s="292" t="s">
        <v>1398</v>
      </c>
      <c r="D14" s="206" t="s">
        <v>726</v>
      </c>
      <c r="E14" s="194">
        <v>8.2729709999999998E-2</v>
      </c>
      <c r="F14" s="216" t="s">
        <v>917</v>
      </c>
      <c r="G14" s="216" t="s">
        <v>1227</v>
      </c>
      <c r="H14" s="216"/>
      <c r="I14" s="143"/>
      <c r="J14" s="206"/>
      <c r="K14" s="206"/>
      <c r="L14" s="216" t="s">
        <v>937</v>
      </c>
    </row>
    <row r="15" spans="1:13" ht="18" customHeight="1">
      <c r="A15" s="340"/>
      <c r="B15" s="206" t="s">
        <v>181</v>
      </c>
      <c r="C15" s="281" t="s">
        <v>1386</v>
      </c>
      <c r="D15" s="206" t="s">
        <v>726</v>
      </c>
      <c r="E15" s="194">
        <v>7.477070999999999E-2</v>
      </c>
      <c r="F15" s="216" t="s">
        <v>4</v>
      </c>
      <c r="G15" s="216" t="s">
        <v>1228</v>
      </c>
      <c r="H15" s="216"/>
      <c r="I15" s="143"/>
      <c r="J15" s="206"/>
      <c r="K15" s="206"/>
      <c r="L15" s="216" t="s">
        <v>938</v>
      </c>
    </row>
    <row r="16" spans="1:13" ht="18" customHeight="1">
      <c r="A16" s="340"/>
      <c r="B16" s="206" t="s">
        <v>221</v>
      </c>
      <c r="C16" s="292" t="s">
        <v>1399</v>
      </c>
      <c r="D16" s="206" t="s">
        <v>726</v>
      </c>
      <c r="E16" s="194">
        <v>0.12506270999999999</v>
      </c>
      <c r="F16" s="216" t="s">
        <v>1315</v>
      </c>
      <c r="G16" s="216" t="s">
        <v>1229</v>
      </c>
      <c r="H16" s="216"/>
      <c r="I16" s="143"/>
      <c r="J16" s="206"/>
      <c r="K16" s="206"/>
      <c r="L16" s="216" t="s">
        <v>1314</v>
      </c>
    </row>
    <row r="17" spans="1:12" ht="18" customHeight="1">
      <c r="A17" s="340"/>
      <c r="B17" s="134" t="s">
        <v>1313</v>
      </c>
      <c r="C17" s="134"/>
      <c r="D17" s="206" t="s">
        <v>726</v>
      </c>
      <c r="E17" s="196"/>
      <c r="F17" s="216" t="s">
        <v>769</v>
      </c>
      <c r="G17" s="216"/>
      <c r="H17" s="216"/>
      <c r="I17" s="164"/>
      <c r="J17" s="206"/>
      <c r="K17" s="208" t="s">
        <v>1094</v>
      </c>
      <c r="L17" s="216" t="s">
        <v>769</v>
      </c>
    </row>
    <row r="18" spans="1:12" ht="18" customHeight="1">
      <c r="A18" s="340"/>
      <c r="B18" s="206" t="s">
        <v>918</v>
      </c>
      <c r="C18" s="292" t="s">
        <v>1400</v>
      </c>
      <c r="D18" s="206" t="s">
        <v>726</v>
      </c>
      <c r="E18" s="194">
        <v>2.8867709999999998E-2</v>
      </c>
      <c r="F18" s="216" t="s">
        <v>769</v>
      </c>
      <c r="G18" s="216" t="s">
        <v>1230</v>
      </c>
      <c r="H18" s="216"/>
      <c r="I18" s="143"/>
      <c r="J18" s="206"/>
      <c r="K18" s="206"/>
      <c r="L18" s="216" t="s">
        <v>769</v>
      </c>
    </row>
    <row r="19" spans="1:12" ht="18" customHeight="1">
      <c r="A19" s="340"/>
      <c r="B19" s="206" t="s">
        <v>729</v>
      </c>
      <c r="C19" s="292" t="s">
        <v>1401</v>
      </c>
      <c r="D19" s="206" t="s">
        <v>726</v>
      </c>
      <c r="E19" s="194">
        <v>3.088171E-2</v>
      </c>
      <c r="F19" s="216" t="s">
        <v>769</v>
      </c>
      <c r="G19" s="207" t="s">
        <v>1231</v>
      </c>
      <c r="H19" s="216"/>
      <c r="I19" s="143"/>
      <c r="J19" s="206"/>
      <c r="K19" s="206"/>
      <c r="L19" s="216" t="s">
        <v>769</v>
      </c>
    </row>
    <row r="20" spans="1:12" ht="18" customHeight="1">
      <c r="A20" s="340"/>
      <c r="B20" s="206" t="s">
        <v>919</v>
      </c>
      <c r="C20" s="292" t="s">
        <v>1402</v>
      </c>
      <c r="D20" s="206" t="s">
        <v>726</v>
      </c>
      <c r="E20" s="194">
        <v>3.7633710000000001E-2</v>
      </c>
      <c r="F20" s="216" t="s">
        <v>769</v>
      </c>
      <c r="G20" s="216" t="s">
        <v>1232</v>
      </c>
      <c r="H20" s="216"/>
      <c r="I20" s="143"/>
      <c r="J20" s="206"/>
      <c r="K20" s="206"/>
      <c r="L20" s="216" t="s">
        <v>769</v>
      </c>
    </row>
    <row r="21" spans="1:12" ht="18" customHeight="1">
      <c r="A21" s="340"/>
      <c r="B21" s="134" t="s">
        <v>1312</v>
      </c>
      <c r="C21" s="134"/>
      <c r="D21" s="206" t="s">
        <v>726</v>
      </c>
      <c r="E21" s="196"/>
      <c r="F21" s="216" t="s">
        <v>769</v>
      </c>
      <c r="G21" s="216"/>
      <c r="H21" s="216"/>
      <c r="I21" s="164"/>
      <c r="J21" s="206"/>
      <c r="K21" s="208" t="s">
        <v>1094</v>
      </c>
      <c r="L21" s="216" t="s">
        <v>769</v>
      </c>
    </row>
    <row r="22" spans="1:12" ht="18" customHeight="1">
      <c r="A22" s="340"/>
      <c r="B22" s="134" t="s">
        <v>1311</v>
      </c>
      <c r="C22" s="134"/>
      <c r="D22" s="206" t="s">
        <v>726</v>
      </c>
      <c r="E22" s="196"/>
      <c r="F22" s="216" t="s">
        <v>769</v>
      </c>
      <c r="G22" s="216"/>
      <c r="H22" s="216"/>
      <c r="I22" s="164"/>
      <c r="J22" s="206"/>
      <c r="K22" s="208" t="s">
        <v>1094</v>
      </c>
      <c r="L22" s="216" t="s">
        <v>769</v>
      </c>
    </row>
    <row r="23" spans="1:12" ht="18" customHeight="1">
      <c r="A23" s="340" t="s">
        <v>1309</v>
      </c>
      <c r="B23" s="206" t="s">
        <v>941</v>
      </c>
      <c r="C23" s="292" t="s">
        <v>1404</v>
      </c>
      <c r="D23" s="206" t="s">
        <v>726</v>
      </c>
      <c r="E23" s="194">
        <v>0.45551970999999997</v>
      </c>
      <c r="F23" s="216" t="s">
        <v>1310</v>
      </c>
      <c r="G23" s="216" t="s">
        <v>1233</v>
      </c>
      <c r="H23" s="216"/>
      <c r="I23" s="143"/>
      <c r="J23" s="206"/>
      <c r="K23" s="206"/>
      <c r="L23" s="216" t="s">
        <v>942</v>
      </c>
    </row>
    <row r="24" spans="1:12" ht="18" customHeight="1">
      <c r="A24" s="340"/>
      <c r="B24" s="206" t="s">
        <v>943</v>
      </c>
      <c r="C24" s="292" t="s">
        <v>1403</v>
      </c>
      <c r="D24" s="206" t="s">
        <v>726</v>
      </c>
      <c r="E24" s="194">
        <v>6.7832709999999991E-2</v>
      </c>
      <c r="F24" s="216" t="s">
        <v>769</v>
      </c>
      <c r="G24" s="207" t="s">
        <v>1234</v>
      </c>
      <c r="H24" s="216"/>
      <c r="I24" s="143"/>
      <c r="J24" s="206"/>
      <c r="K24" s="206"/>
      <c r="L24" s="216" t="s">
        <v>769</v>
      </c>
    </row>
    <row r="25" spans="1:12" ht="18" customHeight="1">
      <c r="A25" s="340"/>
      <c r="B25" s="206" t="s">
        <v>271</v>
      </c>
      <c r="C25" s="292" t="s">
        <v>1405</v>
      </c>
      <c r="D25" s="206" t="s">
        <v>726</v>
      </c>
      <c r="E25" s="194">
        <v>2.9448709999999999E-2</v>
      </c>
      <c r="F25" s="216" t="s">
        <v>769</v>
      </c>
      <c r="G25" s="216" t="s">
        <v>1235</v>
      </c>
      <c r="H25" s="216"/>
      <c r="I25" s="143"/>
      <c r="J25" s="206"/>
      <c r="K25" s="206"/>
      <c r="L25" s="216" t="s">
        <v>769</v>
      </c>
    </row>
    <row r="26" spans="1:12" ht="18" customHeight="1">
      <c r="A26" s="340" t="s">
        <v>771</v>
      </c>
      <c r="B26" s="206" t="s">
        <v>974</v>
      </c>
      <c r="C26" s="292" t="s">
        <v>1406</v>
      </c>
      <c r="D26" s="206" t="s">
        <v>726</v>
      </c>
      <c r="E26" s="194">
        <v>9.8144709999999996E-2</v>
      </c>
      <c r="F26" s="162"/>
      <c r="G26" s="207" t="s">
        <v>1236</v>
      </c>
      <c r="H26" s="162"/>
      <c r="I26" s="143"/>
      <c r="J26" s="206"/>
      <c r="K26" s="206"/>
      <c r="L26" s="216"/>
    </row>
    <row r="27" spans="1:12" ht="18" customHeight="1">
      <c r="A27" s="340"/>
      <c r="B27" s="340" t="s">
        <v>975</v>
      </c>
      <c r="C27" s="292" t="s">
        <v>1407</v>
      </c>
      <c r="D27" s="340" t="s">
        <v>726</v>
      </c>
      <c r="E27" s="196">
        <v>3.4818517099999999</v>
      </c>
      <c r="F27" s="204" t="s">
        <v>135</v>
      </c>
      <c r="G27" s="341" t="s">
        <v>1237</v>
      </c>
      <c r="H27" s="204"/>
      <c r="I27" s="143"/>
      <c r="J27" s="206"/>
      <c r="K27" s="206"/>
      <c r="L27" s="216" t="s">
        <v>979</v>
      </c>
    </row>
    <row r="28" spans="1:12" ht="18" customHeight="1">
      <c r="A28" s="340"/>
      <c r="B28" s="340"/>
      <c r="C28" s="281"/>
      <c r="D28" s="340"/>
      <c r="E28" s="196"/>
      <c r="F28" s="204" t="s">
        <v>144</v>
      </c>
      <c r="G28" s="343"/>
      <c r="H28" s="204"/>
      <c r="I28" s="143"/>
      <c r="J28" s="206"/>
      <c r="K28" s="206"/>
      <c r="L28" s="216" t="s">
        <v>980</v>
      </c>
    </row>
    <row r="29" spans="1:12" ht="18" customHeight="1">
      <c r="A29" s="340"/>
      <c r="B29" s="340"/>
      <c r="C29" s="281"/>
      <c r="D29" s="340"/>
      <c r="E29" s="196"/>
      <c r="F29" s="204" t="s">
        <v>138</v>
      </c>
      <c r="G29" s="343"/>
      <c r="H29" s="204"/>
      <c r="I29" s="143"/>
      <c r="J29" s="206"/>
      <c r="K29" s="206"/>
      <c r="L29" s="216" t="s">
        <v>977</v>
      </c>
    </row>
    <row r="30" spans="1:12" ht="18" customHeight="1">
      <c r="A30" s="340"/>
      <c r="B30" s="340"/>
      <c r="C30" s="281"/>
      <c r="D30" s="340"/>
      <c r="E30" s="196"/>
      <c r="F30" s="216" t="s">
        <v>131</v>
      </c>
      <c r="G30" s="343"/>
      <c r="H30" s="216"/>
      <c r="I30" s="143"/>
      <c r="J30" s="206"/>
      <c r="K30" s="206"/>
      <c r="L30" s="216" t="s">
        <v>978</v>
      </c>
    </row>
    <row r="31" spans="1:12" ht="18" customHeight="1">
      <c r="A31" s="340"/>
      <c r="B31" s="340"/>
      <c r="C31" s="281"/>
      <c r="D31" s="340"/>
      <c r="E31" s="196"/>
      <c r="F31" s="204" t="s">
        <v>135</v>
      </c>
      <c r="G31" s="342"/>
      <c r="H31" s="204"/>
      <c r="I31" s="143"/>
      <c r="J31" s="206"/>
      <c r="K31" s="206"/>
      <c r="L31" s="216" t="s">
        <v>979</v>
      </c>
    </row>
    <row r="32" spans="1:12" ht="18" customHeight="1">
      <c r="A32" s="340" t="s">
        <v>1245</v>
      </c>
      <c r="B32" s="134" t="s">
        <v>976</v>
      </c>
      <c r="C32" s="134"/>
      <c r="D32" s="206" t="s">
        <v>726</v>
      </c>
      <c r="E32" s="196"/>
      <c r="F32" s="216"/>
      <c r="G32" s="216"/>
      <c r="H32" s="216"/>
      <c r="I32" s="164"/>
      <c r="J32" s="206"/>
      <c r="K32" s="341" t="s">
        <v>1246</v>
      </c>
      <c r="L32" s="216"/>
    </row>
    <row r="33" spans="1:12" ht="18" customHeight="1">
      <c r="A33" s="340"/>
      <c r="B33" s="134" t="s">
        <v>1247</v>
      </c>
      <c r="C33" s="134"/>
      <c r="D33" s="206" t="s">
        <v>726</v>
      </c>
      <c r="E33" s="196"/>
      <c r="F33" s="216"/>
      <c r="G33" s="216"/>
      <c r="H33" s="216"/>
      <c r="I33" s="164"/>
      <c r="J33" s="206"/>
      <c r="K33" s="343"/>
      <c r="L33" s="216"/>
    </row>
    <row r="34" spans="1:12" ht="18" customHeight="1">
      <c r="A34" s="340"/>
      <c r="B34" s="134" t="s">
        <v>973</v>
      </c>
      <c r="C34" s="134"/>
      <c r="D34" s="206" t="s">
        <v>726</v>
      </c>
      <c r="E34" s="196"/>
      <c r="F34" s="216"/>
      <c r="G34" s="216"/>
      <c r="H34" s="216"/>
      <c r="I34" s="164"/>
      <c r="J34" s="206"/>
      <c r="K34" s="342"/>
      <c r="L34" s="216"/>
    </row>
    <row r="35" spans="1:12" ht="18" customHeight="1">
      <c r="A35" s="340" t="s">
        <v>1245</v>
      </c>
      <c r="B35" s="344" t="s">
        <v>722</v>
      </c>
      <c r="C35" s="296" t="s">
        <v>1417</v>
      </c>
      <c r="D35" s="345" t="s">
        <v>726</v>
      </c>
      <c r="E35" s="196">
        <v>2.7619887099999998</v>
      </c>
      <c r="F35" s="216" t="s">
        <v>52</v>
      </c>
      <c r="G35" s="341" t="s">
        <v>1238</v>
      </c>
      <c r="H35" s="216"/>
      <c r="I35" s="143"/>
      <c r="K35" s="206"/>
      <c r="L35" s="216" t="s">
        <v>944</v>
      </c>
    </row>
    <row r="36" spans="1:12" ht="18" customHeight="1">
      <c r="A36" s="340"/>
      <c r="B36" s="344"/>
      <c r="C36" s="282"/>
      <c r="D36" s="345"/>
      <c r="E36" s="196"/>
      <c r="F36" s="216" t="s">
        <v>143</v>
      </c>
      <c r="G36" s="343"/>
      <c r="H36" s="216"/>
      <c r="I36" s="143"/>
      <c r="J36" s="206"/>
      <c r="K36" s="206"/>
      <c r="L36" s="216" t="s">
        <v>945</v>
      </c>
    </row>
    <row r="37" spans="1:12" ht="18" customHeight="1">
      <c r="A37" s="340"/>
      <c r="B37" s="344"/>
      <c r="C37" s="282"/>
      <c r="D37" s="345"/>
      <c r="E37" s="196"/>
      <c r="F37" s="216" t="s">
        <v>711</v>
      </c>
      <c r="G37" s="343"/>
      <c r="H37" s="216"/>
      <c r="I37" s="143"/>
      <c r="J37" s="206"/>
      <c r="K37" s="206"/>
      <c r="L37" s="216" t="s">
        <v>946</v>
      </c>
    </row>
    <row r="38" spans="1:12" ht="18" customHeight="1">
      <c r="A38" s="340"/>
      <c r="B38" s="344"/>
      <c r="C38" s="282"/>
      <c r="D38" s="345"/>
      <c r="E38" s="196"/>
      <c r="F38" s="216" t="s">
        <v>91</v>
      </c>
      <c r="G38" s="343"/>
      <c r="H38" s="216"/>
      <c r="I38" s="143"/>
      <c r="J38" s="206"/>
      <c r="K38" s="206"/>
      <c r="L38" s="216" t="s">
        <v>947</v>
      </c>
    </row>
    <row r="39" spans="1:12" ht="18" customHeight="1">
      <c r="A39" s="340"/>
      <c r="B39" s="344"/>
      <c r="C39" s="282"/>
      <c r="D39" s="345"/>
      <c r="E39" s="196"/>
      <c r="F39" s="216" t="s">
        <v>234</v>
      </c>
      <c r="G39" s="343"/>
      <c r="H39" s="216"/>
      <c r="I39" s="143"/>
      <c r="J39" s="206"/>
      <c r="K39" s="206"/>
      <c r="L39" s="216" t="s">
        <v>948</v>
      </c>
    </row>
    <row r="40" spans="1:12" ht="18" customHeight="1">
      <c r="A40" s="340"/>
      <c r="B40" s="344"/>
      <c r="C40" s="282"/>
      <c r="D40" s="345"/>
      <c r="E40" s="196"/>
      <c r="F40" s="216" t="s">
        <v>717</v>
      </c>
      <c r="G40" s="343"/>
      <c r="H40" s="216"/>
      <c r="I40" s="143"/>
      <c r="J40" s="206"/>
      <c r="K40" s="206"/>
      <c r="L40" s="216" t="s">
        <v>949</v>
      </c>
    </row>
    <row r="41" spans="1:12" ht="18" customHeight="1">
      <c r="A41" s="340"/>
      <c r="B41" s="344"/>
      <c r="C41" s="282"/>
      <c r="D41" s="345"/>
      <c r="E41" s="196"/>
      <c r="F41" s="216" t="s">
        <v>718</v>
      </c>
      <c r="G41" s="343"/>
      <c r="H41" s="216"/>
      <c r="I41" s="143"/>
      <c r="J41" s="206"/>
      <c r="K41" s="206"/>
      <c r="L41" s="216" t="s">
        <v>950</v>
      </c>
    </row>
    <row r="42" spans="1:12" ht="18" customHeight="1">
      <c r="A42" s="340"/>
      <c r="B42" s="344"/>
      <c r="C42" s="282"/>
      <c r="D42" s="345"/>
      <c r="E42" s="196"/>
      <c r="F42" s="216" t="s">
        <v>719</v>
      </c>
      <c r="G42" s="343"/>
      <c r="H42" s="216"/>
      <c r="I42" s="143"/>
      <c r="J42" s="206"/>
      <c r="K42" s="206"/>
      <c r="L42" s="216" t="s">
        <v>951</v>
      </c>
    </row>
    <row r="43" spans="1:12" ht="18" customHeight="1">
      <c r="A43" s="340"/>
      <c r="B43" s="344"/>
      <c r="C43" s="282"/>
      <c r="D43" s="345"/>
      <c r="E43" s="196"/>
      <c r="F43" s="216" t="s">
        <v>712</v>
      </c>
      <c r="G43" s="343"/>
      <c r="H43" s="216"/>
      <c r="I43" s="143"/>
      <c r="J43" s="206"/>
      <c r="K43" s="206"/>
      <c r="L43" s="216" t="s">
        <v>952</v>
      </c>
    </row>
    <row r="44" spans="1:12" ht="18" customHeight="1">
      <c r="A44" s="340"/>
      <c r="B44" s="344"/>
      <c r="C44" s="282"/>
      <c r="D44" s="345"/>
      <c r="E44" s="196"/>
      <c r="F44" s="216" t="s">
        <v>95</v>
      </c>
      <c r="G44" s="343"/>
      <c r="H44" s="216"/>
      <c r="I44" s="143"/>
      <c r="J44" s="206"/>
      <c r="K44" s="206"/>
      <c r="L44" s="216" t="s">
        <v>953</v>
      </c>
    </row>
    <row r="45" spans="1:12" ht="18" customHeight="1">
      <c r="A45" s="340"/>
      <c r="B45" s="344"/>
      <c r="C45" s="282"/>
      <c r="D45" s="345"/>
      <c r="E45" s="196"/>
      <c r="F45" s="216" t="s">
        <v>902</v>
      </c>
      <c r="G45" s="343"/>
      <c r="H45" s="216" t="s">
        <v>1107</v>
      </c>
      <c r="I45" s="143"/>
      <c r="J45" s="206">
        <v>24785241</v>
      </c>
      <c r="K45" s="206"/>
      <c r="L45" s="216" t="s">
        <v>972</v>
      </c>
    </row>
    <row r="46" spans="1:12" ht="18" customHeight="1">
      <c r="A46" s="340"/>
      <c r="B46" s="344"/>
      <c r="C46" s="282"/>
      <c r="D46" s="345"/>
      <c r="E46" s="196"/>
      <c r="F46" s="216" t="s">
        <v>901</v>
      </c>
      <c r="G46" s="343"/>
      <c r="H46" s="216"/>
      <c r="I46" s="143"/>
      <c r="J46" s="206"/>
      <c r="K46" s="206"/>
      <c r="L46" s="216" t="s">
        <v>1106</v>
      </c>
    </row>
    <row r="47" spans="1:12" ht="18" customHeight="1">
      <c r="A47" s="340"/>
      <c r="B47" s="344"/>
      <c r="C47" s="282"/>
      <c r="D47" s="345"/>
      <c r="E47" s="196"/>
      <c r="F47" s="216" t="s">
        <v>723</v>
      </c>
      <c r="G47" s="343"/>
      <c r="H47" s="216"/>
      <c r="I47" s="143"/>
      <c r="J47" s="206"/>
      <c r="K47" s="206"/>
      <c r="L47" s="216" t="s">
        <v>954</v>
      </c>
    </row>
    <row r="48" spans="1:12" ht="18" customHeight="1">
      <c r="A48" s="340"/>
      <c r="B48" s="344"/>
      <c r="C48" s="282"/>
      <c r="D48" s="345"/>
      <c r="E48" s="196"/>
      <c r="F48" s="216" t="s">
        <v>724</v>
      </c>
      <c r="G48" s="342"/>
      <c r="H48" s="216"/>
      <c r="I48" s="143"/>
      <c r="J48" s="206"/>
      <c r="K48" s="206"/>
      <c r="L48" s="216" t="s">
        <v>1104</v>
      </c>
    </row>
    <row r="49" spans="1:12" ht="18" customHeight="1">
      <c r="A49" s="340"/>
      <c r="B49" s="214" t="s">
        <v>720</v>
      </c>
      <c r="C49" s="282"/>
      <c r="D49" s="215" t="s">
        <v>726</v>
      </c>
      <c r="E49" s="194">
        <v>0.17880171</v>
      </c>
      <c r="F49" s="216" t="s">
        <v>725</v>
      </c>
      <c r="G49" s="216" t="s">
        <v>1238</v>
      </c>
      <c r="H49" s="216"/>
      <c r="I49" s="143"/>
      <c r="J49" s="206"/>
      <c r="K49" s="206"/>
      <c r="L49" s="216" t="s">
        <v>1105</v>
      </c>
    </row>
    <row r="50" spans="1:12" ht="18" customHeight="1">
      <c r="A50" s="340"/>
      <c r="B50" s="214" t="s">
        <v>721</v>
      </c>
      <c r="C50" s="282"/>
      <c r="D50" s="206" t="s">
        <v>854</v>
      </c>
      <c r="E50" s="194">
        <v>2.8353710000000001E-2</v>
      </c>
      <c r="F50" s="216" t="s">
        <v>769</v>
      </c>
      <c r="G50" s="216" t="s">
        <v>1239</v>
      </c>
      <c r="H50" s="216"/>
      <c r="I50" s="143"/>
      <c r="J50" s="206"/>
      <c r="K50" s="206"/>
      <c r="L50" s="216" t="s">
        <v>769</v>
      </c>
    </row>
    <row r="51" spans="1:12" ht="18" customHeight="1">
      <c r="A51" s="340" t="s">
        <v>1309</v>
      </c>
      <c r="B51" s="218" t="s">
        <v>187</v>
      </c>
      <c r="C51" s="295" t="s">
        <v>1416</v>
      </c>
      <c r="D51" s="206" t="s">
        <v>914</v>
      </c>
      <c r="E51" s="194">
        <v>0.60318071000000006</v>
      </c>
      <c r="F51" s="216" t="s">
        <v>1095</v>
      </c>
      <c r="G51" s="216" t="s">
        <v>1240</v>
      </c>
      <c r="H51" s="216"/>
      <c r="I51" s="143"/>
      <c r="J51" s="206"/>
      <c r="K51" s="206"/>
      <c r="L51" s="216" t="s">
        <v>955</v>
      </c>
    </row>
    <row r="52" spans="1:12" ht="18" customHeight="1">
      <c r="A52" s="340"/>
      <c r="B52" s="206" t="s">
        <v>183</v>
      </c>
      <c r="C52" s="292" t="s">
        <v>1408</v>
      </c>
      <c r="D52" s="206" t="s">
        <v>912</v>
      </c>
      <c r="E52" s="194">
        <v>2.1178867100000001</v>
      </c>
      <c r="F52" s="216" t="s">
        <v>1211</v>
      </c>
      <c r="G52" s="216" t="s">
        <v>1241</v>
      </c>
      <c r="H52" s="216"/>
      <c r="I52" s="143"/>
      <c r="J52" s="206"/>
      <c r="K52" s="206"/>
      <c r="L52" s="216" t="s">
        <v>1308</v>
      </c>
    </row>
    <row r="53" spans="1:12" ht="18" customHeight="1">
      <c r="A53" s="340"/>
      <c r="B53" s="206" t="s">
        <v>184</v>
      </c>
      <c r="C53" s="292" t="s">
        <v>1409</v>
      </c>
      <c r="D53" s="215" t="s">
        <v>726</v>
      </c>
      <c r="E53" s="194">
        <v>3.101071E-2</v>
      </c>
      <c r="F53" s="216"/>
      <c r="G53" s="216" t="s">
        <v>1242</v>
      </c>
      <c r="H53" s="216"/>
      <c r="I53" s="143"/>
      <c r="J53" s="206"/>
      <c r="K53" s="206"/>
      <c r="L53" s="216" t="s">
        <v>769</v>
      </c>
    </row>
    <row r="54" spans="1:12" ht="18" customHeight="1">
      <c r="A54" s="340"/>
      <c r="B54" s="206" t="s">
        <v>185</v>
      </c>
      <c r="C54" s="292" t="s">
        <v>1410</v>
      </c>
      <c r="D54" s="215" t="s">
        <v>726</v>
      </c>
      <c r="E54" s="194">
        <v>3.007371E-2</v>
      </c>
      <c r="F54" s="216" t="s">
        <v>769</v>
      </c>
      <c r="G54" s="216" t="s">
        <v>1242</v>
      </c>
      <c r="H54" s="216"/>
      <c r="I54" s="143"/>
      <c r="J54" s="206"/>
      <c r="K54" s="206"/>
      <c r="L54" s="216" t="s">
        <v>769</v>
      </c>
    </row>
    <row r="55" spans="1:12" ht="18" customHeight="1">
      <c r="A55" s="340"/>
      <c r="B55" s="206" t="s">
        <v>186</v>
      </c>
      <c r="C55" s="292" t="s">
        <v>1411</v>
      </c>
      <c r="D55" s="215" t="s">
        <v>726</v>
      </c>
      <c r="E55" s="194">
        <v>2.9980710000000001E-2</v>
      </c>
      <c r="F55" s="216" t="s">
        <v>769</v>
      </c>
      <c r="G55" s="216" t="s">
        <v>1242</v>
      </c>
      <c r="H55" s="216"/>
      <c r="I55" s="143"/>
      <c r="J55" s="206"/>
      <c r="K55" s="206"/>
      <c r="L55" s="216" t="s">
        <v>769</v>
      </c>
    </row>
    <row r="56" spans="1:12" ht="18" customHeight="1">
      <c r="A56" s="340" t="s">
        <v>1300</v>
      </c>
      <c r="B56" s="206" t="s">
        <v>730</v>
      </c>
      <c r="C56" s="292" t="s">
        <v>1412</v>
      </c>
      <c r="D56" s="206" t="s">
        <v>726</v>
      </c>
      <c r="E56" s="194">
        <v>3.0921709999999998E-2</v>
      </c>
      <c r="F56" s="216" t="s">
        <v>769</v>
      </c>
      <c r="G56" s="96" t="s">
        <v>1231</v>
      </c>
      <c r="H56" s="216"/>
      <c r="I56" s="143"/>
      <c r="J56" s="206"/>
      <c r="K56" s="206"/>
      <c r="L56" s="216" t="s">
        <v>769</v>
      </c>
    </row>
    <row r="57" spans="1:12" ht="18" customHeight="1">
      <c r="A57" s="340"/>
      <c r="B57" s="340" t="s">
        <v>956</v>
      </c>
      <c r="C57" s="292" t="s">
        <v>1413</v>
      </c>
      <c r="D57" s="340" t="s">
        <v>726</v>
      </c>
      <c r="E57" s="196">
        <v>0.43321570999999998</v>
      </c>
      <c r="F57" s="216" t="s">
        <v>1307</v>
      </c>
      <c r="G57" s="341" t="s">
        <v>1229</v>
      </c>
      <c r="H57" s="216"/>
      <c r="I57" s="143"/>
      <c r="J57" s="206"/>
      <c r="K57" s="206"/>
      <c r="L57" s="216" t="s">
        <v>957</v>
      </c>
    </row>
    <row r="58" spans="1:12" ht="18" customHeight="1">
      <c r="A58" s="340"/>
      <c r="B58" s="340" t="s">
        <v>956</v>
      </c>
      <c r="C58" s="281"/>
      <c r="D58" s="340" t="s">
        <v>726</v>
      </c>
      <c r="E58" s="196"/>
      <c r="F58" s="216" t="s">
        <v>1306</v>
      </c>
      <c r="G58" s="342"/>
      <c r="H58" s="216"/>
      <c r="I58" s="143"/>
      <c r="J58" s="206"/>
      <c r="K58" s="206"/>
      <c r="L58" s="216" t="s">
        <v>1248</v>
      </c>
    </row>
    <row r="59" spans="1:12" ht="18" customHeight="1">
      <c r="A59" s="340"/>
      <c r="B59" s="206" t="s">
        <v>958</v>
      </c>
      <c r="C59" s="292" t="s">
        <v>1414</v>
      </c>
      <c r="D59" s="206" t="s">
        <v>726</v>
      </c>
      <c r="E59" s="194">
        <v>7.9063710000000009E-2</v>
      </c>
      <c r="F59" s="216" t="s">
        <v>1249</v>
      </c>
      <c r="G59" s="216" t="s">
        <v>1233</v>
      </c>
      <c r="H59" s="216"/>
      <c r="I59" s="143"/>
      <c r="J59" s="206"/>
      <c r="K59" s="206"/>
      <c r="L59" s="216" t="s">
        <v>959</v>
      </c>
    </row>
    <row r="60" spans="1:12" ht="18" customHeight="1">
      <c r="A60" s="340"/>
      <c r="B60" s="340" t="s">
        <v>921</v>
      </c>
      <c r="C60" s="292" t="s">
        <v>1415</v>
      </c>
      <c r="D60" s="340" t="s">
        <v>960</v>
      </c>
      <c r="E60" s="196">
        <v>0.62709671</v>
      </c>
      <c r="F60" s="100" t="s">
        <v>1250</v>
      </c>
      <c r="G60" s="341" t="s">
        <v>1229</v>
      </c>
      <c r="H60" s="100"/>
      <c r="I60" s="143"/>
      <c r="J60" s="206"/>
      <c r="K60" s="206"/>
      <c r="L60" s="100" t="s">
        <v>961</v>
      </c>
    </row>
    <row r="61" spans="1:12" ht="18" customHeight="1">
      <c r="A61" s="340"/>
      <c r="B61" s="340" t="s">
        <v>921</v>
      </c>
      <c r="C61" s="281"/>
      <c r="D61" s="340" t="s">
        <v>962</v>
      </c>
      <c r="E61" s="196"/>
      <c r="F61" s="216" t="s">
        <v>1045</v>
      </c>
      <c r="G61" s="342"/>
      <c r="H61" s="216"/>
      <c r="I61" s="143"/>
      <c r="J61" s="206"/>
      <c r="K61" s="206"/>
      <c r="L61" s="216" t="s">
        <v>963</v>
      </c>
    </row>
    <row r="62" spans="1:12" ht="18" customHeight="1">
      <c r="A62" s="340"/>
      <c r="B62" s="206" t="s">
        <v>964</v>
      </c>
      <c r="C62" s="281"/>
      <c r="D62" s="206" t="s">
        <v>726</v>
      </c>
      <c r="E62" s="194">
        <v>3.3464710000000002E-2</v>
      </c>
      <c r="F62" s="216" t="s">
        <v>769</v>
      </c>
      <c r="G62" s="207" t="s">
        <v>1243</v>
      </c>
      <c r="H62" s="216"/>
      <c r="I62" s="143"/>
      <c r="J62" s="206"/>
      <c r="K62" s="206"/>
      <c r="L62" s="216" t="s">
        <v>769</v>
      </c>
    </row>
    <row r="63" spans="1:12" ht="18" customHeight="1">
      <c r="E63" s="197"/>
    </row>
  </sheetData>
  <mergeCells count="20">
    <mergeCell ref="G27:G31"/>
    <mergeCell ref="A4:A22"/>
    <mergeCell ref="A23:A25"/>
    <mergeCell ref="A26:A31"/>
    <mergeCell ref="B27:B31"/>
    <mergeCell ref="D27:D31"/>
    <mergeCell ref="A32:A34"/>
    <mergeCell ref="K32:K34"/>
    <mergeCell ref="A35:A50"/>
    <mergeCell ref="B35:B48"/>
    <mergeCell ref="D35:D48"/>
    <mergeCell ref="G35:G48"/>
    <mergeCell ref="A51:A55"/>
    <mergeCell ref="A56:A62"/>
    <mergeCell ref="B57:B58"/>
    <mergeCell ref="D57:D58"/>
    <mergeCell ref="G57:G58"/>
    <mergeCell ref="B60:B61"/>
    <mergeCell ref="D60:D61"/>
    <mergeCell ref="G60:G61"/>
  </mergeCells>
  <phoneticPr fontId="93" type="noConversion"/>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9"/>
  <sheetViews>
    <sheetView workbookViewId="0">
      <selection activeCell="G18" sqref="G18:G236"/>
    </sheetView>
  </sheetViews>
  <sheetFormatPr baseColWidth="10" defaultColWidth="11" defaultRowHeight="15" x14ac:dyDescent="0"/>
  <cols>
    <col min="1" max="1" width="8.5" style="8" customWidth="1"/>
    <col min="2" max="2" width="41.83203125" style="10" customWidth="1"/>
    <col min="3" max="3" width="9.1640625" style="10" customWidth="1"/>
    <col min="4" max="4" width="48.33203125" customWidth="1"/>
    <col min="6" max="6" width="16" style="11" customWidth="1"/>
    <col min="7" max="7" width="42.83203125" style="8" customWidth="1"/>
    <col min="8" max="8" width="48.33203125" customWidth="1"/>
  </cols>
  <sheetData>
    <row r="1" spans="1:8" s="7" customFormat="1" ht="15" customHeight="1">
      <c r="A1" s="21" t="s">
        <v>156</v>
      </c>
      <c r="B1" s="19"/>
      <c r="C1" s="19"/>
      <c r="D1" s="13"/>
      <c r="E1" s="20"/>
      <c r="F1" s="21"/>
      <c r="G1" s="13"/>
      <c r="H1" s="13"/>
    </row>
    <row r="2" spans="1:8" ht="15" customHeight="1">
      <c r="A2" s="60"/>
      <c r="B2" s="23" t="s">
        <v>157</v>
      </c>
      <c r="C2" s="23"/>
      <c r="D2" s="23"/>
      <c r="E2" s="14"/>
      <c r="F2" s="21"/>
      <c r="G2" s="13"/>
      <c r="H2" s="23"/>
    </row>
    <row r="3" spans="1:8" ht="15" customHeight="1">
      <c r="A3" s="61"/>
      <c r="B3" s="13" t="s">
        <v>471</v>
      </c>
      <c r="C3" s="23"/>
      <c r="D3" s="23"/>
      <c r="E3" s="14"/>
      <c r="F3" s="21"/>
      <c r="G3" s="13"/>
      <c r="H3" s="23"/>
    </row>
    <row r="4" spans="1:8" ht="15" customHeight="1">
      <c r="A4" s="62"/>
      <c r="B4" s="23" t="s">
        <v>159</v>
      </c>
      <c r="C4" s="23"/>
      <c r="D4" s="23"/>
      <c r="E4" s="14"/>
      <c r="F4" s="21"/>
      <c r="G4" s="13"/>
      <c r="H4" s="23"/>
    </row>
    <row r="5" spans="1:8" ht="15" customHeight="1">
      <c r="A5" s="27" t="s">
        <v>412</v>
      </c>
      <c r="B5" s="26" t="s">
        <v>178</v>
      </c>
      <c r="C5" s="26" t="s">
        <v>478</v>
      </c>
      <c r="D5" s="28" t="s">
        <v>479</v>
      </c>
      <c r="E5" s="29" t="s">
        <v>472</v>
      </c>
      <c r="F5" s="30" t="s">
        <v>480</v>
      </c>
      <c r="G5" s="27" t="s">
        <v>481</v>
      </c>
      <c r="H5" s="28" t="s">
        <v>466</v>
      </c>
    </row>
    <row r="6" spans="1:8" ht="15" customHeight="1">
      <c r="A6" s="67" t="s">
        <v>482</v>
      </c>
      <c r="B6" s="73" t="s">
        <v>189</v>
      </c>
      <c r="C6" s="73"/>
      <c r="D6" s="33" t="s">
        <v>0</v>
      </c>
      <c r="E6" s="31"/>
      <c r="F6" s="70"/>
      <c r="G6" s="67"/>
      <c r="H6" s="33"/>
    </row>
    <row r="7" spans="1:8" ht="15" customHeight="1">
      <c r="A7" s="349" t="s">
        <v>214</v>
      </c>
      <c r="B7" s="73" t="s">
        <v>192</v>
      </c>
      <c r="C7" s="73"/>
      <c r="D7" s="33" t="s">
        <v>3</v>
      </c>
      <c r="E7" s="31"/>
      <c r="F7" s="70"/>
      <c r="G7" s="67"/>
      <c r="H7" s="33"/>
    </row>
    <row r="8" spans="1:8" ht="15" customHeight="1">
      <c r="A8" s="350"/>
      <c r="B8" s="73" t="s">
        <v>191</v>
      </c>
      <c r="C8" s="73"/>
      <c r="D8" s="33" t="s">
        <v>4</v>
      </c>
      <c r="E8" s="31"/>
      <c r="F8" s="70"/>
      <c r="G8" s="67"/>
      <c r="H8" s="33"/>
    </row>
    <row r="9" spans="1:8" ht="15" customHeight="1">
      <c r="A9" s="351"/>
      <c r="B9" s="73" t="s">
        <v>483</v>
      </c>
      <c r="C9" s="73"/>
      <c r="D9" s="33" t="s">
        <v>484</v>
      </c>
      <c r="E9" s="31"/>
      <c r="F9" s="70"/>
      <c r="G9" s="67"/>
    </row>
    <row r="10" spans="1:8" ht="15" customHeight="1">
      <c r="A10" s="69"/>
      <c r="B10" s="87" t="s">
        <v>473</v>
      </c>
      <c r="C10" s="77" t="s">
        <v>474</v>
      </c>
      <c r="D10" s="18" t="s">
        <v>709</v>
      </c>
      <c r="E10" s="3"/>
      <c r="F10" s="12"/>
      <c r="G10" s="58" t="s">
        <v>477</v>
      </c>
      <c r="H10" s="18" t="s">
        <v>476</v>
      </c>
    </row>
    <row r="11" spans="1:8" ht="15" customHeight="1">
      <c r="A11" s="349" t="s">
        <v>482</v>
      </c>
      <c r="B11" s="65" t="s">
        <v>485</v>
      </c>
      <c r="C11" s="65"/>
      <c r="D11" s="33" t="s">
        <v>194</v>
      </c>
      <c r="E11" s="31"/>
      <c r="F11" s="70"/>
      <c r="G11" s="67"/>
      <c r="H11" s="35" t="s">
        <v>710</v>
      </c>
    </row>
    <row r="12" spans="1:8" ht="15" customHeight="1">
      <c r="A12" s="350"/>
      <c r="B12" s="63" t="s">
        <v>486</v>
      </c>
      <c r="C12" s="63"/>
      <c r="D12" s="33" t="s">
        <v>167</v>
      </c>
      <c r="E12" s="31"/>
      <c r="F12" s="70"/>
      <c r="G12" s="67"/>
      <c r="H12" s="35" t="s">
        <v>708</v>
      </c>
    </row>
    <row r="13" spans="1:8" ht="15" customHeight="1">
      <c r="A13" s="350"/>
      <c r="B13" s="63"/>
      <c r="C13" s="63"/>
      <c r="D13" s="33" t="s">
        <v>168</v>
      </c>
      <c r="E13" s="31"/>
      <c r="F13" s="70"/>
      <c r="G13" s="67"/>
      <c r="H13" s="35" t="s">
        <v>707</v>
      </c>
    </row>
    <row r="14" spans="1:8" ht="15" customHeight="1">
      <c r="A14" s="350"/>
      <c r="B14" s="63"/>
      <c r="C14" s="63"/>
      <c r="D14" s="33" t="s">
        <v>169</v>
      </c>
      <c r="E14" s="31"/>
      <c r="F14" s="70"/>
      <c r="G14" s="67"/>
      <c r="H14" s="35" t="s">
        <v>706</v>
      </c>
    </row>
    <row r="15" spans="1:8" ht="15" customHeight="1">
      <c r="A15" s="350"/>
      <c r="B15" s="63"/>
      <c r="C15" s="63"/>
      <c r="D15" s="33" t="s">
        <v>170</v>
      </c>
      <c r="E15" s="34"/>
      <c r="F15" s="70"/>
      <c r="G15" s="67" t="s">
        <v>487</v>
      </c>
      <c r="H15" s="35" t="s">
        <v>705</v>
      </c>
    </row>
    <row r="16" spans="1:8" ht="15" customHeight="1">
      <c r="A16" s="350"/>
      <c r="B16" s="63"/>
      <c r="C16" s="63"/>
      <c r="D16" s="33" t="s">
        <v>171</v>
      </c>
      <c r="E16" s="34"/>
      <c r="F16" s="70"/>
      <c r="G16" s="67" t="s">
        <v>410</v>
      </c>
      <c r="H16" s="35" t="s">
        <v>704</v>
      </c>
    </row>
    <row r="17" spans="1:8" ht="15" customHeight="1">
      <c r="A17" s="351"/>
      <c r="B17" s="64"/>
      <c r="C17" s="64"/>
      <c r="D17" s="33" t="s">
        <v>63</v>
      </c>
      <c r="E17" s="31"/>
      <c r="F17" s="70"/>
      <c r="G17" s="67"/>
      <c r="H17" s="35" t="s">
        <v>703</v>
      </c>
    </row>
    <row r="18" spans="1:8" ht="15" customHeight="1">
      <c r="A18" s="67"/>
      <c r="B18" s="71" t="s">
        <v>488</v>
      </c>
      <c r="C18" s="71"/>
      <c r="D18" s="35"/>
      <c r="E18" s="38"/>
      <c r="F18" s="70"/>
      <c r="G18" s="346" t="s">
        <v>716</v>
      </c>
      <c r="H18" s="35"/>
    </row>
    <row r="19" spans="1:8" ht="15" customHeight="1">
      <c r="A19" s="67"/>
      <c r="B19" s="71" t="s">
        <v>489</v>
      </c>
      <c r="C19" s="71"/>
      <c r="D19" s="33"/>
      <c r="E19" s="38"/>
      <c r="F19" s="70"/>
      <c r="G19" s="347"/>
      <c r="H19" s="33"/>
    </row>
    <row r="20" spans="1:8" ht="15" customHeight="1">
      <c r="A20" s="67"/>
      <c r="B20" s="71" t="s">
        <v>490</v>
      </c>
      <c r="C20" s="71"/>
      <c r="D20" s="33"/>
      <c r="E20" s="38"/>
      <c r="F20" s="70"/>
      <c r="G20" s="347"/>
      <c r="H20" s="33"/>
    </row>
    <row r="21" spans="1:8" ht="15" customHeight="1">
      <c r="A21" s="67"/>
      <c r="B21" s="71" t="s">
        <v>491</v>
      </c>
      <c r="C21" s="71"/>
      <c r="D21" s="33"/>
      <c r="E21" s="38"/>
      <c r="F21" s="70"/>
      <c r="G21" s="347"/>
      <c r="H21" s="33"/>
    </row>
    <row r="22" spans="1:8" ht="15" customHeight="1">
      <c r="A22" s="67"/>
      <c r="B22" s="71" t="s">
        <v>492</v>
      </c>
      <c r="C22" s="71"/>
      <c r="D22" s="33"/>
      <c r="E22" s="38"/>
      <c r="F22" s="70"/>
      <c r="G22" s="347"/>
      <c r="H22" s="33"/>
    </row>
    <row r="23" spans="1:8" ht="15" customHeight="1">
      <c r="A23" s="67"/>
      <c r="B23" s="71" t="s">
        <v>493</v>
      </c>
      <c r="C23" s="71"/>
      <c r="D23" s="33"/>
      <c r="E23" s="38"/>
      <c r="F23" s="70"/>
      <c r="G23" s="347"/>
      <c r="H23" s="33"/>
    </row>
    <row r="24" spans="1:8" ht="15" customHeight="1">
      <c r="A24" s="67"/>
      <c r="B24" s="71" t="s">
        <v>494</v>
      </c>
      <c r="C24" s="71"/>
      <c r="D24" s="35"/>
      <c r="E24" s="38"/>
      <c r="F24" s="70"/>
      <c r="G24" s="347"/>
      <c r="H24" s="35"/>
    </row>
    <row r="25" spans="1:8" ht="15" customHeight="1">
      <c r="A25" s="67"/>
      <c r="B25" s="71" t="s">
        <v>495</v>
      </c>
      <c r="C25" s="71"/>
      <c r="D25" s="33"/>
      <c r="E25" s="38"/>
      <c r="F25" s="70"/>
      <c r="G25" s="347"/>
      <c r="H25" s="33"/>
    </row>
    <row r="26" spans="1:8" ht="15" customHeight="1">
      <c r="A26" s="67"/>
      <c r="B26" s="71" t="s">
        <v>496</v>
      </c>
      <c r="C26" s="71"/>
      <c r="D26" s="33"/>
      <c r="E26" s="38"/>
      <c r="F26" s="70"/>
      <c r="G26" s="347"/>
      <c r="H26" s="33"/>
    </row>
    <row r="27" spans="1:8" ht="15" customHeight="1">
      <c r="A27" s="67"/>
      <c r="B27" s="71" t="s">
        <v>497</v>
      </c>
      <c r="C27" s="71"/>
      <c r="D27" s="33"/>
      <c r="E27" s="38"/>
      <c r="F27" s="70"/>
      <c r="G27" s="347"/>
      <c r="H27" s="33"/>
    </row>
    <row r="28" spans="1:8" ht="15" customHeight="1">
      <c r="A28" s="67"/>
      <c r="B28" s="71" t="s">
        <v>498</v>
      </c>
      <c r="C28" s="71"/>
      <c r="D28" s="33"/>
      <c r="E28" s="38"/>
      <c r="F28" s="70"/>
      <c r="G28" s="347"/>
      <c r="H28" s="33"/>
    </row>
    <row r="29" spans="1:8" ht="15" customHeight="1">
      <c r="A29" s="67"/>
      <c r="B29" s="46" t="s">
        <v>499</v>
      </c>
      <c r="C29" s="46"/>
      <c r="D29" s="33"/>
      <c r="E29" s="38"/>
      <c r="F29" s="70"/>
      <c r="G29" s="347"/>
      <c r="H29" s="33"/>
    </row>
    <row r="30" spans="1:8" ht="15" customHeight="1">
      <c r="A30" s="67"/>
      <c r="B30" s="71" t="s">
        <v>500</v>
      </c>
      <c r="C30" s="71"/>
      <c r="D30" s="33"/>
      <c r="E30" s="38"/>
      <c r="F30" s="70"/>
      <c r="G30" s="347"/>
      <c r="H30" s="33"/>
    </row>
    <row r="31" spans="1:8" ht="15" customHeight="1">
      <c r="A31" s="67"/>
      <c r="B31" s="71" t="s">
        <v>501</v>
      </c>
      <c r="C31" s="71"/>
      <c r="D31" s="33"/>
      <c r="E31" s="38"/>
      <c r="F31" s="70"/>
      <c r="G31" s="347"/>
      <c r="H31" s="33"/>
    </row>
    <row r="32" spans="1:8" ht="15" customHeight="1">
      <c r="A32" s="67"/>
      <c r="B32" s="71" t="s">
        <v>502</v>
      </c>
      <c r="C32" s="71"/>
      <c r="D32" s="33"/>
      <c r="E32" s="38"/>
      <c r="F32" s="70"/>
      <c r="G32" s="347"/>
      <c r="H32" s="33"/>
    </row>
    <row r="33" spans="1:8" ht="15" customHeight="1">
      <c r="A33" s="67"/>
      <c r="B33" s="71" t="s">
        <v>503</v>
      </c>
      <c r="C33" s="71"/>
      <c r="D33" s="35"/>
      <c r="E33" s="38"/>
      <c r="F33" s="70"/>
      <c r="G33" s="347"/>
      <c r="H33" s="35"/>
    </row>
    <row r="34" spans="1:8" ht="15" customHeight="1">
      <c r="A34" s="67"/>
      <c r="B34" s="71" t="s">
        <v>504</v>
      </c>
      <c r="C34" s="71"/>
      <c r="D34" s="33"/>
      <c r="E34" s="38"/>
      <c r="F34" s="70"/>
      <c r="G34" s="347"/>
      <c r="H34" s="33"/>
    </row>
    <row r="35" spans="1:8" ht="15" customHeight="1">
      <c r="A35" s="67"/>
      <c r="B35" s="71" t="s">
        <v>505</v>
      </c>
      <c r="C35" s="71"/>
      <c r="D35" s="33"/>
      <c r="E35" s="38"/>
      <c r="F35" s="70"/>
      <c r="G35" s="347"/>
      <c r="H35" s="33"/>
    </row>
    <row r="36" spans="1:8" ht="15" customHeight="1">
      <c r="A36" s="67"/>
      <c r="B36" s="71" t="s">
        <v>506</v>
      </c>
      <c r="C36" s="71"/>
      <c r="D36" s="33"/>
      <c r="E36" s="38"/>
      <c r="F36" s="70"/>
      <c r="G36" s="347"/>
      <c r="H36" s="33"/>
    </row>
    <row r="37" spans="1:8" ht="15" customHeight="1">
      <c r="A37" s="67"/>
      <c r="B37" s="71" t="s">
        <v>507</v>
      </c>
      <c r="C37" s="71"/>
      <c r="D37" s="33"/>
      <c r="E37" s="38"/>
      <c r="F37" s="70"/>
      <c r="G37" s="347"/>
      <c r="H37" s="33"/>
    </row>
    <row r="38" spans="1:8" ht="15" customHeight="1">
      <c r="A38" s="67"/>
      <c r="B38" s="71" t="s">
        <v>508</v>
      </c>
      <c r="C38" s="71"/>
      <c r="D38" s="33"/>
      <c r="E38" s="38"/>
      <c r="F38" s="70"/>
      <c r="G38" s="347"/>
      <c r="H38" s="33"/>
    </row>
    <row r="39" spans="1:8" ht="15" customHeight="1">
      <c r="A39" s="67"/>
      <c r="B39" s="71" t="s">
        <v>509</v>
      </c>
      <c r="C39" s="71"/>
      <c r="D39" s="35"/>
      <c r="E39" s="38"/>
      <c r="F39" s="70"/>
      <c r="G39" s="347"/>
      <c r="H39" s="35"/>
    </row>
    <row r="40" spans="1:8" ht="15" customHeight="1">
      <c r="A40" s="67"/>
      <c r="B40" s="71" t="s">
        <v>510</v>
      </c>
      <c r="C40" s="71"/>
      <c r="D40" s="33"/>
      <c r="E40" s="38"/>
      <c r="F40" s="70"/>
      <c r="G40" s="347"/>
      <c r="H40" s="33"/>
    </row>
    <row r="41" spans="1:8" ht="15" customHeight="1">
      <c r="A41" s="67"/>
      <c r="B41" s="71" t="s">
        <v>511</v>
      </c>
      <c r="C41" s="71"/>
      <c r="D41" s="33"/>
      <c r="E41" s="38"/>
      <c r="F41" s="70"/>
      <c r="G41" s="347"/>
      <c r="H41" s="33"/>
    </row>
    <row r="42" spans="1:8" ht="15" customHeight="1">
      <c r="A42" s="67"/>
      <c r="B42" s="71" t="s">
        <v>512</v>
      </c>
      <c r="C42" s="71"/>
      <c r="D42" s="33"/>
      <c r="E42" s="38"/>
      <c r="F42" s="70"/>
      <c r="G42" s="347"/>
      <c r="H42" s="33"/>
    </row>
    <row r="43" spans="1:8" ht="15" customHeight="1">
      <c r="A43" s="67"/>
      <c r="B43" s="71" t="s">
        <v>513</v>
      </c>
      <c r="C43" s="71"/>
      <c r="D43" s="33"/>
      <c r="E43" s="38"/>
      <c r="F43" s="70"/>
      <c r="G43" s="347"/>
      <c r="H43" s="33"/>
    </row>
    <row r="44" spans="1:8" ht="15" customHeight="1">
      <c r="A44" s="67"/>
      <c r="B44" s="71" t="s">
        <v>514</v>
      </c>
      <c r="C44" s="71"/>
      <c r="D44" s="33"/>
      <c r="E44" s="38"/>
      <c r="F44" s="70"/>
      <c r="G44" s="347"/>
      <c r="H44" s="33"/>
    </row>
    <row r="45" spans="1:8" ht="15" customHeight="1">
      <c r="A45" s="67"/>
      <c r="B45" s="71" t="s">
        <v>515</v>
      </c>
      <c r="C45" s="71"/>
      <c r="D45" s="33"/>
      <c r="E45" s="38"/>
      <c r="F45" s="70"/>
      <c r="G45" s="347"/>
      <c r="H45" s="33"/>
    </row>
    <row r="46" spans="1:8" ht="15" customHeight="1">
      <c r="A46" s="67"/>
      <c r="B46" s="71" t="s">
        <v>516</v>
      </c>
      <c r="C46" s="71"/>
      <c r="D46" s="33"/>
      <c r="E46" s="38"/>
      <c r="F46" s="70"/>
      <c r="G46" s="347"/>
      <c r="H46" s="33"/>
    </row>
    <row r="47" spans="1:8" ht="15" customHeight="1">
      <c r="A47" s="67"/>
      <c r="B47" s="71" t="s">
        <v>517</v>
      </c>
      <c r="C47" s="71"/>
      <c r="D47" s="35"/>
      <c r="E47" s="38"/>
      <c r="F47" s="70"/>
      <c r="G47" s="347"/>
      <c r="H47" s="35"/>
    </row>
    <row r="48" spans="1:8" ht="15" customHeight="1">
      <c r="A48" s="67"/>
      <c r="B48" s="71" t="s">
        <v>518</v>
      </c>
      <c r="C48" s="71"/>
      <c r="D48" s="35"/>
      <c r="E48" s="38"/>
      <c r="F48" s="70"/>
      <c r="G48" s="347"/>
      <c r="H48" s="35"/>
    </row>
    <row r="49" spans="1:8" ht="15" customHeight="1">
      <c r="A49" s="67"/>
      <c r="B49" s="71" t="s">
        <v>519</v>
      </c>
      <c r="C49" s="71"/>
      <c r="D49" s="33"/>
      <c r="E49" s="38"/>
      <c r="F49" s="70"/>
      <c r="G49" s="347"/>
      <c r="H49" s="33"/>
    </row>
    <row r="50" spans="1:8" ht="15" customHeight="1">
      <c r="A50" s="67"/>
      <c r="B50" s="71" t="s">
        <v>520</v>
      </c>
      <c r="C50" s="71"/>
      <c r="D50" s="33"/>
      <c r="E50" s="38"/>
      <c r="F50" s="70"/>
      <c r="G50" s="347"/>
      <c r="H50" s="33"/>
    </row>
    <row r="51" spans="1:8" ht="15" customHeight="1">
      <c r="A51" s="67"/>
      <c r="B51" s="71" t="s">
        <v>521</v>
      </c>
      <c r="C51" s="71"/>
      <c r="D51" s="33"/>
      <c r="E51" s="38"/>
      <c r="F51" s="70"/>
      <c r="G51" s="347"/>
      <c r="H51" s="33"/>
    </row>
    <row r="52" spans="1:8" ht="15" customHeight="1">
      <c r="A52" s="67"/>
      <c r="B52" s="71" t="s">
        <v>522</v>
      </c>
      <c r="C52" s="71"/>
      <c r="D52" s="33"/>
      <c r="E52" s="38"/>
      <c r="F52" s="70"/>
      <c r="G52" s="347"/>
      <c r="H52" s="33"/>
    </row>
    <row r="53" spans="1:8" ht="15" customHeight="1">
      <c r="A53" s="67"/>
      <c r="B53" s="71" t="s">
        <v>523</v>
      </c>
      <c r="C53" s="71"/>
      <c r="D53" s="33"/>
      <c r="E53" s="38"/>
      <c r="F53" s="70"/>
      <c r="G53" s="347"/>
      <c r="H53" s="33"/>
    </row>
    <row r="54" spans="1:8" ht="15" customHeight="1">
      <c r="A54" s="67"/>
      <c r="B54" s="71" t="s">
        <v>524</v>
      </c>
      <c r="C54" s="71"/>
      <c r="D54" s="35"/>
      <c r="E54" s="38"/>
      <c r="F54" s="70"/>
      <c r="G54" s="347"/>
      <c r="H54" s="35"/>
    </row>
    <row r="55" spans="1:8" ht="15" customHeight="1">
      <c r="A55" s="67"/>
      <c r="B55" s="71" t="s">
        <v>525</v>
      </c>
      <c r="C55" s="71"/>
      <c r="D55" s="33"/>
      <c r="E55" s="38"/>
      <c r="F55" s="70"/>
      <c r="G55" s="347"/>
      <c r="H55" s="33"/>
    </row>
    <row r="56" spans="1:8" ht="15" customHeight="1">
      <c r="A56" s="67"/>
      <c r="B56" s="71" t="s">
        <v>526</v>
      </c>
      <c r="C56" s="71"/>
      <c r="D56" s="33"/>
      <c r="E56" s="38"/>
      <c r="F56" s="70"/>
      <c r="G56" s="347"/>
      <c r="H56" s="33"/>
    </row>
    <row r="57" spans="1:8" ht="15" customHeight="1">
      <c r="A57" s="67"/>
      <c r="B57" s="71" t="s">
        <v>527</v>
      </c>
      <c r="C57" s="71"/>
      <c r="D57" s="33"/>
      <c r="E57" s="38"/>
      <c r="F57" s="70"/>
      <c r="G57" s="347"/>
      <c r="H57" s="33"/>
    </row>
    <row r="58" spans="1:8" ht="15" customHeight="1">
      <c r="A58" s="67"/>
      <c r="B58" s="71" t="s">
        <v>528</v>
      </c>
      <c r="C58" s="71"/>
      <c r="D58" s="33"/>
      <c r="E58" s="38"/>
      <c r="F58" s="70"/>
      <c r="G58" s="347"/>
      <c r="H58" s="33"/>
    </row>
    <row r="59" spans="1:8" ht="15" customHeight="1">
      <c r="A59" s="67"/>
      <c r="B59" s="71" t="s">
        <v>529</v>
      </c>
      <c r="C59" s="71"/>
      <c r="D59" s="33"/>
      <c r="E59" s="38"/>
      <c r="F59" s="70"/>
      <c r="G59" s="347"/>
      <c r="H59" s="33"/>
    </row>
    <row r="60" spans="1:8" ht="15" customHeight="1">
      <c r="A60" s="67"/>
      <c r="B60" s="71" t="s">
        <v>530</v>
      </c>
      <c r="C60" s="71"/>
      <c r="D60" s="33"/>
      <c r="E60" s="38"/>
      <c r="F60" s="70"/>
      <c r="G60" s="347"/>
      <c r="H60" s="33"/>
    </row>
    <row r="61" spans="1:8" ht="15" customHeight="1">
      <c r="A61" s="75"/>
      <c r="B61" s="46" t="s">
        <v>531</v>
      </c>
      <c r="C61" s="74"/>
      <c r="D61" s="16"/>
      <c r="E61" s="86"/>
      <c r="F61" s="84"/>
      <c r="G61" s="347"/>
      <c r="H61" s="76"/>
    </row>
    <row r="62" spans="1:8" ht="15" customHeight="1">
      <c r="A62" s="67"/>
      <c r="B62" s="71" t="s">
        <v>532</v>
      </c>
      <c r="C62" s="71"/>
      <c r="D62" s="33"/>
      <c r="E62" s="38"/>
      <c r="F62" s="70"/>
      <c r="G62" s="347"/>
      <c r="H62" s="33"/>
    </row>
    <row r="63" spans="1:8" ht="15" customHeight="1">
      <c r="A63" s="67"/>
      <c r="B63" s="71" t="s">
        <v>533</v>
      </c>
      <c r="C63" s="71"/>
      <c r="D63" s="35"/>
      <c r="E63" s="38"/>
      <c r="F63" s="70"/>
      <c r="G63" s="347"/>
      <c r="H63" s="35"/>
    </row>
    <row r="64" spans="1:8" ht="15" customHeight="1">
      <c r="A64" s="67"/>
      <c r="B64" s="71" t="s">
        <v>534</v>
      </c>
      <c r="C64" s="71"/>
      <c r="D64" s="33"/>
      <c r="E64" s="38"/>
      <c r="F64" s="70"/>
      <c r="G64" s="347"/>
      <c r="H64" s="33"/>
    </row>
    <row r="65" spans="1:8" ht="15" customHeight="1">
      <c r="A65" s="67"/>
      <c r="B65" s="71" t="s">
        <v>535</v>
      </c>
      <c r="C65" s="71"/>
      <c r="D65" s="33"/>
      <c r="E65" s="38"/>
      <c r="F65" s="70"/>
      <c r="G65" s="347"/>
      <c r="H65" s="33"/>
    </row>
    <row r="66" spans="1:8" ht="15" customHeight="1">
      <c r="A66" s="67"/>
      <c r="B66" s="71" t="s">
        <v>536</v>
      </c>
      <c r="C66" s="71"/>
      <c r="D66" s="33"/>
      <c r="E66" s="38"/>
      <c r="F66" s="70"/>
      <c r="G66" s="347"/>
      <c r="H66" s="33"/>
    </row>
    <row r="67" spans="1:8" ht="15" customHeight="1">
      <c r="A67" s="67"/>
      <c r="B67" s="71" t="s">
        <v>537</v>
      </c>
      <c r="C67" s="71"/>
      <c r="D67" s="33"/>
      <c r="E67" s="38"/>
      <c r="F67" s="70"/>
      <c r="G67" s="347"/>
      <c r="H67" s="33"/>
    </row>
    <row r="68" spans="1:8" ht="15" customHeight="1">
      <c r="A68" s="67"/>
      <c r="B68" s="71" t="s">
        <v>538</v>
      </c>
      <c r="C68" s="71"/>
      <c r="D68" s="33"/>
      <c r="E68" s="38"/>
      <c r="F68" s="70"/>
      <c r="G68" s="347"/>
      <c r="H68" s="33"/>
    </row>
    <row r="69" spans="1:8" ht="15" customHeight="1">
      <c r="A69" s="67"/>
      <c r="B69" s="71" t="s">
        <v>539</v>
      </c>
      <c r="C69" s="71"/>
      <c r="D69" s="35"/>
      <c r="E69" s="38"/>
      <c r="F69" s="70"/>
      <c r="G69" s="347"/>
      <c r="H69" s="35"/>
    </row>
    <row r="70" spans="1:8" ht="15" customHeight="1">
      <c r="A70" s="67"/>
      <c r="B70" s="71" t="s">
        <v>540</v>
      </c>
      <c r="C70" s="71"/>
      <c r="D70" s="33"/>
      <c r="E70" s="38"/>
      <c r="F70" s="70"/>
      <c r="G70" s="347"/>
      <c r="H70" s="33"/>
    </row>
    <row r="71" spans="1:8" ht="15" customHeight="1">
      <c r="A71" s="67"/>
      <c r="B71" s="71" t="s">
        <v>541</v>
      </c>
      <c r="C71" s="71"/>
      <c r="D71" s="33"/>
      <c r="E71" s="38"/>
      <c r="F71" s="70"/>
      <c r="G71" s="347"/>
      <c r="H71" s="33"/>
    </row>
    <row r="72" spans="1:8" ht="15" customHeight="1">
      <c r="A72" s="67"/>
      <c r="B72" s="71" t="s">
        <v>542</v>
      </c>
      <c r="C72" s="71"/>
      <c r="D72" s="33"/>
      <c r="E72" s="38"/>
      <c r="F72" s="70"/>
      <c r="G72" s="347"/>
      <c r="H72" s="33"/>
    </row>
    <row r="73" spans="1:8" ht="15" customHeight="1">
      <c r="A73" s="67"/>
      <c r="B73" s="71" t="s">
        <v>543</v>
      </c>
      <c r="C73" s="71"/>
      <c r="D73" s="33"/>
      <c r="E73" s="38"/>
      <c r="F73" s="70"/>
      <c r="G73" s="347"/>
      <c r="H73" s="33"/>
    </row>
    <row r="74" spans="1:8" ht="15" customHeight="1">
      <c r="A74" s="67"/>
      <c r="B74" s="71" t="s">
        <v>544</v>
      </c>
      <c r="C74" s="71"/>
      <c r="D74" s="33"/>
      <c r="E74" s="38"/>
      <c r="F74" s="70"/>
      <c r="G74" s="347"/>
      <c r="H74" s="33"/>
    </row>
    <row r="75" spans="1:8" ht="15" customHeight="1">
      <c r="A75" s="67"/>
      <c r="B75" s="71" t="s">
        <v>545</v>
      </c>
      <c r="C75" s="71"/>
      <c r="D75" s="33"/>
      <c r="E75" s="38"/>
      <c r="F75" s="70"/>
      <c r="G75" s="347"/>
      <c r="H75" s="33"/>
    </row>
    <row r="76" spans="1:8" ht="15" customHeight="1">
      <c r="A76" s="67"/>
      <c r="B76" s="71" t="s">
        <v>546</v>
      </c>
      <c r="C76" s="71"/>
      <c r="D76" s="33"/>
      <c r="E76" s="38"/>
      <c r="F76" s="70"/>
      <c r="G76" s="347"/>
      <c r="H76" s="33"/>
    </row>
    <row r="77" spans="1:8" ht="15" customHeight="1">
      <c r="A77" s="67"/>
      <c r="B77" s="71" t="s">
        <v>547</v>
      </c>
      <c r="C77" s="71"/>
      <c r="D77" s="33"/>
      <c r="E77" s="38"/>
      <c r="F77" s="70"/>
      <c r="G77" s="347"/>
      <c r="H77" s="33"/>
    </row>
    <row r="78" spans="1:8" ht="15" customHeight="1">
      <c r="A78" s="67"/>
      <c r="B78" s="71" t="s">
        <v>548</v>
      </c>
      <c r="C78" s="71"/>
      <c r="D78" s="35"/>
      <c r="E78" s="38"/>
      <c r="F78" s="70"/>
      <c r="G78" s="347"/>
      <c r="H78" s="35"/>
    </row>
    <row r="79" spans="1:8" ht="15" customHeight="1">
      <c r="A79" s="67"/>
      <c r="B79" s="71" t="s">
        <v>549</v>
      </c>
      <c r="C79" s="71"/>
      <c r="D79" s="33"/>
      <c r="E79" s="38"/>
      <c r="F79" s="70"/>
      <c r="G79" s="347"/>
      <c r="H79" s="33"/>
    </row>
    <row r="80" spans="1:8" ht="15" customHeight="1">
      <c r="A80" s="67"/>
      <c r="B80" s="71" t="s">
        <v>550</v>
      </c>
      <c r="C80" s="71"/>
      <c r="D80" s="33"/>
      <c r="E80" s="38"/>
      <c r="F80" s="70"/>
      <c r="G80" s="347"/>
      <c r="H80" s="33"/>
    </row>
    <row r="81" spans="1:8" ht="15" customHeight="1">
      <c r="A81" s="67"/>
      <c r="B81" s="71" t="s">
        <v>551</v>
      </c>
      <c r="C81" s="71"/>
      <c r="D81" s="33"/>
      <c r="E81" s="38"/>
      <c r="F81" s="70"/>
      <c r="G81" s="347"/>
      <c r="H81" s="33"/>
    </row>
    <row r="82" spans="1:8" ht="15" customHeight="1">
      <c r="A82" s="67"/>
      <c r="B82" s="71" t="s">
        <v>552</v>
      </c>
      <c r="C82" s="71"/>
      <c r="D82" s="33"/>
      <c r="E82" s="38"/>
      <c r="F82" s="70"/>
      <c r="G82" s="347"/>
      <c r="H82" s="33"/>
    </row>
    <row r="83" spans="1:8" ht="15" customHeight="1">
      <c r="A83" s="67"/>
      <c r="B83" s="71" t="s">
        <v>553</v>
      </c>
      <c r="C83" s="71"/>
      <c r="D83" s="33"/>
      <c r="E83" s="38"/>
      <c r="F83" s="70"/>
      <c r="G83" s="347"/>
      <c r="H83" s="33"/>
    </row>
    <row r="84" spans="1:8" ht="15" customHeight="1">
      <c r="A84" s="67"/>
      <c r="B84" s="71" t="s">
        <v>554</v>
      </c>
      <c r="C84" s="71"/>
      <c r="D84" s="35"/>
      <c r="E84" s="38"/>
      <c r="F84" s="70"/>
      <c r="G84" s="347"/>
      <c r="H84" s="35"/>
    </row>
    <row r="85" spans="1:8" ht="15" customHeight="1">
      <c r="A85" s="67"/>
      <c r="B85" s="71" t="s">
        <v>555</v>
      </c>
      <c r="C85" s="71"/>
      <c r="D85" s="33"/>
      <c r="E85" s="38"/>
      <c r="F85" s="70"/>
      <c r="G85" s="347"/>
      <c r="H85" s="33"/>
    </row>
    <row r="86" spans="1:8" ht="15" customHeight="1">
      <c r="A86" s="67"/>
      <c r="B86" s="71" t="s">
        <v>556</v>
      </c>
      <c r="C86" s="71"/>
      <c r="D86" s="33"/>
      <c r="E86" s="38"/>
      <c r="F86" s="70"/>
      <c r="G86" s="347"/>
      <c r="H86" s="33"/>
    </row>
    <row r="87" spans="1:8" ht="15" customHeight="1">
      <c r="A87" s="67"/>
      <c r="B87" s="71" t="s">
        <v>557</v>
      </c>
      <c r="C87" s="71"/>
      <c r="D87" s="33"/>
      <c r="E87" s="38"/>
      <c r="F87" s="70"/>
      <c r="G87" s="347"/>
      <c r="H87" s="33"/>
    </row>
    <row r="88" spans="1:8" ht="15" customHeight="1">
      <c r="A88" s="67"/>
      <c r="B88" s="71" t="s">
        <v>558</v>
      </c>
      <c r="C88" s="71"/>
      <c r="D88" s="33"/>
      <c r="E88" s="38"/>
      <c r="F88" s="70"/>
      <c r="G88" s="347"/>
      <c r="H88" s="33"/>
    </row>
    <row r="89" spans="1:8" ht="15" customHeight="1">
      <c r="A89" s="67"/>
      <c r="B89" s="71" t="s">
        <v>559</v>
      </c>
      <c r="C89" s="71"/>
      <c r="D89" s="33"/>
      <c r="E89" s="38"/>
      <c r="F89" s="70"/>
      <c r="G89" s="347"/>
      <c r="H89" s="33"/>
    </row>
    <row r="90" spans="1:8" ht="15" customHeight="1">
      <c r="A90" s="67"/>
      <c r="B90" s="71" t="s">
        <v>560</v>
      </c>
      <c r="C90" s="71"/>
      <c r="D90" s="35"/>
      <c r="E90" s="38"/>
      <c r="F90" s="70"/>
      <c r="G90" s="347"/>
      <c r="H90" s="35"/>
    </row>
    <row r="91" spans="1:8" ht="15" customHeight="1">
      <c r="A91" s="67"/>
      <c r="B91" s="71" t="s">
        <v>561</v>
      </c>
      <c r="C91" s="71"/>
      <c r="D91" s="33"/>
      <c r="E91" s="38"/>
      <c r="F91" s="70"/>
      <c r="G91" s="347"/>
      <c r="H91" s="33"/>
    </row>
    <row r="92" spans="1:8" ht="15" customHeight="1">
      <c r="A92" s="67"/>
      <c r="B92" s="71" t="s">
        <v>562</v>
      </c>
      <c r="C92" s="71"/>
      <c r="D92" s="33"/>
      <c r="E92" s="38"/>
      <c r="F92" s="70"/>
      <c r="G92" s="347"/>
      <c r="H92" s="33"/>
    </row>
    <row r="93" spans="1:8" ht="15" customHeight="1">
      <c r="A93" s="67"/>
      <c r="B93" s="71" t="s">
        <v>563</v>
      </c>
      <c r="C93" s="71"/>
      <c r="D93" s="33"/>
      <c r="E93" s="38"/>
      <c r="F93" s="70"/>
      <c r="G93" s="347"/>
      <c r="H93" s="33"/>
    </row>
    <row r="94" spans="1:8" ht="15" customHeight="1">
      <c r="A94" s="67"/>
      <c r="B94" s="71" t="s">
        <v>564</v>
      </c>
      <c r="C94" s="71"/>
      <c r="D94" s="33"/>
      <c r="E94" s="38"/>
      <c r="F94" s="70"/>
      <c r="G94" s="347"/>
      <c r="H94" s="33"/>
    </row>
    <row r="95" spans="1:8" ht="15" customHeight="1">
      <c r="A95" s="67"/>
      <c r="B95" s="71" t="s">
        <v>565</v>
      </c>
      <c r="C95" s="71"/>
      <c r="D95" s="33"/>
      <c r="E95" s="38"/>
      <c r="F95" s="70"/>
      <c r="G95" s="347"/>
      <c r="H95" s="33"/>
    </row>
    <row r="96" spans="1:8" ht="15" customHeight="1">
      <c r="A96" s="67"/>
      <c r="B96" s="71" t="s">
        <v>566</v>
      </c>
      <c r="C96" s="71"/>
      <c r="D96" s="35"/>
      <c r="E96" s="38"/>
      <c r="F96" s="70"/>
      <c r="G96" s="347"/>
      <c r="H96" s="35"/>
    </row>
    <row r="97" spans="1:8" ht="15" customHeight="1">
      <c r="A97" s="67"/>
      <c r="B97" s="71" t="s">
        <v>567</v>
      </c>
      <c r="C97" s="71"/>
      <c r="D97" s="33"/>
      <c r="E97" s="38"/>
      <c r="F97" s="70"/>
      <c r="G97" s="347"/>
      <c r="H97" s="33"/>
    </row>
    <row r="98" spans="1:8" ht="15" customHeight="1">
      <c r="A98" s="67"/>
      <c r="B98" s="71" t="s">
        <v>568</v>
      </c>
      <c r="C98" s="71"/>
      <c r="D98" s="33"/>
      <c r="E98" s="38"/>
      <c r="F98" s="70"/>
      <c r="G98" s="347"/>
      <c r="H98" s="33"/>
    </row>
    <row r="99" spans="1:8" ht="15" customHeight="1">
      <c r="A99" s="67"/>
      <c r="B99" s="71" t="s">
        <v>569</v>
      </c>
      <c r="C99" s="71"/>
      <c r="D99" s="33"/>
      <c r="E99" s="38"/>
      <c r="F99" s="70"/>
      <c r="G99" s="347"/>
      <c r="H99" s="33"/>
    </row>
    <row r="100" spans="1:8" ht="15" customHeight="1">
      <c r="A100" s="67"/>
      <c r="B100" s="71" t="s">
        <v>570</v>
      </c>
      <c r="C100" s="71"/>
      <c r="D100" s="33"/>
      <c r="E100" s="38"/>
      <c r="F100" s="70"/>
      <c r="G100" s="347"/>
      <c r="H100" s="33"/>
    </row>
    <row r="101" spans="1:8" ht="15" customHeight="1">
      <c r="A101" s="67"/>
      <c r="B101" s="71" t="s">
        <v>571</v>
      </c>
      <c r="C101" s="71"/>
      <c r="D101" s="33"/>
      <c r="E101" s="38"/>
      <c r="F101" s="70"/>
      <c r="G101" s="347"/>
      <c r="H101" s="33"/>
    </row>
    <row r="102" spans="1:8" ht="15" customHeight="1">
      <c r="A102" s="67"/>
      <c r="B102" s="71" t="s">
        <v>572</v>
      </c>
      <c r="C102" s="71"/>
      <c r="D102" s="35"/>
      <c r="E102" s="38"/>
      <c r="F102" s="70"/>
      <c r="G102" s="347"/>
      <c r="H102" s="35"/>
    </row>
    <row r="103" spans="1:8" ht="15" customHeight="1">
      <c r="A103" s="67"/>
      <c r="B103" s="71" t="s">
        <v>573</v>
      </c>
      <c r="C103" s="71"/>
      <c r="D103" s="33"/>
      <c r="E103" s="38"/>
      <c r="F103" s="70"/>
      <c r="G103" s="347"/>
      <c r="H103" s="33"/>
    </row>
    <row r="104" spans="1:8" ht="15" customHeight="1">
      <c r="A104" s="67"/>
      <c r="B104" s="71" t="s">
        <v>574</v>
      </c>
      <c r="C104" s="71"/>
      <c r="D104" s="33"/>
      <c r="E104" s="38"/>
      <c r="F104" s="70"/>
      <c r="G104" s="347"/>
      <c r="H104" s="33"/>
    </row>
    <row r="105" spans="1:8" ht="15" customHeight="1">
      <c r="A105" s="67"/>
      <c r="B105" s="71" t="s">
        <v>575</v>
      </c>
      <c r="C105" s="71"/>
      <c r="D105" s="33"/>
      <c r="E105" s="38"/>
      <c r="F105" s="70"/>
      <c r="G105" s="347"/>
      <c r="H105" s="33"/>
    </row>
    <row r="106" spans="1:8" ht="15" customHeight="1">
      <c r="A106" s="67"/>
      <c r="B106" s="71" t="s">
        <v>576</v>
      </c>
      <c r="C106" s="71"/>
      <c r="D106" s="33"/>
      <c r="E106" s="38"/>
      <c r="F106" s="70"/>
      <c r="G106" s="347"/>
      <c r="H106" s="33"/>
    </row>
    <row r="107" spans="1:8" ht="15" customHeight="1">
      <c r="A107" s="67"/>
      <c r="B107" s="71" t="s">
        <v>577</v>
      </c>
      <c r="C107" s="71"/>
      <c r="D107" s="33"/>
      <c r="E107" s="38"/>
      <c r="F107" s="70"/>
      <c r="G107" s="347"/>
      <c r="H107" s="33"/>
    </row>
    <row r="108" spans="1:8" ht="15" customHeight="1">
      <c r="A108" s="67"/>
      <c r="B108" s="71" t="s">
        <v>578</v>
      </c>
      <c r="C108" s="71"/>
      <c r="D108" s="33"/>
      <c r="E108" s="38"/>
      <c r="F108" s="70"/>
      <c r="G108" s="347"/>
      <c r="H108" s="33"/>
    </row>
    <row r="109" spans="1:8" ht="15" customHeight="1">
      <c r="A109" s="67"/>
      <c r="B109" s="71" t="s">
        <v>579</v>
      </c>
      <c r="C109" s="71"/>
      <c r="D109" s="33"/>
      <c r="E109" s="38"/>
      <c r="F109" s="70"/>
      <c r="G109" s="347"/>
      <c r="H109" s="33"/>
    </row>
    <row r="110" spans="1:8" ht="15" customHeight="1">
      <c r="A110" s="67"/>
      <c r="B110" s="71" t="s">
        <v>580</v>
      </c>
      <c r="C110" s="71"/>
      <c r="D110" s="33"/>
      <c r="E110" s="38"/>
      <c r="F110" s="70"/>
      <c r="G110" s="347"/>
      <c r="H110" s="33"/>
    </row>
    <row r="111" spans="1:8" ht="15" customHeight="1">
      <c r="A111" s="67"/>
      <c r="B111" s="71" t="s">
        <v>581</v>
      </c>
      <c r="C111" s="71"/>
      <c r="D111" s="33"/>
      <c r="E111" s="38"/>
      <c r="F111" s="70"/>
      <c r="G111" s="347"/>
      <c r="H111" s="33"/>
    </row>
    <row r="112" spans="1:8" ht="15" customHeight="1">
      <c r="A112" s="67"/>
      <c r="B112" s="71" t="s">
        <v>582</v>
      </c>
      <c r="C112" s="71"/>
      <c r="D112" s="33"/>
      <c r="E112" s="38"/>
      <c r="F112" s="70"/>
      <c r="G112" s="347"/>
      <c r="H112" s="33"/>
    </row>
    <row r="113" spans="1:8" ht="15" customHeight="1">
      <c r="A113" s="67"/>
      <c r="B113" s="71" t="s">
        <v>583</v>
      </c>
      <c r="C113" s="71"/>
      <c r="D113" s="33"/>
      <c r="E113" s="38"/>
      <c r="F113" s="70"/>
      <c r="G113" s="347"/>
      <c r="H113" s="33"/>
    </row>
    <row r="114" spans="1:8" ht="15" customHeight="1">
      <c r="A114" s="67"/>
      <c r="B114" s="71" t="s">
        <v>584</v>
      </c>
      <c r="C114" s="71"/>
      <c r="D114" s="33"/>
      <c r="E114" s="38"/>
      <c r="F114" s="70"/>
      <c r="G114" s="347"/>
      <c r="H114" s="33"/>
    </row>
    <row r="115" spans="1:8" ht="15" customHeight="1">
      <c r="A115" s="67"/>
      <c r="B115" s="71" t="s">
        <v>585</v>
      </c>
      <c r="C115" s="71"/>
      <c r="D115" s="33"/>
      <c r="E115" s="38"/>
      <c r="F115" s="70"/>
      <c r="G115" s="347"/>
      <c r="H115" s="33"/>
    </row>
    <row r="116" spans="1:8" ht="15" customHeight="1">
      <c r="A116" s="67"/>
      <c r="B116" s="71" t="s">
        <v>586</v>
      </c>
      <c r="C116" s="71"/>
      <c r="D116" s="33"/>
      <c r="E116" s="38"/>
      <c r="F116" s="70"/>
      <c r="G116" s="347"/>
      <c r="H116" s="33"/>
    </row>
    <row r="117" spans="1:8" ht="15" customHeight="1">
      <c r="A117" s="67"/>
      <c r="B117" s="71" t="s">
        <v>587</v>
      </c>
      <c r="C117" s="71"/>
      <c r="D117" s="33"/>
      <c r="E117" s="38"/>
      <c r="F117" s="70"/>
      <c r="G117" s="347"/>
      <c r="H117" s="33"/>
    </row>
    <row r="118" spans="1:8" ht="15" customHeight="1">
      <c r="A118" s="67"/>
      <c r="B118" s="71" t="s">
        <v>588</v>
      </c>
      <c r="C118" s="71"/>
      <c r="D118" s="33"/>
      <c r="E118" s="38"/>
      <c r="F118" s="70"/>
      <c r="G118" s="347"/>
      <c r="H118" s="33"/>
    </row>
    <row r="119" spans="1:8" ht="15" customHeight="1">
      <c r="A119" s="67"/>
      <c r="B119" s="71" t="s">
        <v>589</v>
      </c>
      <c r="C119" s="71"/>
      <c r="D119" s="33"/>
      <c r="E119" s="38"/>
      <c r="F119" s="70"/>
      <c r="G119" s="347"/>
      <c r="H119" s="33"/>
    </row>
    <row r="120" spans="1:8" ht="15" customHeight="1">
      <c r="A120" s="67"/>
      <c r="B120" s="71" t="s">
        <v>590</v>
      </c>
      <c r="C120" s="71"/>
      <c r="D120" s="35"/>
      <c r="E120" s="38"/>
      <c r="F120" s="70"/>
      <c r="G120" s="347"/>
      <c r="H120" s="35"/>
    </row>
    <row r="121" spans="1:8" ht="15" customHeight="1">
      <c r="A121" s="67"/>
      <c r="B121" s="71" t="s">
        <v>591</v>
      </c>
      <c r="C121" s="71"/>
      <c r="D121" s="33"/>
      <c r="E121" s="38"/>
      <c r="F121" s="70"/>
      <c r="G121" s="347"/>
      <c r="H121" s="33"/>
    </row>
    <row r="122" spans="1:8" ht="15" customHeight="1">
      <c r="A122" s="67"/>
      <c r="B122" s="71" t="s">
        <v>592</v>
      </c>
      <c r="C122" s="71"/>
      <c r="D122" s="33"/>
      <c r="E122" s="38"/>
      <c r="F122" s="70"/>
      <c r="G122" s="347"/>
      <c r="H122" s="33"/>
    </row>
    <row r="123" spans="1:8" ht="15" customHeight="1">
      <c r="A123" s="67"/>
      <c r="B123" s="71" t="s">
        <v>593</v>
      </c>
      <c r="C123" s="71"/>
      <c r="D123" s="33"/>
      <c r="E123" s="38"/>
      <c r="F123" s="70"/>
      <c r="G123" s="347"/>
      <c r="H123" s="33"/>
    </row>
    <row r="124" spans="1:8" ht="15" customHeight="1">
      <c r="A124" s="67"/>
      <c r="B124" s="71" t="s">
        <v>594</v>
      </c>
      <c r="C124" s="71"/>
      <c r="D124" s="33"/>
      <c r="E124" s="38"/>
      <c r="F124" s="70"/>
      <c r="G124" s="347"/>
      <c r="H124" s="33"/>
    </row>
    <row r="125" spans="1:8" ht="15" customHeight="1">
      <c r="A125" s="67"/>
      <c r="B125" s="71" t="s">
        <v>595</v>
      </c>
      <c r="C125" s="71"/>
      <c r="D125" s="33"/>
      <c r="E125" s="38"/>
      <c r="F125" s="70"/>
      <c r="G125" s="347"/>
      <c r="H125" s="33"/>
    </row>
    <row r="126" spans="1:8" ht="15" customHeight="1">
      <c r="A126" s="67"/>
      <c r="B126" s="71" t="s">
        <v>596</v>
      </c>
      <c r="C126" s="71"/>
      <c r="D126" s="35"/>
      <c r="E126" s="38"/>
      <c r="F126" s="70"/>
      <c r="G126" s="347"/>
      <c r="H126" s="35"/>
    </row>
    <row r="127" spans="1:8" ht="15" customHeight="1">
      <c r="A127" s="67"/>
      <c r="B127" s="71" t="s">
        <v>597</v>
      </c>
      <c r="C127" s="71"/>
      <c r="D127" s="33"/>
      <c r="E127" s="38"/>
      <c r="F127" s="70"/>
      <c r="G127" s="347"/>
      <c r="H127" s="33"/>
    </row>
    <row r="128" spans="1:8" ht="15" customHeight="1">
      <c r="A128" s="67"/>
      <c r="B128" s="71" t="s">
        <v>598</v>
      </c>
      <c r="C128" s="71"/>
      <c r="D128" s="33"/>
      <c r="E128" s="38"/>
      <c r="F128" s="70"/>
      <c r="G128" s="347"/>
      <c r="H128" s="33"/>
    </row>
    <row r="129" spans="1:8" ht="15" customHeight="1">
      <c r="A129" s="67"/>
      <c r="B129" s="71" t="s">
        <v>599</v>
      </c>
      <c r="C129" s="71"/>
      <c r="D129" s="33"/>
      <c r="E129" s="38"/>
      <c r="F129" s="70"/>
      <c r="G129" s="347"/>
      <c r="H129" s="33"/>
    </row>
    <row r="130" spans="1:8" ht="15" customHeight="1">
      <c r="A130" s="67"/>
      <c r="B130" s="71" t="s">
        <v>600</v>
      </c>
      <c r="C130" s="71"/>
      <c r="D130" s="33"/>
      <c r="E130" s="38"/>
      <c r="F130" s="70"/>
      <c r="G130" s="347"/>
      <c r="H130" s="33"/>
    </row>
    <row r="131" spans="1:8" ht="15" customHeight="1">
      <c r="A131" s="67"/>
      <c r="B131" s="71" t="s">
        <v>601</v>
      </c>
      <c r="C131" s="71"/>
      <c r="D131" s="33"/>
      <c r="E131" s="38"/>
      <c r="F131" s="70"/>
      <c r="G131" s="347"/>
      <c r="H131" s="33"/>
    </row>
    <row r="132" spans="1:8" ht="15" customHeight="1">
      <c r="A132" s="67"/>
      <c r="B132" s="71" t="s">
        <v>602</v>
      </c>
      <c r="C132" s="71"/>
      <c r="D132" s="33"/>
      <c r="E132" s="38"/>
      <c r="F132" s="70"/>
      <c r="G132" s="347"/>
      <c r="H132" s="33"/>
    </row>
    <row r="133" spans="1:8" ht="15" customHeight="1">
      <c r="A133" s="67"/>
      <c r="B133" s="71" t="s">
        <v>603</v>
      </c>
      <c r="C133" s="71"/>
      <c r="D133" s="33"/>
      <c r="E133" s="38"/>
      <c r="F133" s="70"/>
      <c r="G133" s="347"/>
      <c r="H133" s="33"/>
    </row>
    <row r="134" spans="1:8" ht="15" customHeight="1">
      <c r="A134" s="67"/>
      <c r="B134" s="71" t="s">
        <v>604</v>
      </c>
      <c r="C134" s="71"/>
      <c r="D134" s="33"/>
      <c r="E134" s="38"/>
      <c r="F134" s="70"/>
      <c r="G134" s="347"/>
      <c r="H134" s="33"/>
    </row>
    <row r="135" spans="1:8" ht="15" customHeight="1">
      <c r="A135" s="67"/>
      <c r="B135" s="71" t="s">
        <v>605</v>
      </c>
      <c r="C135" s="71"/>
      <c r="D135" s="35"/>
      <c r="E135" s="38"/>
      <c r="F135" s="70"/>
      <c r="G135" s="347"/>
      <c r="H135" s="35"/>
    </row>
    <row r="136" spans="1:8" ht="15" customHeight="1">
      <c r="A136" s="67"/>
      <c r="B136" s="71" t="s">
        <v>606</v>
      </c>
      <c r="C136" s="71"/>
      <c r="D136" s="33"/>
      <c r="E136" s="38"/>
      <c r="F136" s="70"/>
      <c r="G136" s="347"/>
      <c r="H136" s="33"/>
    </row>
    <row r="137" spans="1:8" ht="15" customHeight="1">
      <c r="A137" s="67"/>
      <c r="B137" s="71" t="s">
        <v>607</v>
      </c>
      <c r="C137" s="71"/>
      <c r="D137" s="33"/>
      <c r="E137" s="38"/>
      <c r="F137" s="70"/>
      <c r="G137" s="347"/>
      <c r="H137" s="33"/>
    </row>
    <row r="138" spans="1:8" ht="15" customHeight="1">
      <c r="A138" s="67"/>
      <c r="B138" s="71" t="s">
        <v>608</v>
      </c>
      <c r="C138" s="71"/>
      <c r="D138" s="33"/>
      <c r="E138" s="38"/>
      <c r="F138" s="70"/>
      <c r="G138" s="347"/>
      <c r="H138" s="33"/>
    </row>
    <row r="139" spans="1:8" ht="15" customHeight="1">
      <c r="A139" s="67"/>
      <c r="B139" s="71" t="s">
        <v>609</v>
      </c>
      <c r="C139" s="71"/>
      <c r="D139" s="33"/>
      <c r="E139" s="38"/>
      <c r="F139" s="70"/>
      <c r="G139" s="347"/>
      <c r="H139" s="33"/>
    </row>
    <row r="140" spans="1:8" ht="15" customHeight="1">
      <c r="A140" s="67"/>
      <c r="B140" s="71" t="s">
        <v>610</v>
      </c>
      <c r="C140" s="71"/>
      <c r="D140" s="33"/>
      <c r="E140" s="38"/>
      <c r="F140" s="70"/>
      <c r="G140" s="347"/>
      <c r="H140" s="33"/>
    </row>
    <row r="141" spans="1:8" ht="15" customHeight="1">
      <c r="A141" s="67"/>
      <c r="B141" s="71" t="s">
        <v>611</v>
      </c>
      <c r="C141" s="71"/>
      <c r="D141" s="35"/>
      <c r="E141" s="38"/>
      <c r="F141" s="70"/>
      <c r="G141" s="347"/>
      <c r="H141" s="35"/>
    </row>
    <row r="142" spans="1:8" ht="15" customHeight="1">
      <c r="A142" s="67"/>
      <c r="B142" s="71" t="s">
        <v>612</v>
      </c>
      <c r="C142" s="71"/>
      <c r="D142" s="33"/>
      <c r="E142" s="38"/>
      <c r="F142" s="70"/>
      <c r="G142" s="347"/>
      <c r="H142" s="33"/>
    </row>
    <row r="143" spans="1:8" ht="15" customHeight="1">
      <c r="A143" s="67"/>
      <c r="B143" s="71" t="s">
        <v>613</v>
      </c>
      <c r="C143" s="71"/>
      <c r="D143" s="33"/>
      <c r="E143" s="38"/>
      <c r="F143" s="70"/>
      <c r="G143" s="347"/>
      <c r="H143" s="33"/>
    </row>
    <row r="144" spans="1:8" ht="15" customHeight="1">
      <c r="A144" s="67"/>
      <c r="B144" s="71" t="s">
        <v>614</v>
      </c>
      <c r="C144" s="71"/>
      <c r="D144" s="33"/>
      <c r="E144" s="38"/>
      <c r="F144" s="70"/>
      <c r="G144" s="347"/>
      <c r="H144" s="33"/>
    </row>
    <row r="145" spans="1:8" ht="15" customHeight="1">
      <c r="A145" s="67"/>
      <c r="B145" s="71" t="s">
        <v>615</v>
      </c>
      <c r="C145" s="71"/>
      <c r="D145" s="33"/>
      <c r="E145" s="38"/>
      <c r="F145" s="70"/>
      <c r="G145" s="347"/>
      <c r="H145" s="33"/>
    </row>
    <row r="146" spans="1:8" ht="15" customHeight="1">
      <c r="A146" s="67"/>
      <c r="B146" s="71" t="s">
        <v>616</v>
      </c>
      <c r="C146" s="71"/>
      <c r="D146" s="33"/>
      <c r="E146" s="38"/>
      <c r="F146" s="70"/>
      <c r="G146" s="347"/>
      <c r="H146" s="33"/>
    </row>
    <row r="147" spans="1:8" ht="15" customHeight="1">
      <c r="A147" s="67"/>
      <c r="B147" s="71" t="s">
        <v>617</v>
      </c>
      <c r="C147" s="71"/>
      <c r="D147" s="33"/>
      <c r="E147" s="38"/>
      <c r="F147" s="70"/>
      <c r="G147" s="347"/>
      <c r="H147" s="33"/>
    </row>
    <row r="148" spans="1:8" ht="15" customHeight="1">
      <c r="A148" s="67"/>
      <c r="B148" s="71" t="s">
        <v>618</v>
      </c>
      <c r="C148" s="71"/>
      <c r="D148" s="33"/>
      <c r="E148" s="38"/>
      <c r="F148" s="70"/>
      <c r="G148" s="347"/>
      <c r="H148" s="33"/>
    </row>
    <row r="149" spans="1:8" ht="15" customHeight="1">
      <c r="A149" s="67"/>
      <c r="B149" s="71" t="s">
        <v>619</v>
      </c>
      <c r="C149" s="71"/>
      <c r="D149" s="33"/>
      <c r="E149" s="38"/>
      <c r="F149" s="70"/>
      <c r="G149" s="347"/>
      <c r="H149" s="33"/>
    </row>
    <row r="150" spans="1:8" ht="15" customHeight="1">
      <c r="A150" s="67"/>
      <c r="B150" s="71" t="s">
        <v>620</v>
      </c>
      <c r="C150" s="71"/>
      <c r="D150" s="35"/>
      <c r="E150" s="38"/>
      <c r="F150" s="70"/>
      <c r="G150" s="347"/>
      <c r="H150" s="35"/>
    </row>
    <row r="151" spans="1:8" ht="15" customHeight="1">
      <c r="A151" s="67"/>
      <c r="B151" s="71" t="s">
        <v>621</v>
      </c>
      <c r="C151" s="71"/>
      <c r="D151" s="33"/>
      <c r="E151" s="38"/>
      <c r="F151" s="70"/>
      <c r="G151" s="347"/>
      <c r="H151" s="33"/>
    </row>
    <row r="152" spans="1:8" ht="15" customHeight="1">
      <c r="A152" s="67"/>
      <c r="B152" s="71" t="s">
        <v>622</v>
      </c>
      <c r="C152" s="71"/>
      <c r="D152" s="33"/>
      <c r="E152" s="38"/>
      <c r="F152" s="70"/>
      <c r="G152" s="347"/>
      <c r="H152" s="33"/>
    </row>
    <row r="153" spans="1:8" ht="15" customHeight="1">
      <c r="A153" s="67"/>
      <c r="B153" s="71" t="s">
        <v>623</v>
      </c>
      <c r="C153" s="71"/>
      <c r="D153" s="33"/>
      <c r="E153" s="38"/>
      <c r="F153" s="70"/>
      <c r="G153" s="347"/>
      <c r="H153" s="33"/>
    </row>
    <row r="154" spans="1:8" ht="15" customHeight="1">
      <c r="A154" s="67"/>
      <c r="B154" s="71" t="s">
        <v>624</v>
      </c>
      <c r="C154" s="71"/>
      <c r="D154" s="33"/>
      <c r="E154" s="38"/>
      <c r="F154" s="70"/>
      <c r="G154" s="347"/>
      <c r="H154" s="33"/>
    </row>
    <row r="155" spans="1:8" ht="15" customHeight="1">
      <c r="A155" s="67"/>
      <c r="B155" s="71" t="s">
        <v>625</v>
      </c>
      <c r="C155" s="71"/>
      <c r="D155" s="33"/>
      <c r="E155" s="38"/>
      <c r="F155" s="70"/>
      <c r="G155" s="347"/>
      <c r="H155" s="33"/>
    </row>
    <row r="156" spans="1:8" ht="15" customHeight="1">
      <c r="A156" s="67"/>
      <c r="B156" s="71" t="s">
        <v>626</v>
      </c>
      <c r="C156" s="71"/>
      <c r="D156" s="35"/>
      <c r="E156" s="38"/>
      <c r="F156" s="70"/>
      <c r="G156" s="347"/>
      <c r="H156" s="35"/>
    </row>
    <row r="157" spans="1:8" ht="15" customHeight="1">
      <c r="A157" s="67"/>
      <c r="B157" s="71" t="s">
        <v>627</v>
      </c>
      <c r="C157" s="71"/>
      <c r="D157" s="33"/>
      <c r="E157" s="38"/>
      <c r="F157" s="70"/>
      <c r="G157" s="347"/>
      <c r="H157" s="33"/>
    </row>
    <row r="158" spans="1:8" ht="15" customHeight="1">
      <c r="A158" s="67"/>
      <c r="B158" s="71" t="s">
        <v>628</v>
      </c>
      <c r="C158" s="71"/>
      <c r="D158" s="33"/>
      <c r="E158" s="38"/>
      <c r="F158" s="70"/>
      <c r="G158" s="347"/>
      <c r="H158" s="33"/>
    </row>
    <row r="159" spans="1:8" ht="15" customHeight="1">
      <c r="A159" s="67"/>
      <c r="B159" s="71" t="s">
        <v>629</v>
      </c>
      <c r="C159" s="71"/>
      <c r="D159" s="33"/>
      <c r="E159" s="38"/>
      <c r="F159" s="70"/>
      <c r="G159" s="347"/>
      <c r="H159" s="33"/>
    </row>
    <row r="160" spans="1:8" ht="15" customHeight="1">
      <c r="A160" s="67"/>
      <c r="B160" s="71" t="s">
        <v>630</v>
      </c>
      <c r="C160" s="71"/>
      <c r="D160" s="33"/>
      <c r="E160" s="38"/>
      <c r="F160" s="70"/>
      <c r="G160" s="347"/>
      <c r="H160" s="33"/>
    </row>
    <row r="161" spans="1:8" ht="15" customHeight="1">
      <c r="A161" s="67"/>
      <c r="B161" s="71" t="s">
        <v>631</v>
      </c>
      <c r="C161" s="71"/>
      <c r="D161" s="33"/>
      <c r="E161" s="38"/>
      <c r="F161" s="70"/>
      <c r="G161" s="347"/>
      <c r="H161" s="33"/>
    </row>
    <row r="162" spans="1:8" ht="15" customHeight="1">
      <c r="A162" s="67"/>
      <c r="B162" s="71" t="s">
        <v>632</v>
      </c>
      <c r="C162" s="71"/>
      <c r="D162" s="33"/>
      <c r="E162" s="38"/>
      <c r="F162" s="70"/>
      <c r="G162" s="347"/>
      <c r="H162" s="33"/>
    </row>
    <row r="163" spans="1:8" ht="15" customHeight="1">
      <c r="A163" s="67"/>
      <c r="B163" s="71" t="s">
        <v>633</v>
      </c>
      <c r="C163" s="71"/>
      <c r="D163" s="33"/>
      <c r="E163" s="38"/>
      <c r="F163" s="70"/>
      <c r="G163" s="347"/>
      <c r="H163" s="33"/>
    </row>
    <row r="164" spans="1:8" ht="15" customHeight="1">
      <c r="A164" s="67"/>
      <c r="B164" s="71" t="s">
        <v>634</v>
      </c>
      <c r="C164" s="71"/>
      <c r="D164" s="33"/>
      <c r="E164" s="38"/>
      <c r="F164" s="70"/>
      <c r="G164" s="347"/>
      <c r="H164" s="33"/>
    </row>
    <row r="165" spans="1:8" ht="15" customHeight="1">
      <c r="A165" s="67"/>
      <c r="B165" s="71" t="s">
        <v>635</v>
      </c>
      <c r="C165" s="71"/>
      <c r="D165" s="35"/>
      <c r="E165" s="38"/>
      <c r="F165" s="70"/>
      <c r="G165" s="347"/>
      <c r="H165" s="35"/>
    </row>
    <row r="166" spans="1:8" ht="15" customHeight="1">
      <c r="A166" s="67"/>
      <c r="B166" s="71" t="s">
        <v>636</v>
      </c>
      <c r="C166" s="71"/>
      <c r="D166" s="33"/>
      <c r="E166" s="38"/>
      <c r="F166" s="70"/>
      <c r="G166" s="347"/>
      <c r="H166" s="33"/>
    </row>
    <row r="167" spans="1:8" ht="15" customHeight="1">
      <c r="A167" s="67"/>
      <c r="B167" s="71" t="s">
        <v>637</v>
      </c>
      <c r="C167" s="71"/>
      <c r="D167" s="33"/>
      <c r="E167" s="38"/>
      <c r="F167" s="70"/>
      <c r="G167" s="347"/>
      <c r="H167" s="33"/>
    </row>
    <row r="168" spans="1:8" ht="15" customHeight="1">
      <c r="A168" s="67"/>
      <c r="B168" s="71" t="s">
        <v>638</v>
      </c>
      <c r="C168" s="71"/>
      <c r="D168" s="33"/>
      <c r="E168" s="38"/>
      <c r="F168" s="70"/>
      <c r="G168" s="347"/>
      <c r="H168" s="33"/>
    </row>
    <row r="169" spans="1:8" ht="15" customHeight="1">
      <c r="A169" s="67"/>
      <c r="B169" s="71" t="s">
        <v>639</v>
      </c>
      <c r="C169" s="71"/>
      <c r="D169" s="33"/>
      <c r="E169" s="38"/>
      <c r="F169" s="70"/>
      <c r="G169" s="347"/>
      <c r="H169" s="33"/>
    </row>
    <row r="170" spans="1:8" ht="15" customHeight="1">
      <c r="A170" s="67"/>
      <c r="B170" s="71" t="s">
        <v>640</v>
      </c>
      <c r="C170" s="71"/>
      <c r="D170" s="33"/>
      <c r="E170" s="38"/>
      <c r="F170" s="70"/>
      <c r="G170" s="347"/>
      <c r="H170" s="33"/>
    </row>
    <row r="171" spans="1:8" ht="15" customHeight="1">
      <c r="A171" s="67"/>
      <c r="B171" s="71" t="s">
        <v>641</v>
      </c>
      <c r="C171" s="71"/>
      <c r="D171" s="35"/>
      <c r="E171" s="38"/>
      <c r="F171" s="70"/>
      <c r="G171" s="347"/>
      <c r="H171" s="35"/>
    </row>
    <row r="172" spans="1:8" ht="15" customHeight="1">
      <c r="A172" s="67"/>
      <c r="B172" s="71" t="s">
        <v>642</v>
      </c>
      <c r="C172" s="71"/>
      <c r="D172" s="33"/>
      <c r="E172" s="38"/>
      <c r="F172" s="70"/>
      <c r="G172" s="347"/>
      <c r="H172" s="33"/>
    </row>
    <row r="173" spans="1:8" ht="15" customHeight="1">
      <c r="A173" s="67"/>
      <c r="B173" s="71" t="s">
        <v>643</v>
      </c>
      <c r="C173" s="71"/>
      <c r="D173" s="33"/>
      <c r="E173" s="38"/>
      <c r="F173" s="70"/>
      <c r="G173" s="347"/>
      <c r="H173" s="33"/>
    </row>
    <row r="174" spans="1:8" ht="15" customHeight="1">
      <c r="A174" s="67"/>
      <c r="B174" s="71" t="s">
        <v>644</v>
      </c>
      <c r="C174" s="71"/>
      <c r="D174" s="33"/>
      <c r="E174" s="38"/>
      <c r="F174" s="70"/>
      <c r="G174" s="347"/>
      <c r="H174" s="33"/>
    </row>
    <row r="175" spans="1:8" ht="15" customHeight="1">
      <c r="A175" s="67"/>
      <c r="B175" s="71" t="s">
        <v>645</v>
      </c>
      <c r="C175" s="71"/>
      <c r="D175" s="33"/>
      <c r="E175" s="38"/>
      <c r="F175" s="70"/>
      <c r="G175" s="347"/>
      <c r="H175" s="33"/>
    </row>
    <row r="176" spans="1:8" ht="15" customHeight="1">
      <c r="A176" s="67"/>
      <c r="B176" s="71" t="s">
        <v>646</v>
      </c>
      <c r="C176" s="71"/>
      <c r="D176" s="33"/>
      <c r="E176" s="38"/>
      <c r="F176" s="70"/>
      <c r="G176" s="347"/>
      <c r="H176" s="33"/>
    </row>
    <row r="177" spans="1:8" ht="15" customHeight="1">
      <c r="A177" s="67"/>
      <c r="B177" s="71" t="s">
        <v>647</v>
      </c>
      <c r="C177" s="71"/>
      <c r="D177" s="33"/>
      <c r="E177" s="38"/>
      <c r="F177" s="70"/>
      <c r="G177" s="347"/>
      <c r="H177" s="33"/>
    </row>
    <row r="178" spans="1:8" ht="15" customHeight="1">
      <c r="A178" s="67"/>
      <c r="B178" s="71" t="s">
        <v>648</v>
      </c>
      <c r="C178" s="71"/>
      <c r="D178" s="33"/>
      <c r="E178" s="38"/>
      <c r="F178" s="70"/>
      <c r="G178" s="347"/>
      <c r="H178" s="33"/>
    </row>
    <row r="179" spans="1:8" ht="15" customHeight="1">
      <c r="A179" s="67"/>
      <c r="B179" s="71" t="s">
        <v>649</v>
      </c>
      <c r="C179" s="71"/>
      <c r="D179" s="33"/>
      <c r="E179" s="38"/>
      <c r="F179" s="70"/>
      <c r="G179" s="347"/>
      <c r="H179" s="33"/>
    </row>
    <row r="180" spans="1:8" ht="15" customHeight="1">
      <c r="A180" s="67"/>
      <c r="B180" s="71" t="s">
        <v>650</v>
      </c>
      <c r="C180" s="71"/>
      <c r="D180" s="35"/>
      <c r="E180" s="38"/>
      <c r="F180" s="70"/>
      <c r="G180" s="347"/>
      <c r="H180" s="35"/>
    </row>
    <row r="181" spans="1:8" ht="15" customHeight="1">
      <c r="A181" s="67"/>
      <c r="B181" s="71" t="s">
        <v>651</v>
      </c>
      <c r="C181" s="71"/>
      <c r="D181" s="33"/>
      <c r="E181" s="38"/>
      <c r="F181" s="70"/>
      <c r="G181" s="347"/>
      <c r="H181" s="33"/>
    </row>
    <row r="182" spans="1:8" ht="15" customHeight="1">
      <c r="A182" s="67"/>
      <c r="B182" s="71" t="s">
        <v>652</v>
      </c>
      <c r="C182" s="71"/>
      <c r="D182" s="33"/>
      <c r="E182" s="38"/>
      <c r="F182" s="70"/>
      <c r="G182" s="347"/>
      <c r="H182" s="33"/>
    </row>
    <row r="183" spans="1:8" ht="15" customHeight="1">
      <c r="A183" s="67"/>
      <c r="B183" s="71" t="s">
        <v>653</v>
      </c>
      <c r="C183" s="71"/>
      <c r="D183" s="33"/>
      <c r="E183" s="38"/>
      <c r="F183" s="70"/>
      <c r="G183" s="347"/>
      <c r="H183" s="33"/>
    </row>
    <row r="184" spans="1:8" ht="15" customHeight="1">
      <c r="A184" s="67"/>
      <c r="B184" s="71" t="s">
        <v>654</v>
      </c>
      <c r="C184" s="71"/>
      <c r="D184" s="33"/>
      <c r="E184" s="38"/>
      <c r="F184" s="70"/>
      <c r="G184" s="347"/>
      <c r="H184" s="33"/>
    </row>
    <row r="185" spans="1:8" ht="15" customHeight="1">
      <c r="A185" s="67"/>
      <c r="B185" s="71" t="s">
        <v>655</v>
      </c>
      <c r="C185" s="71"/>
      <c r="D185" s="33"/>
      <c r="E185" s="38"/>
      <c r="F185" s="70"/>
      <c r="G185" s="347"/>
      <c r="H185" s="33"/>
    </row>
    <row r="186" spans="1:8" ht="15" customHeight="1">
      <c r="A186" s="67"/>
      <c r="B186" s="71" t="s">
        <v>656</v>
      </c>
      <c r="C186" s="71"/>
      <c r="D186" s="35"/>
      <c r="E186" s="38"/>
      <c r="F186" s="70"/>
      <c r="G186" s="347"/>
      <c r="H186" s="35"/>
    </row>
    <row r="187" spans="1:8" ht="15" customHeight="1">
      <c r="A187" s="67"/>
      <c r="B187" s="71" t="s">
        <v>657</v>
      </c>
      <c r="C187" s="71"/>
      <c r="D187" s="33"/>
      <c r="E187" s="38"/>
      <c r="F187" s="70"/>
      <c r="G187" s="347"/>
      <c r="H187" s="33"/>
    </row>
    <row r="188" spans="1:8" ht="15" customHeight="1">
      <c r="A188" s="67"/>
      <c r="B188" s="71" t="s">
        <v>658</v>
      </c>
      <c r="C188" s="71"/>
      <c r="D188" s="33"/>
      <c r="E188" s="38"/>
      <c r="F188" s="70"/>
      <c r="G188" s="347"/>
      <c r="H188" s="33"/>
    </row>
    <row r="189" spans="1:8" ht="15" customHeight="1">
      <c r="A189" s="67"/>
      <c r="B189" s="71" t="s">
        <v>659</v>
      </c>
      <c r="C189" s="71"/>
      <c r="D189" s="33"/>
      <c r="E189" s="38"/>
      <c r="F189" s="70"/>
      <c r="G189" s="347"/>
      <c r="H189" s="33"/>
    </row>
    <row r="190" spans="1:8" ht="15" customHeight="1">
      <c r="A190" s="67"/>
      <c r="B190" s="71" t="s">
        <v>660</v>
      </c>
      <c r="C190" s="71"/>
      <c r="D190" s="33"/>
      <c r="E190" s="38"/>
      <c r="F190" s="70"/>
      <c r="G190" s="347"/>
      <c r="H190" s="33"/>
    </row>
    <row r="191" spans="1:8" ht="15" customHeight="1">
      <c r="A191" s="67"/>
      <c r="B191" s="71" t="s">
        <v>661</v>
      </c>
      <c r="C191" s="71"/>
      <c r="D191" s="33"/>
      <c r="E191" s="38"/>
      <c r="F191" s="70"/>
      <c r="G191" s="347"/>
      <c r="H191" s="33"/>
    </row>
    <row r="192" spans="1:8" ht="15" customHeight="1">
      <c r="A192" s="67"/>
      <c r="B192" s="71" t="s">
        <v>662</v>
      </c>
      <c r="C192" s="71"/>
      <c r="D192" s="33"/>
      <c r="E192" s="38"/>
      <c r="F192" s="70"/>
      <c r="G192" s="347"/>
      <c r="H192" s="33"/>
    </row>
    <row r="193" spans="1:8" ht="15" customHeight="1">
      <c r="A193" s="67"/>
      <c r="B193" s="71" t="s">
        <v>663</v>
      </c>
      <c r="C193" s="71"/>
      <c r="D193" s="33"/>
      <c r="E193" s="38"/>
      <c r="F193" s="70"/>
      <c r="G193" s="347"/>
      <c r="H193" s="33"/>
    </row>
    <row r="194" spans="1:8" ht="15" customHeight="1">
      <c r="A194" s="67"/>
      <c r="B194" s="71" t="s">
        <v>664</v>
      </c>
      <c r="C194" s="71"/>
      <c r="D194" s="33"/>
      <c r="E194" s="38"/>
      <c r="F194" s="70"/>
      <c r="G194" s="347"/>
      <c r="H194" s="33"/>
    </row>
    <row r="195" spans="1:8" ht="15" customHeight="1">
      <c r="A195" s="349" t="s">
        <v>665</v>
      </c>
      <c r="B195" s="39" t="s">
        <v>666</v>
      </c>
      <c r="C195" s="39"/>
      <c r="D195" s="67"/>
      <c r="E195" s="38"/>
      <c r="F195" s="70"/>
      <c r="G195" s="347"/>
      <c r="H195" s="67"/>
    </row>
    <row r="196" spans="1:8" ht="15" customHeight="1">
      <c r="A196" s="351"/>
      <c r="B196" s="39" t="s">
        <v>667</v>
      </c>
      <c r="C196" s="39"/>
      <c r="D196" s="33"/>
      <c r="E196" s="38"/>
      <c r="F196" s="70"/>
      <c r="G196" s="347"/>
      <c r="H196" s="33"/>
    </row>
    <row r="197" spans="1:8" ht="15" customHeight="1">
      <c r="A197" s="67" t="s">
        <v>668</v>
      </c>
      <c r="B197" s="39" t="s">
        <v>669</v>
      </c>
      <c r="C197" s="39"/>
      <c r="D197" s="33"/>
      <c r="E197" s="38"/>
      <c r="F197" s="70"/>
      <c r="G197" s="347"/>
      <c r="H197" s="33"/>
    </row>
    <row r="198" spans="1:8" ht="15" customHeight="1">
      <c r="A198" s="349" t="s">
        <v>670</v>
      </c>
      <c r="B198" s="39" t="s">
        <v>671</v>
      </c>
      <c r="C198" s="39"/>
      <c r="D198" s="33"/>
      <c r="E198" s="38"/>
      <c r="F198" s="70"/>
      <c r="G198" s="347"/>
      <c r="H198" s="33"/>
    </row>
    <row r="199" spans="1:8" ht="15" customHeight="1">
      <c r="A199" s="350"/>
      <c r="B199" s="39" t="s">
        <v>672</v>
      </c>
      <c r="C199" s="39"/>
      <c r="D199" s="33"/>
      <c r="E199" s="38"/>
      <c r="F199" s="70"/>
      <c r="G199" s="347"/>
      <c r="H199" s="33"/>
    </row>
    <row r="200" spans="1:8" ht="15" customHeight="1">
      <c r="A200" s="350"/>
      <c r="B200" s="39" t="s">
        <v>673</v>
      </c>
      <c r="C200" s="39"/>
      <c r="D200" s="33"/>
      <c r="E200" s="38"/>
      <c r="F200" s="70"/>
      <c r="G200" s="347"/>
      <c r="H200" s="33"/>
    </row>
    <row r="201" spans="1:8" ht="15" customHeight="1">
      <c r="A201" s="350"/>
      <c r="B201" s="39"/>
      <c r="C201" s="39"/>
      <c r="D201" s="33"/>
      <c r="E201" s="38"/>
      <c r="F201" s="70"/>
      <c r="G201" s="347"/>
      <c r="H201" s="33"/>
    </row>
    <row r="202" spans="1:8" ht="15" customHeight="1">
      <c r="A202" s="350"/>
      <c r="B202" s="39"/>
      <c r="C202" s="39"/>
      <c r="D202" s="33"/>
      <c r="E202" s="38"/>
      <c r="F202" s="70"/>
      <c r="G202" s="347"/>
      <c r="H202" s="33"/>
    </row>
    <row r="203" spans="1:8" ht="15" customHeight="1">
      <c r="A203" s="350"/>
      <c r="B203" s="39"/>
      <c r="C203" s="39"/>
      <c r="D203" s="33"/>
      <c r="E203" s="38"/>
      <c r="F203" s="70"/>
      <c r="G203" s="347"/>
      <c r="H203" s="33"/>
    </row>
    <row r="204" spans="1:8" ht="15" customHeight="1">
      <c r="A204" s="350"/>
      <c r="B204" s="39"/>
      <c r="C204" s="39"/>
      <c r="D204" s="33"/>
      <c r="E204" s="38"/>
      <c r="F204" s="70"/>
      <c r="G204" s="347"/>
      <c r="H204" s="33"/>
    </row>
    <row r="205" spans="1:8" ht="15" customHeight="1">
      <c r="A205" s="350"/>
      <c r="B205" s="39"/>
      <c r="C205" s="39"/>
      <c r="D205" s="33"/>
      <c r="E205" s="38"/>
      <c r="F205" s="70"/>
      <c r="G205" s="347"/>
      <c r="H205" s="33"/>
    </row>
    <row r="206" spans="1:8" ht="15" customHeight="1">
      <c r="A206" s="350"/>
      <c r="B206" s="81" t="s">
        <v>674</v>
      </c>
      <c r="C206" s="81"/>
      <c r="D206" s="33"/>
      <c r="E206" s="38"/>
      <c r="F206" s="70"/>
      <c r="G206" s="347"/>
      <c r="H206" s="33"/>
    </row>
    <row r="207" spans="1:8" ht="15" customHeight="1">
      <c r="A207" s="350"/>
      <c r="B207" s="82" t="s">
        <v>675</v>
      </c>
      <c r="C207" s="82"/>
      <c r="D207" s="33"/>
      <c r="E207" s="38"/>
      <c r="F207" s="70"/>
      <c r="G207" s="347"/>
      <c r="H207" s="33"/>
    </row>
    <row r="208" spans="1:8" ht="15" customHeight="1">
      <c r="A208" s="350"/>
      <c r="B208" s="82" t="s">
        <v>676</v>
      </c>
      <c r="C208" s="82"/>
      <c r="D208" s="33"/>
      <c r="E208" s="38"/>
      <c r="F208" s="70"/>
      <c r="G208" s="347"/>
      <c r="H208" s="33"/>
    </row>
    <row r="209" spans="1:8" ht="15" customHeight="1">
      <c r="A209" s="350"/>
      <c r="B209" s="82" t="s">
        <v>677</v>
      </c>
      <c r="C209" s="82"/>
      <c r="D209" s="33"/>
      <c r="E209" s="38"/>
      <c r="F209" s="70"/>
      <c r="G209" s="347"/>
      <c r="H209" s="33"/>
    </row>
    <row r="210" spans="1:8" ht="15" customHeight="1">
      <c r="A210" s="350"/>
      <c r="B210" s="82" t="s">
        <v>678</v>
      </c>
      <c r="C210" s="82"/>
      <c r="D210" s="33"/>
      <c r="E210" s="38"/>
      <c r="F210" s="70"/>
      <c r="G210" s="347"/>
      <c r="H210" s="33"/>
    </row>
    <row r="211" spans="1:8" ht="15" customHeight="1">
      <c r="A211" s="350"/>
      <c r="B211" s="82" t="s">
        <v>679</v>
      </c>
      <c r="C211" s="82"/>
      <c r="D211" s="33"/>
      <c r="E211" s="38"/>
      <c r="F211" s="70"/>
      <c r="G211" s="347"/>
      <c r="H211" s="33"/>
    </row>
    <row r="212" spans="1:8" ht="15" customHeight="1">
      <c r="A212" s="350"/>
      <c r="B212" s="82"/>
      <c r="C212" s="82"/>
      <c r="D212" s="33"/>
      <c r="E212" s="38"/>
      <c r="F212" s="70"/>
      <c r="G212" s="347"/>
      <c r="H212" s="33"/>
    </row>
    <row r="213" spans="1:8" ht="15" customHeight="1">
      <c r="A213" s="350"/>
      <c r="B213" s="82"/>
      <c r="C213" s="82"/>
      <c r="D213" s="33"/>
      <c r="E213" s="38"/>
      <c r="F213" s="70"/>
      <c r="G213" s="347"/>
      <c r="H213" s="33"/>
    </row>
    <row r="214" spans="1:8" ht="15" customHeight="1">
      <c r="A214" s="351"/>
      <c r="B214" s="83"/>
      <c r="C214" s="83"/>
      <c r="D214" s="33"/>
      <c r="E214" s="38"/>
      <c r="F214" s="70"/>
      <c r="G214" s="347"/>
      <c r="H214" s="33"/>
    </row>
    <row r="215" spans="1:8" ht="15" customHeight="1">
      <c r="A215" s="68" t="s">
        <v>680</v>
      </c>
      <c r="B215" s="67" t="s">
        <v>182</v>
      </c>
      <c r="C215" s="67"/>
      <c r="D215" s="33"/>
      <c r="E215" s="38"/>
      <c r="F215" s="70"/>
      <c r="G215" s="347"/>
      <c r="H215" s="33"/>
    </row>
    <row r="216" spans="1:8" ht="15" customHeight="1">
      <c r="A216" s="69"/>
      <c r="B216" s="67"/>
      <c r="C216" s="67"/>
      <c r="D216" s="33"/>
      <c r="E216" s="38"/>
      <c r="F216" s="70"/>
      <c r="G216" s="347"/>
      <c r="H216" s="33"/>
    </row>
    <row r="217" spans="1:8" ht="15" customHeight="1">
      <c r="A217" s="67"/>
      <c r="B217" s="67" t="s">
        <v>681</v>
      </c>
      <c r="C217" s="67"/>
      <c r="D217" s="33"/>
      <c r="E217" s="38"/>
      <c r="F217" s="70"/>
      <c r="G217" s="347"/>
      <c r="H217" s="33"/>
    </row>
    <row r="218" spans="1:8" ht="15" customHeight="1">
      <c r="A218" s="67"/>
      <c r="B218" s="67" t="s">
        <v>682</v>
      </c>
      <c r="C218" s="67"/>
      <c r="D218" s="33"/>
      <c r="E218" s="38"/>
      <c r="F218" s="70"/>
      <c r="G218" s="347"/>
      <c r="H218" s="33"/>
    </row>
    <row r="219" spans="1:8" ht="15" customHeight="1">
      <c r="A219" s="67"/>
      <c r="B219" s="67" t="s">
        <v>683</v>
      </c>
      <c r="C219" s="67"/>
      <c r="D219" s="33"/>
      <c r="E219" s="38"/>
      <c r="F219" s="70"/>
      <c r="G219" s="347"/>
      <c r="H219" s="33"/>
    </row>
    <row r="220" spans="1:8" ht="15" customHeight="1">
      <c r="A220" s="67"/>
      <c r="B220" s="67" t="s">
        <v>684</v>
      </c>
      <c r="C220" s="67"/>
      <c r="D220" s="33"/>
      <c r="E220" s="38"/>
      <c r="F220" s="70"/>
      <c r="G220" s="347"/>
      <c r="H220" s="33"/>
    </row>
    <row r="221" spans="1:8" ht="15" customHeight="1">
      <c r="A221" s="67"/>
      <c r="B221" s="67" t="s">
        <v>685</v>
      </c>
      <c r="C221" s="67"/>
      <c r="D221" s="33"/>
      <c r="E221" s="38"/>
      <c r="F221" s="70"/>
      <c r="G221" s="347"/>
      <c r="H221" s="33"/>
    </row>
    <row r="222" spans="1:8" ht="15" customHeight="1">
      <c r="A222" s="67"/>
      <c r="B222" s="67" t="s">
        <v>686</v>
      </c>
      <c r="C222" s="67"/>
      <c r="D222" s="33"/>
      <c r="E222" s="38"/>
      <c r="F222" s="70"/>
      <c r="G222" s="347"/>
      <c r="H222" s="33"/>
    </row>
    <row r="223" spans="1:8" ht="15" customHeight="1">
      <c r="A223" s="69"/>
      <c r="B223" s="67" t="s">
        <v>687</v>
      </c>
      <c r="C223" s="67"/>
      <c r="D223" s="67"/>
      <c r="E223" s="38"/>
      <c r="F223" s="70"/>
      <c r="G223" s="347"/>
      <c r="H223" s="67"/>
    </row>
    <row r="224" spans="1:8" ht="15" customHeight="1">
      <c r="A224" s="69"/>
      <c r="B224" s="67" t="s">
        <v>688</v>
      </c>
      <c r="C224" s="67"/>
      <c r="D224" s="33"/>
      <c r="E224" s="38"/>
      <c r="F224" s="70"/>
      <c r="G224" s="347"/>
      <c r="H224" s="33"/>
    </row>
    <row r="225" spans="1:8" ht="15" customHeight="1">
      <c r="A225" s="69"/>
      <c r="B225" s="67" t="s">
        <v>689</v>
      </c>
      <c r="C225" s="67"/>
      <c r="D225" s="33"/>
      <c r="E225" s="38"/>
      <c r="F225" s="70"/>
      <c r="G225" s="347"/>
      <c r="H225" s="33"/>
    </row>
    <row r="226" spans="1:8" ht="15" customHeight="1">
      <c r="A226" s="69"/>
      <c r="B226" s="67" t="s">
        <v>690</v>
      </c>
      <c r="C226" s="67"/>
      <c r="D226" s="33"/>
      <c r="E226" s="38"/>
      <c r="F226" s="70"/>
      <c r="G226" s="347"/>
      <c r="H226" s="33"/>
    </row>
    <row r="227" spans="1:8" ht="15" customHeight="1">
      <c r="A227" s="69"/>
      <c r="B227" s="67" t="s">
        <v>691</v>
      </c>
      <c r="C227" s="67"/>
      <c r="D227" s="67"/>
      <c r="E227" s="38"/>
      <c r="F227" s="70"/>
      <c r="G227" s="347"/>
      <c r="H227" s="67"/>
    </row>
    <row r="228" spans="1:8" ht="15" customHeight="1">
      <c r="A228" s="69"/>
      <c r="B228" s="67" t="s">
        <v>692</v>
      </c>
      <c r="C228" s="67"/>
      <c r="D228" s="33"/>
      <c r="E228" s="38"/>
      <c r="F228" s="70"/>
      <c r="G228" s="347"/>
      <c r="H228" s="33"/>
    </row>
    <row r="229" spans="1:8" ht="15" customHeight="1">
      <c r="A229" s="69"/>
      <c r="B229" s="67" t="s">
        <v>693</v>
      </c>
      <c r="C229" s="67"/>
      <c r="D229" s="33"/>
      <c r="E229" s="38"/>
      <c r="F229" s="70"/>
      <c r="G229" s="347"/>
      <c r="H229" s="33"/>
    </row>
    <row r="230" spans="1:8" ht="15" customHeight="1">
      <c r="A230" s="69"/>
      <c r="B230" s="67" t="s">
        <v>694</v>
      </c>
      <c r="C230" s="67"/>
      <c r="D230" s="33"/>
      <c r="E230" s="38"/>
      <c r="F230" s="70"/>
      <c r="G230" s="347"/>
      <c r="H230" s="33"/>
    </row>
    <row r="231" spans="1:8" ht="15" customHeight="1">
      <c r="A231" s="69"/>
      <c r="B231" s="67" t="s">
        <v>695</v>
      </c>
      <c r="C231" s="67"/>
      <c r="D231" s="33"/>
      <c r="E231" s="38"/>
      <c r="F231" s="70"/>
      <c r="G231" s="347"/>
      <c r="H231" s="33"/>
    </row>
    <row r="232" spans="1:8" ht="15" customHeight="1">
      <c r="A232" s="69"/>
      <c r="B232" s="67" t="s">
        <v>696</v>
      </c>
      <c r="C232" s="67"/>
      <c r="D232" s="33"/>
      <c r="E232" s="38"/>
      <c r="F232" s="70"/>
      <c r="G232" s="347"/>
      <c r="H232" s="33"/>
    </row>
    <row r="233" spans="1:8" ht="15" customHeight="1">
      <c r="A233" s="69"/>
      <c r="B233" s="67" t="s">
        <v>697</v>
      </c>
      <c r="C233" s="67"/>
      <c r="D233" s="33"/>
      <c r="E233" s="38"/>
      <c r="F233" s="70"/>
      <c r="G233" s="347"/>
      <c r="H233" s="33"/>
    </row>
    <row r="234" spans="1:8" ht="15" customHeight="1">
      <c r="A234" s="69"/>
      <c r="B234" s="67" t="s">
        <v>698</v>
      </c>
      <c r="C234" s="67"/>
      <c r="D234" s="33"/>
      <c r="E234" s="38"/>
      <c r="F234" s="70"/>
      <c r="G234" s="347"/>
      <c r="H234" s="33"/>
    </row>
    <row r="235" spans="1:8" ht="15" customHeight="1">
      <c r="A235" s="69"/>
      <c r="B235" s="67" t="s">
        <v>699</v>
      </c>
      <c r="C235" s="67"/>
      <c r="D235" s="33"/>
      <c r="E235" s="38"/>
      <c r="F235" s="70"/>
      <c r="G235" s="347"/>
      <c r="H235" s="33"/>
    </row>
    <row r="236" spans="1:8">
      <c r="A236" s="67" t="s">
        <v>700</v>
      </c>
      <c r="B236" s="73" t="s">
        <v>208</v>
      </c>
      <c r="C236" s="73"/>
      <c r="D236" s="67" t="s">
        <v>161</v>
      </c>
      <c r="E236" s="31"/>
      <c r="F236" s="88"/>
      <c r="G236" s="348"/>
      <c r="H236" s="67"/>
    </row>
    <row r="237" spans="1:8">
      <c r="A237" s="349" t="s">
        <v>201</v>
      </c>
      <c r="B237" s="73" t="s">
        <v>183</v>
      </c>
      <c r="C237" s="73"/>
      <c r="D237" s="349" t="s">
        <v>121</v>
      </c>
      <c r="E237" s="31"/>
      <c r="F237" s="352"/>
      <c r="G237" s="67"/>
      <c r="H237" s="67"/>
    </row>
    <row r="238" spans="1:8">
      <c r="A238" s="350"/>
      <c r="B238" s="73" t="s">
        <v>184</v>
      </c>
      <c r="C238" s="73"/>
      <c r="D238" s="350"/>
      <c r="E238" s="31"/>
      <c r="F238" s="353"/>
      <c r="G238" s="67"/>
      <c r="H238" s="67"/>
    </row>
    <row r="239" spans="1:8">
      <c r="A239" s="350"/>
      <c r="B239" s="73" t="s">
        <v>185</v>
      </c>
      <c r="C239" s="73"/>
      <c r="D239" s="350"/>
      <c r="E239" s="31"/>
      <c r="F239" s="353"/>
      <c r="G239" s="67"/>
      <c r="H239" s="67"/>
    </row>
    <row r="240" spans="1:8">
      <c r="A240" s="350"/>
      <c r="B240" s="73" t="s">
        <v>186</v>
      </c>
      <c r="C240" s="73"/>
      <c r="D240" s="351"/>
      <c r="E240" s="31"/>
      <c r="F240" s="354"/>
      <c r="G240" s="67"/>
      <c r="H240" s="67"/>
    </row>
    <row r="241" spans="1:8">
      <c r="A241" s="351"/>
      <c r="B241" s="33" t="s">
        <v>187</v>
      </c>
      <c r="C241" s="33"/>
      <c r="D241" s="67" t="s">
        <v>7</v>
      </c>
      <c r="E241" s="31"/>
      <c r="F241" s="88"/>
      <c r="G241" s="67"/>
      <c r="H241" s="67"/>
    </row>
    <row r="242" spans="1:8">
      <c r="A242" s="349" t="s">
        <v>209</v>
      </c>
      <c r="B242" s="33" t="s">
        <v>467</v>
      </c>
      <c r="C242" s="33"/>
      <c r="D242" s="67" t="s">
        <v>59</v>
      </c>
      <c r="E242" s="31"/>
      <c r="F242" s="88"/>
      <c r="G242" s="67"/>
      <c r="H242" s="67"/>
    </row>
    <row r="243" spans="1:8">
      <c r="A243" s="351"/>
      <c r="B243" s="85" t="s">
        <v>468</v>
      </c>
      <c r="C243" s="85"/>
      <c r="D243" s="67"/>
      <c r="E243" s="31"/>
      <c r="F243" s="88"/>
      <c r="G243" s="67"/>
      <c r="H243" s="67"/>
    </row>
    <row r="244" spans="1:8" ht="30">
      <c r="A244" s="67" t="s">
        <v>210</v>
      </c>
      <c r="B244" s="85" t="s">
        <v>211</v>
      </c>
      <c r="C244" s="85"/>
      <c r="D244" s="36" t="s">
        <v>162</v>
      </c>
      <c r="E244" s="41"/>
      <c r="F244" s="70">
        <v>22393538</v>
      </c>
      <c r="G244" s="67" t="s">
        <v>220</v>
      </c>
      <c r="H244" s="36"/>
    </row>
    <row r="245" spans="1:8">
      <c r="A245" s="349" t="s">
        <v>701</v>
      </c>
      <c r="B245" s="339" t="s">
        <v>212</v>
      </c>
      <c r="C245" s="67"/>
      <c r="D245" s="67" t="s">
        <v>215</v>
      </c>
      <c r="E245" s="31"/>
      <c r="F245" s="88"/>
      <c r="G245" s="67"/>
      <c r="H245" s="67"/>
    </row>
    <row r="246" spans="1:8">
      <c r="A246" s="350"/>
      <c r="B246" s="339"/>
      <c r="C246" s="67"/>
      <c r="D246" s="67" t="s">
        <v>216</v>
      </c>
      <c r="E246" s="31"/>
      <c r="F246" s="88"/>
      <c r="G246" s="67"/>
      <c r="H246" s="67"/>
    </row>
    <row r="247" spans="1:8">
      <c r="A247" s="351"/>
      <c r="B247" s="73" t="s">
        <v>213</v>
      </c>
      <c r="C247" s="73"/>
      <c r="D247" s="67" t="s">
        <v>702</v>
      </c>
      <c r="E247" s="31"/>
      <c r="F247" s="88"/>
      <c r="G247" s="67"/>
      <c r="H247" s="67"/>
    </row>
    <row r="248" spans="1:8">
      <c r="A248" s="349" t="s">
        <v>199</v>
      </c>
      <c r="B248" s="339" t="s">
        <v>188</v>
      </c>
      <c r="C248" s="67"/>
      <c r="D248" s="33" t="s">
        <v>151</v>
      </c>
      <c r="E248" s="31"/>
      <c r="F248" s="88"/>
      <c r="G248" s="67"/>
      <c r="H248" s="33"/>
    </row>
    <row r="249" spans="1:8">
      <c r="A249" s="351"/>
      <c r="B249" s="339"/>
      <c r="C249" s="67"/>
      <c r="D249" s="33" t="s">
        <v>176</v>
      </c>
      <c r="E249" s="31"/>
      <c r="F249" s="88"/>
      <c r="G249" s="67"/>
      <c r="H249" s="33"/>
    </row>
  </sheetData>
  <mergeCells count="13">
    <mergeCell ref="A7:A9"/>
    <mergeCell ref="A11:A17"/>
    <mergeCell ref="A195:A196"/>
    <mergeCell ref="D237:D240"/>
    <mergeCell ref="F237:F240"/>
    <mergeCell ref="A198:A214"/>
    <mergeCell ref="A237:A241"/>
    <mergeCell ref="G18:G236"/>
    <mergeCell ref="A245:A247"/>
    <mergeCell ref="B245:B246"/>
    <mergeCell ref="A248:A249"/>
    <mergeCell ref="B248:B249"/>
    <mergeCell ref="A242:A243"/>
  </mergeCells>
  <phoneticPr fontId="73"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40"/>
  <sheetViews>
    <sheetView tabSelected="1" topLeftCell="A51" workbookViewId="0">
      <selection activeCell="C63" sqref="C63:C72"/>
    </sheetView>
  </sheetViews>
  <sheetFormatPr baseColWidth="10" defaultColWidth="23.33203125" defaultRowHeight="16" customHeight="1" x14ac:dyDescent="0"/>
  <cols>
    <col min="1" max="1" width="17.5" style="139" customWidth="1"/>
    <col min="2" max="2" width="40.1640625" style="99" customWidth="1"/>
    <col min="3" max="3" width="39.1640625" style="99" customWidth="1"/>
    <col min="4" max="4" width="26.33203125" style="99" customWidth="1"/>
    <col min="5" max="5" width="21.33203125" style="99" customWidth="1"/>
    <col min="6" max="6" width="14.83203125" style="99" customWidth="1"/>
    <col min="7" max="8" width="54.6640625" style="136" customWidth="1"/>
    <col min="9" max="9" width="23.33203125" style="154"/>
    <col min="10" max="10" width="12.1640625" style="136" customWidth="1"/>
    <col min="11" max="11" width="14.83203125" style="99" customWidth="1"/>
    <col min="12" max="12" width="16.83203125" style="99" customWidth="1"/>
    <col min="13" max="13" width="42.5" style="99" customWidth="1"/>
    <col min="14" max="16384" width="23.33203125" style="99"/>
  </cols>
  <sheetData>
    <row r="1" spans="1:13" s="259" customFormat="1" ht="16" customHeight="1">
      <c r="A1" s="190" t="s">
        <v>1212</v>
      </c>
      <c r="B1" s="177">
        <f>SUM(F4:F948)</f>
        <v>57.500552183000011</v>
      </c>
      <c r="C1" s="178"/>
      <c r="D1" s="178"/>
      <c r="F1" s="178"/>
      <c r="G1" s="23"/>
      <c r="H1" s="23"/>
      <c r="I1" s="93"/>
      <c r="J1" s="142"/>
      <c r="M1" s="152"/>
    </row>
    <row r="2" spans="1:13" s="259" customFormat="1" ht="16" customHeight="1">
      <c r="C2" s="279"/>
      <c r="D2" s="279"/>
      <c r="F2" s="178"/>
      <c r="G2" s="23"/>
      <c r="H2" s="23"/>
      <c r="I2" s="93"/>
      <c r="J2" s="142"/>
      <c r="M2" s="152"/>
    </row>
    <row r="3" spans="1:13" s="159" customFormat="1" ht="16" customHeight="1">
      <c r="A3" s="129" t="s">
        <v>412</v>
      </c>
      <c r="B3" s="129" t="s">
        <v>1337</v>
      </c>
      <c r="C3" s="129"/>
      <c r="D3" s="129"/>
      <c r="E3" s="129" t="s">
        <v>985</v>
      </c>
      <c r="F3" s="129" t="s">
        <v>1072</v>
      </c>
      <c r="G3" s="129" t="s">
        <v>971</v>
      </c>
      <c r="H3" s="135" t="s">
        <v>1218</v>
      </c>
      <c r="I3" s="129" t="s">
        <v>1338</v>
      </c>
      <c r="J3" s="129" t="s">
        <v>965</v>
      </c>
      <c r="K3" s="129" t="s">
        <v>1258</v>
      </c>
      <c r="L3" s="129" t="s">
        <v>1193</v>
      </c>
      <c r="M3" s="140" t="s">
        <v>783</v>
      </c>
    </row>
    <row r="4" spans="1:13" ht="16" customHeight="1">
      <c r="A4" s="355" t="s">
        <v>1217</v>
      </c>
      <c r="B4" s="233" t="s">
        <v>986</v>
      </c>
      <c r="C4" s="270"/>
      <c r="D4" s="270"/>
      <c r="E4" s="245" t="s">
        <v>726</v>
      </c>
      <c r="F4" s="171">
        <v>3.15944651</v>
      </c>
      <c r="G4" s="131" t="s">
        <v>769</v>
      </c>
      <c r="H4" s="236" t="s">
        <v>1219</v>
      </c>
      <c r="I4" s="261"/>
      <c r="J4" s="143"/>
      <c r="K4" s="137"/>
      <c r="L4" s="137"/>
      <c r="M4" s="252" t="s">
        <v>769</v>
      </c>
    </row>
    <row r="5" spans="1:13" ht="16" customHeight="1">
      <c r="A5" s="356"/>
      <c r="B5" s="233" t="s">
        <v>727</v>
      </c>
      <c r="C5" s="286" t="s">
        <v>1365</v>
      </c>
      <c r="D5" s="270"/>
      <c r="E5" s="245" t="s">
        <v>726</v>
      </c>
      <c r="F5" s="171">
        <v>6.3772510000000004E-2</v>
      </c>
      <c r="G5" s="132" t="s">
        <v>781</v>
      </c>
      <c r="H5" s="236" t="s">
        <v>1220</v>
      </c>
      <c r="I5" s="182"/>
      <c r="J5" s="143"/>
      <c r="K5" s="137"/>
      <c r="L5" s="137"/>
      <c r="M5" s="100" t="s">
        <v>780</v>
      </c>
    </row>
    <row r="6" spans="1:13" ht="16" customHeight="1">
      <c r="A6" s="357"/>
      <c r="B6" s="280" t="s">
        <v>728</v>
      </c>
      <c r="C6" s="286" t="s">
        <v>1366</v>
      </c>
      <c r="D6" s="286" t="s">
        <v>1390</v>
      </c>
      <c r="E6" s="245" t="s">
        <v>726</v>
      </c>
      <c r="F6" s="171">
        <v>9.9798535099999999</v>
      </c>
      <c r="G6" s="131"/>
      <c r="H6" s="131" t="s">
        <v>1221</v>
      </c>
      <c r="I6" s="261"/>
      <c r="J6" s="143"/>
      <c r="K6" s="137"/>
      <c r="L6" s="137"/>
      <c r="M6" s="252"/>
    </row>
    <row r="7" spans="1:13" s="259" customFormat="1" ht="16" customHeight="1">
      <c r="A7" s="230"/>
      <c r="B7" s="268" t="s">
        <v>1076</v>
      </c>
      <c r="C7" s="270" t="s">
        <v>1367</v>
      </c>
      <c r="D7" s="274"/>
      <c r="E7" s="245" t="s">
        <v>726</v>
      </c>
      <c r="F7" s="171">
        <v>7.2827509999999998E-2</v>
      </c>
      <c r="G7" s="251" t="s">
        <v>1077</v>
      </c>
      <c r="H7" s="251" t="s">
        <v>1259</v>
      </c>
      <c r="I7" s="238"/>
      <c r="J7" s="144"/>
      <c r="K7" s="224"/>
      <c r="L7" s="224"/>
      <c r="M7" s="222" t="s">
        <v>1175</v>
      </c>
    </row>
    <row r="8" spans="1:13" s="259" customFormat="1" ht="16" customHeight="1">
      <c r="A8" s="356"/>
      <c r="B8" s="268" t="s">
        <v>969</v>
      </c>
      <c r="C8" s="286" t="s">
        <v>1368</v>
      </c>
      <c r="D8" s="274"/>
      <c r="E8" s="239" t="s">
        <v>1339</v>
      </c>
      <c r="F8" s="259">
        <v>4.6327E-2</v>
      </c>
      <c r="G8" s="224" t="s">
        <v>1340</v>
      </c>
      <c r="H8" s="223" t="s">
        <v>1222</v>
      </c>
      <c r="I8" s="224" t="s">
        <v>1209</v>
      </c>
      <c r="J8" s="260"/>
      <c r="K8" s="224"/>
      <c r="L8" s="242" t="s">
        <v>1208</v>
      </c>
      <c r="M8" s="223" t="s">
        <v>1207</v>
      </c>
    </row>
    <row r="9" spans="1:13" s="259" customFormat="1" ht="16" customHeight="1">
      <c r="A9" s="356"/>
      <c r="B9" s="133" t="s">
        <v>1206</v>
      </c>
      <c r="C9" s="287" t="s">
        <v>1369</v>
      </c>
      <c r="D9" s="283"/>
      <c r="E9" s="237" t="s">
        <v>464</v>
      </c>
      <c r="F9" s="179">
        <v>9.345444299999997E-2</v>
      </c>
      <c r="G9" s="148" t="s">
        <v>0</v>
      </c>
      <c r="H9" s="148" t="s">
        <v>1223</v>
      </c>
      <c r="I9" s="149" t="s">
        <v>1341</v>
      </c>
      <c r="J9" s="260"/>
      <c r="K9" s="224"/>
      <c r="L9" s="224"/>
      <c r="M9" s="223" t="s">
        <v>1108</v>
      </c>
    </row>
    <row r="10" spans="1:13" ht="16" customHeight="1">
      <c r="A10" s="356"/>
      <c r="B10" s="233" t="s">
        <v>235</v>
      </c>
      <c r="C10" s="286" t="s">
        <v>1370</v>
      </c>
      <c r="D10" s="270"/>
      <c r="E10" s="245" t="s">
        <v>726</v>
      </c>
      <c r="F10" s="171">
        <v>7.8901509999999994E-2</v>
      </c>
      <c r="G10" s="131" t="s">
        <v>1342</v>
      </c>
      <c r="H10" s="131" t="s">
        <v>1224</v>
      </c>
      <c r="I10" s="261"/>
      <c r="J10" s="143"/>
      <c r="K10" s="137"/>
      <c r="L10" s="137"/>
      <c r="M10" s="252" t="s">
        <v>987</v>
      </c>
    </row>
    <row r="11" spans="1:13" ht="16" customHeight="1">
      <c r="A11" s="356"/>
      <c r="B11" s="233" t="s">
        <v>988</v>
      </c>
      <c r="C11" s="286" t="s">
        <v>1371</v>
      </c>
      <c r="D11" s="270"/>
      <c r="E11" s="245" t="s">
        <v>726</v>
      </c>
      <c r="F11" s="171">
        <v>6.6523509999999994E-2</v>
      </c>
      <c r="G11" s="131"/>
      <c r="H11" s="131" t="s">
        <v>1296</v>
      </c>
      <c r="I11" s="261"/>
      <c r="J11" s="143"/>
      <c r="K11" s="137"/>
      <c r="L11" s="137"/>
      <c r="M11" s="252" t="s">
        <v>769</v>
      </c>
    </row>
    <row r="12" spans="1:13" ht="16" customHeight="1">
      <c r="A12" s="356"/>
      <c r="B12" s="233" t="s">
        <v>920</v>
      </c>
      <c r="C12" s="286"/>
      <c r="D12" s="270"/>
      <c r="E12" s="245" t="s">
        <v>726</v>
      </c>
      <c r="F12" s="171">
        <v>7.0745509999999998E-2</v>
      </c>
      <c r="G12" s="131" t="s">
        <v>3</v>
      </c>
      <c r="H12" s="131" t="s">
        <v>1295</v>
      </c>
      <c r="I12" s="261"/>
      <c r="J12" s="143"/>
      <c r="K12" s="137"/>
      <c r="L12" s="137"/>
      <c r="M12" s="252" t="s">
        <v>989</v>
      </c>
    </row>
    <row r="13" spans="1:13" ht="16" customHeight="1">
      <c r="A13" s="356"/>
      <c r="B13" s="355" t="s">
        <v>236</v>
      </c>
      <c r="C13" s="288" t="s">
        <v>1372</v>
      </c>
      <c r="D13" s="265"/>
      <c r="E13" s="355" t="s">
        <v>726</v>
      </c>
      <c r="F13" s="171">
        <v>4.3337509999999996E-2</v>
      </c>
      <c r="G13" s="131" t="s">
        <v>981</v>
      </c>
      <c r="H13" s="341" t="s">
        <v>1294</v>
      </c>
      <c r="I13" s="261"/>
      <c r="J13" s="143"/>
      <c r="K13" s="137"/>
      <c r="L13" s="137"/>
      <c r="M13" s="258" t="s">
        <v>990</v>
      </c>
    </row>
    <row r="14" spans="1:13" ht="16" customHeight="1">
      <c r="A14" s="356"/>
      <c r="B14" s="357"/>
      <c r="C14" s="267"/>
      <c r="D14" s="267"/>
      <c r="E14" s="357"/>
      <c r="F14" s="171"/>
      <c r="G14" s="131" t="s">
        <v>3</v>
      </c>
      <c r="H14" s="342"/>
      <c r="I14" s="261"/>
      <c r="J14" s="143"/>
      <c r="K14" s="137"/>
      <c r="L14" s="137"/>
      <c r="M14" s="258" t="s">
        <v>991</v>
      </c>
    </row>
    <row r="15" spans="1:13" ht="16" customHeight="1">
      <c r="A15" s="356"/>
      <c r="B15" s="268" t="s">
        <v>1278</v>
      </c>
      <c r="C15" s="270" t="s">
        <v>1373</v>
      </c>
      <c r="D15" s="274"/>
      <c r="E15" s="245" t="s">
        <v>464</v>
      </c>
      <c r="F15" s="171"/>
      <c r="G15" s="131"/>
      <c r="H15" s="131"/>
      <c r="I15" s="241"/>
      <c r="J15" s="143"/>
      <c r="K15" s="137"/>
      <c r="L15" s="137"/>
      <c r="M15" s="252"/>
    </row>
    <row r="16" spans="1:13" ht="16" customHeight="1">
      <c r="A16" s="356"/>
      <c r="B16" s="233" t="s">
        <v>918</v>
      </c>
      <c r="C16" s="286" t="s">
        <v>1374</v>
      </c>
      <c r="D16" s="270"/>
      <c r="E16" s="245" t="s">
        <v>726</v>
      </c>
      <c r="F16" s="171">
        <v>2.8980510000000001E-2</v>
      </c>
      <c r="G16" s="131" t="s">
        <v>769</v>
      </c>
      <c r="H16" s="252" t="s">
        <v>1239</v>
      </c>
      <c r="I16" s="261"/>
      <c r="J16" s="143"/>
      <c r="K16" s="137"/>
      <c r="L16" s="137"/>
      <c r="M16" s="252" t="s">
        <v>769</v>
      </c>
    </row>
    <row r="17" spans="1:13" ht="16" customHeight="1">
      <c r="A17" s="357"/>
      <c r="B17" s="233" t="s">
        <v>229</v>
      </c>
      <c r="C17" s="286" t="s">
        <v>1375</v>
      </c>
      <c r="D17" s="270"/>
      <c r="E17" s="245" t="s">
        <v>726</v>
      </c>
      <c r="F17" s="171">
        <v>7.0499510000000001E-2</v>
      </c>
      <c r="G17" s="131" t="s">
        <v>1001</v>
      </c>
      <c r="H17" s="131" t="s">
        <v>1227</v>
      </c>
      <c r="I17" s="261"/>
      <c r="J17" s="143"/>
      <c r="K17" s="137"/>
      <c r="L17" s="137"/>
      <c r="M17" s="252" t="s">
        <v>1002</v>
      </c>
    </row>
    <row r="18" spans="1:13" ht="16" customHeight="1">
      <c r="A18" s="355" t="s">
        <v>1343</v>
      </c>
      <c r="B18" s="163" t="s">
        <v>364</v>
      </c>
      <c r="C18" s="289" t="s">
        <v>1376</v>
      </c>
      <c r="D18" s="163"/>
      <c r="E18" s="355" t="s">
        <v>726</v>
      </c>
      <c r="F18" s="171">
        <v>2.48236751</v>
      </c>
      <c r="G18" s="131" t="s">
        <v>1213</v>
      </c>
      <c r="H18" s="341" t="s">
        <v>1292</v>
      </c>
      <c r="I18" s="261" t="s">
        <v>1154</v>
      </c>
      <c r="J18" s="143"/>
      <c r="K18" s="137">
        <v>24774925</v>
      </c>
      <c r="M18" s="252" t="s">
        <v>1344</v>
      </c>
    </row>
    <row r="19" spans="1:13" ht="16" customHeight="1">
      <c r="A19" s="356"/>
      <c r="B19" s="192"/>
      <c r="C19" s="192"/>
      <c r="D19" s="192"/>
      <c r="E19" s="356"/>
      <c r="F19" s="172"/>
      <c r="G19" s="131" t="s">
        <v>1091</v>
      </c>
      <c r="H19" s="343"/>
      <c r="I19" s="261"/>
      <c r="J19" s="143"/>
      <c r="K19" s="137"/>
      <c r="L19" s="137"/>
      <c r="M19" s="252" t="s">
        <v>1163</v>
      </c>
    </row>
    <row r="20" spans="1:13" ht="16" customHeight="1">
      <c r="A20" s="356"/>
      <c r="B20" s="198"/>
      <c r="C20" s="198"/>
      <c r="D20" s="198"/>
      <c r="E20" s="357"/>
      <c r="F20" s="172"/>
      <c r="G20" s="131" t="s">
        <v>47</v>
      </c>
      <c r="H20" s="342"/>
      <c r="I20" s="261"/>
      <c r="J20" s="143"/>
      <c r="K20" s="137"/>
      <c r="L20" s="137"/>
      <c r="M20" s="252" t="s">
        <v>1162</v>
      </c>
    </row>
    <row r="21" spans="1:13" ht="16" customHeight="1">
      <c r="A21" s="356"/>
      <c r="B21" s="280" t="s">
        <v>992</v>
      </c>
      <c r="C21" s="265" t="s">
        <v>1420</v>
      </c>
      <c r="D21" s="265" t="s">
        <v>1446</v>
      </c>
      <c r="E21" s="355" t="s">
        <v>913</v>
      </c>
      <c r="F21" s="171">
        <v>5.4782805099999994</v>
      </c>
      <c r="G21" s="131" t="s">
        <v>933</v>
      </c>
      <c r="H21" s="341" t="s">
        <v>1262</v>
      </c>
      <c r="I21" s="261"/>
      <c r="J21" s="143"/>
      <c r="K21" s="137"/>
      <c r="L21" s="137"/>
      <c r="M21" s="252" t="s">
        <v>1161</v>
      </c>
    </row>
    <row r="22" spans="1:13" ht="16" customHeight="1">
      <c r="A22" s="356"/>
      <c r="B22" s="233"/>
      <c r="C22" s="266"/>
      <c r="D22" s="266"/>
      <c r="E22" s="356" t="s">
        <v>913</v>
      </c>
      <c r="F22" s="172"/>
      <c r="G22" s="131" t="s">
        <v>26</v>
      </c>
      <c r="H22" s="343"/>
      <c r="I22" s="261"/>
      <c r="J22" s="143"/>
      <c r="K22" s="137"/>
      <c r="L22" s="137"/>
      <c r="M22" s="252" t="s">
        <v>1160</v>
      </c>
    </row>
    <row r="23" spans="1:13" ht="16" customHeight="1">
      <c r="A23" s="356"/>
      <c r="B23" s="233"/>
      <c r="C23" s="266"/>
      <c r="D23" s="266"/>
      <c r="E23" s="356" t="s">
        <v>913</v>
      </c>
      <c r="F23" s="172"/>
      <c r="G23" s="131" t="s">
        <v>993</v>
      </c>
      <c r="H23" s="343"/>
      <c r="I23" s="261"/>
      <c r="J23" s="143"/>
      <c r="K23" s="137"/>
      <c r="L23" s="137"/>
      <c r="M23" s="252" t="s">
        <v>1159</v>
      </c>
    </row>
    <row r="24" spans="1:13" ht="16" customHeight="1">
      <c r="A24" s="357"/>
      <c r="B24" s="233"/>
      <c r="C24" s="267"/>
      <c r="D24" s="267"/>
      <c r="E24" s="357" t="s">
        <v>913</v>
      </c>
      <c r="F24" s="172"/>
      <c r="G24" s="131" t="s">
        <v>5</v>
      </c>
      <c r="H24" s="342"/>
      <c r="I24" s="261"/>
      <c r="J24" s="143"/>
      <c r="K24" s="137"/>
      <c r="L24" s="137"/>
      <c r="M24" s="252" t="s">
        <v>1158</v>
      </c>
    </row>
    <row r="25" spans="1:13" ht="16" customHeight="1">
      <c r="A25" s="230"/>
      <c r="B25" s="265" t="s">
        <v>995</v>
      </c>
      <c r="C25" s="288" t="s">
        <v>1377</v>
      </c>
      <c r="D25" s="265"/>
      <c r="E25" s="265" t="s">
        <v>726</v>
      </c>
      <c r="F25" s="171">
        <v>5.5321635099999993</v>
      </c>
      <c r="G25" s="131" t="s">
        <v>138</v>
      </c>
      <c r="H25" s="341" t="s">
        <v>1291</v>
      </c>
      <c r="I25" s="261"/>
      <c r="J25" s="143"/>
      <c r="K25" s="137"/>
      <c r="L25" s="137"/>
      <c r="M25" s="252" t="s">
        <v>1157</v>
      </c>
    </row>
    <row r="26" spans="1:13" ht="16" customHeight="1">
      <c r="A26" s="230"/>
      <c r="B26" s="266"/>
      <c r="C26" s="266"/>
      <c r="D26" s="266"/>
      <c r="E26" s="266" t="s">
        <v>726</v>
      </c>
      <c r="F26" s="172"/>
      <c r="G26" s="131" t="s">
        <v>131</v>
      </c>
      <c r="H26" s="343"/>
      <c r="I26" s="261"/>
      <c r="J26" s="143"/>
      <c r="K26" s="137"/>
      <c r="L26" s="137"/>
      <c r="M26" s="252" t="s">
        <v>996</v>
      </c>
    </row>
    <row r="27" spans="1:13" ht="16" customHeight="1">
      <c r="A27" s="230"/>
      <c r="B27" s="266"/>
      <c r="C27" s="266"/>
      <c r="D27" s="266"/>
      <c r="E27" s="266" t="s">
        <v>726</v>
      </c>
      <c r="F27" s="172"/>
      <c r="G27" s="131" t="s">
        <v>135</v>
      </c>
      <c r="H27" s="343"/>
      <c r="I27" s="261"/>
      <c r="J27" s="143"/>
      <c r="K27" s="137"/>
      <c r="L27" s="137"/>
      <c r="M27" s="252" t="s">
        <v>1156</v>
      </c>
    </row>
    <row r="28" spans="1:13" ht="16" customHeight="1">
      <c r="A28" s="230"/>
      <c r="B28" s="267"/>
      <c r="C28" s="267"/>
      <c r="D28" s="267"/>
      <c r="E28" s="267" t="s">
        <v>726</v>
      </c>
      <c r="F28" s="172"/>
      <c r="G28" s="131" t="s">
        <v>130</v>
      </c>
      <c r="H28" s="342"/>
      <c r="I28" s="261"/>
      <c r="J28" s="143"/>
      <c r="K28" s="137"/>
      <c r="L28" s="137"/>
      <c r="M28" s="252" t="s">
        <v>1155</v>
      </c>
    </row>
    <row r="29" spans="1:13" ht="16" customHeight="1">
      <c r="A29" s="355" t="s">
        <v>1343</v>
      </c>
      <c r="B29" s="233" t="s">
        <v>999</v>
      </c>
      <c r="C29" s="286" t="s">
        <v>1421</v>
      </c>
      <c r="D29" s="270"/>
      <c r="E29" s="245" t="s">
        <v>726</v>
      </c>
      <c r="F29" s="171">
        <v>0.21694251000000001</v>
      </c>
      <c r="G29" s="131" t="s">
        <v>1345</v>
      </c>
      <c r="H29" s="233" t="s">
        <v>1289</v>
      </c>
      <c r="I29" s="358" t="s">
        <v>1154</v>
      </c>
      <c r="J29" s="143"/>
      <c r="K29" s="361">
        <v>24774925</v>
      </c>
      <c r="M29" s="252" t="s">
        <v>1153</v>
      </c>
    </row>
    <row r="30" spans="1:13" ht="16" customHeight="1">
      <c r="A30" s="356"/>
      <c r="B30" s="233"/>
      <c r="C30" s="270"/>
      <c r="D30" s="270"/>
      <c r="E30" s="245"/>
      <c r="F30" s="172"/>
      <c r="G30" s="131" t="s">
        <v>1281</v>
      </c>
      <c r="H30" s="233" t="s">
        <v>999</v>
      </c>
      <c r="I30" s="360"/>
      <c r="J30" s="143"/>
      <c r="K30" s="363"/>
      <c r="M30" s="252" t="s">
        <v>1152</v>
      </c>
    </row>
    <row r="31" spans="1:13" ht="16" customHeight="1">
      <c r="A31" s="356"/>
      <c r="B31" s="280" t="s">
        <v>982</v>
      </c>
      <c r="C31" s="286" t="s">
        <v>1378</v>
      </c>
      <c r="D31" s="298" t="s">
        <v>1379</v>
      </c>
      <c r="E31" s="245" t="s">
        <v>726</v>
      </c>
      <c r="F31" s="171">
        <v>0.26079250999999998</v>
      </c>
      <c r="G31" s="131" t="s">
        <v>769</v>
      </c>
      <c r="H31" s="252" t="s">
        <v>1239</v>
      </c>
      <c r="I31" s="261"/>
      <c r="J31" s="143"/>
      <c r="K31" s="137"/>
      <c r="L31" s="137"/>
      <c r="M31" s="252"/>
    </row>
    <row r="32" spans="1:13" ht="16" customHeight="1">
      <c r="A32" s="356"/>
      <c r="B32" s="233" t="s">
        <v>1000</v>
      </c>
      <c r="C32" s="286" t="s">
        <v>1422</v>
      </c>
      <c r="D32" s="270"/>
      <c r="E32" s="245" t="s">
        <v>726</v>
      </c>
      <c r="F32" s="171">
        <v>0.15532951</v>
      </c>
      <c r="G32" s="131" t="s">
        <v>769</v>
      </c>
      <c r="H32" s="252" t="s">
        <v>1239</v>
      </c>
      <c r="I32" s="261"/>
      <c r="J32" s="143"/>
      <c r="K32" s="137"/>
      <c r="L32" s="137"/>
      <c r="M32" s="252" t="s">
        <v>769</v>
      </c>
    </row>
    <row r="33" spans="1:13" ht="16" customHeight="1">
      <c r="A33" s="201"/>
      <c r="B33" s="233" t="s">
        <v>266</v>
      </c>
      <c r="C33" s="286" t="s">
        <v>1380</v>
      </c>
      <c r="D33" s="270"/>
      <c r="E33" s="245" t="s">
        <v>726</v>
      </c>
      <c r="F33" s="171">
        <v>3.1458510000000002E-2</v>
      </c>
      <c r="G33" s="131" t="s">
        <v>769</v>
      </c>
      <c r="H33" s="252" t="s">
        <v>1239</v>
      </c>
      <c r="I33" s="261"/>
      <c r="J33" s="143"/>
      <c r="K33" s="137"/>
      <c r="L33" s="137"/>
      <c r="M33" s="252" t="s">
        <v>769</v>
      </c>
    </row>
    <row r="34" spans="1:13" ht="16" customHeight="1">
      <c r="A34" s="252" t="s">
        <v>1328</v>
      </c>
      <c r="B34" s="233" t="s">
        <v>729</v>
      </c>
      <c r="C34" s="286" t="s">
        <v>1381</v>
      </c>
      <c r="D34" s="286" t="s">
        <v>1382</v>
      </c>
      <c r="E34" s="245" t="s">
        <v>726</v>
      </c>
      <c r="F34" s="171">
        <v>3.0833510000000001E-2</v>
      </c>
      <c r="G34" s="131" t="s">
        <v>769</v>
      </c>
      <c r="H34" s="252" t="s">
        <v>1239</v>
      </c>
      <c r="I34" s="261"/>
      <c r="J34" s="143"/>
      <c r="K34" s="137"/>
      <c r="L34" s="137"/>
      <c r="M34" s="252" t="s">
        <v>769</v>
      </c>
    </row>
    <row r="35" spans="1:13" ht="16" customHeight="1">
      <c r="A35" s="233"/>
      <c r="B35" s="233" t="s">
        <v>919</v>
      </c>
      <c r="C35" s="286" t="s">
        <v>1383</v>
      </c>
      <c r="D35" s="286" t="s">
        <v>1384</v>
      </c>
      <c r="E35" s="245" t="s">
        <v>726</v>
      </c>
      <c r="F35" s="171">
        <v>3.6659509999999999E-2</v>
      </c>
      <c r="G35" s="131" t="s">
        <v>769</v>
      </c>
      <c r="H35" s="252" t="s">
        <v>1239</v>
      </c>
      <c r="I35" s="261"/>
      <c r="J35" s="143"/>
      <c r="K35" s="137"/>
      <c r="L35" s="137"/>
      <c r="M35" s="252" t="s">
        <v>769</v>
      </c>
    </row>
    <row r="36" spans="1:13" ht="16" customHeight="1">
      <c r="A36" s="233"/>
      <c r="B36" s="233" t="s">
        <v>221</v>
      </c>
      <c r="C36" s="286" t="s">
        <v>1385</v>
      </c>
      <c r="D36" s="270"/>
      <c r="E36" s="245" t="s">
        <v>726</v>
      </c>
      <c r="F36" s="171">
        <v>0.16012451</v>
      </c>
      <c r="G36" s="131" t="s">
        <v>1346</v>
      </c>
      <c r="H36" s="131"/>
      <c r="I36" s="261"/>
      <c r="J36" s="143"/>
      <c r="K36" s="137"/>
      <c r="L36" s="137"/>
      <c r="M36" s="252" t="s">
        <v>1003</v>
      </c>
    </row>
    <row r="37" spans="1:13" ht="16" customHeight="1">
      <c r="A37" s="233"/>
      <c r="B37" s="233" t="s">
        <v>181</v>
      </c>
      <c r="C37" s="270" t="s">
        <v>1386</v>
      </c>
      <c r="D37" s="270"/>
      <c r="E37" s="245" t="s">
        <v>726</v>
      </c>
      <c r="F37" s="171">
        <v>8.3088510000000004E-2</v>
      </c>
      <c r="G37" s="131" t="s">
        <v>4</v>
      </c>
      <c r="H37" s="131"/>
      <c r="I37" s="261"/>
      <c r="J37" s="143"/>
      <c r="K37" s="137"/>
      <c r="L37" s="137"/>
      <c r="M37" s="252" t="s">
        <v>1004</v>
      </c>
    </row>
    <row r="38" spans="1:13" ht="16" customHeight="1">
      <c r="A38" s="200"/>
      <c r="B38" s="233" t="s">
        <v>770</v>
      </c>
      <c r="C38" s="286" t="s">
        <v>1387</v>
      </c>
      <c r="D38" s="270"/>
      <c r="E38" s="245" t="s">
        <v>726</v>
      </c>
      <c r="F38" s="171">
        <v>0.11475351</v>
      </c>
      <c r="G38" s="131"/>
      <c r="H38" s="131" t="s">
        <v>1293</v>
      </c>
      <c r="I38" s="261"/>
      <c r="J38" s="143"/>
      <c r="K38" s="137"/>
      <c r="L38" s="137"/>
      <c r="M38" s="252"/>
    </row>
    <row r="39" spans="1:13" ht="16" customHeight="1">
      <c r="A39" s="200"/>
      <c r="B39" s="233" t="s">
        <v>336</v>
      </c>
      <c r="C39" s="286" t="s">
        <v>1388</v>
      </c>
      <c r="D39" s="270"/>
      <c r="E39" s="245" t="s">
        <v>726</v>
      </c>
      <c r="F39" s="171">
        <v>3.3198510000000001E-2</v>
      </c>
      <c r="G39" s="131"/>
      <c r="H39" s="131" t="s">
        <v>1290</v>
      </c>
      <c r="I39" s="261"/>
      <c r="J39" s="143"/>
      <c r="K39" s="137"/>
      <c r="L39" s="137"/>
      <c r="M39" s="252"/>
    </row>
    <row r="40" spans="1:13" ht="16" customHeight="1">
      <c r="A40" s="355" t="s">
        <v>1347</v>
      </c>
      <c r="B40" s="368" t="s">
        <v>1092</v>
      </c>
      <c r="C40" s="392" t="s">
        <v>1389</v>
      </c>
      <c r="D40" s="265" t="s">
        <v>1423</v>
      </c>
      <c r="E40" s="355" t="s">
        <v>1025</v>
      </c>
      <c r="F40" s="171">
        <v>0.19671151000000001</v>
      </c>
      <c r="G40" s="131" t="s">
        <v>1079</v>
      </c>
      <c r="H40" s="341" t="s">
        <v>1299</v>
      </c>
      <c r="I40" s="261"/>
      <c r="J40" s="143"/>
      <c r="K40" s="137"/>
      <c r="L40" s="137"/>
      <c r="M40" s="252" t="s">
        <v>1257</v>
      </c>
    </row>
    <row r="41" spans="1:13" ht="16" customHeight="1">
      <c r="A41" s="356"/>
      <c r="B41" s="369"/>
      <c r="C41" s="393"/>
      <c r="D41" s="266"/>
      <c r="E41" s="356"/>
      <c r="F41" s="172"/>
      <c r="G41" s="131" t="s">
        <v>57</v>
      </c>
      <c r="H41" s="343"/>
      <c r="I41" s="261"/>
      <c r="J41" s="143"/>
      <c r="K41" s="137"/>
      <c r="L41" s="137"/>
      <c r="M41" s="252" t="s">
        <v>1256</v>
      </c>
    </row>
    <row r="42" spans="1:13" ht="16" customHeight="1">
      <c r="A42" s="356"/>
      <c r="B42" s="369"/>
      <c r="C42" s="393"/>
      <c r="D42" s="266"/>
      <c r="E42" s="356"/>
      <c r="F42" s="172"/>
      <c r="G42" s="131" t="s">
        <v>58</v>
      </c>
      <c r="H42" s="343"/>
      <c r="I42" s="261"/>
      <c r="J42" s="143"/>
      <c r="K42" s="137"/>
      <c r="L42" s="137"/>
      <c r="M42" s="252" t="s">
        <v>1255</v>
      </c>
    </row>
    <row r="43" spans="1:13" ht="16" customHeight="1">
      <c r="A43" s="356"/>
      <c r="B43" s="369"/>
      <c r="C43" s="393"/>
      <c r="D43" s="266"/>
      <c r="E43" s="356"/>
      <c r="F43" s="172"/>
      <c r="G43" s="131" t="s">
        <v>22</v>
      </c>
      <c r="H43" s="343"/>
      <c r="I43" s="261"/>
      <c r="J43" s="143"/>
      <c r="K43" s="137"/>
      <c r="L43" s="137"/>
      <c r="M43" s="252" t="s">
        <v>1254</v>
      </c>
    </row>
    <row r="44" spans="1:13" ht="16" customHeight="1">
      <c r="A44" s="356"/>
      <c r="B44" s="369"/>
      <c r="C44" s="393"/>
      <c r="D44" s="266"/>
      <c r="E44" s="356"/>
      <c r="F44" s="172"/>
      <c r="G44" s="131" t="s">
        <v>1077</v>
      </c>
      <c r="H44" s="343"/>
      <c r="I44" s="261"/>
      <c r="J44" s="143"/>
      <c r="K44" s="137"/>
      <c r="L44" s="137"/>
      <c r="M44" s="252" t="s">
        <v>1253</v>
      </c>
    </row>
    <row r="45" spans="1:13" ht="16" customHeight="1">
      <c r="A45" s="356"/>
      <c r="B45" s="369"/>
      <c r="C45" s="393"/>
      <c r="D45" s="266"/>
      <c r="E45" s="356"/>
      <c r="F45" s="172"/>
      <c r="G45" s="131" t="s">
        <v>910</v>
      </c>
      <c r="H45" s="343"/>
      <c r="I45" s="261"/>
      <c r="J45" s="143"/>
      <c r="K45" s="137"/>
      <c r="L45" s="137"/>
      <c r="M45" s="252" t="s">
        <v>1252</v>
      </c>
    </row>
    <row r="46" spans="1:13" ht="16" customHeight="1">
      <c r="A46" s="356"/>
      <c r="B46" s="370"/>
      <c r="C46" s="393"/>
      <c r="D46" s="267"/>
      <c r="E46" s="357"/>
      <c r="F46" s="172"/>
      <c r="G46" s="131" t="s">
        <v>85</v>
      </c>
      <c r="H46" s="342"/>
      <c r="I46" s="261"/>
      <c r="J46" s="143"/>
      <c r="K46" s="137"/>
      <c r="L46" s="137"/>
      <c r="M46" s="252" t="s">
        <v>1251</v>
      </c>
    </row>
    <row r="47" spans="1:13" ht="16" customHeight="1">
      <c r="A47" s="356"/>
      <c r="B47" s="233" t="s">
        <v>1318</v>
      </c>
      <c r="C47" s="393"/>
      <c r="D47" s="270"/>
      <c r="E47" s="245" t="s">
        <v>726</v>
      </c>
      <c r="F47" s="175"/>
      <c r="G47" s="131" t="s">
        <v>1026</v>
      </c>
      <c r="H47" s="244" t="s">
        <v>1299</v>
      </c>
      <c r="I47" s="261"/>
      <c r="J47" s="143"/>
      <c r="K47" s="137"/>
      <c r="L47" s="137"/>
      <c r="M47" s="252" t="s">
        <v>1027</v>
      </c>
    </row>
    <row r="48" spans="1:13" ht="16" customHeight="1">
      <c r="A48" s="357"/>
      <c r="B48" s="233" t="s">
        <v>967</v>
      </c>
      <c r="C48" s="393"/>
      <c r="D48" s="270"/>
      <c r="E48" s="245" t="s">
        <v>464</v>
      </c>
      <c r="F48" s="175"/>
      <c r="G48" s="131"/>
      <c r="H48" s="233" t="s">
        <v>1298</v>
      </c>
      <c r="I48" s="261"/>
      <c r="J48" s="143"/>
      <c r="K48" s="137"/>
      <c r="L48" s="137"/>
      <c r="M48" s="252"/>
    </row>
    <row r="49" spans="1:44" s="139" customFormat="1" ht="16" customHeight="1">
      <c r="A49" s="355" t="s">
        <v>1347</v>
      </c>
      <c r="B49" s="368" t="s">
        <v>1083</v>
      </c>
      <c r="C49" s="393"/>
      <c r="D49" s="163"/>
      <c r="E49" s="355" t="s">
        <v>1049</v>
      </c>
      <c r="F49" s="171">
        <v>0.68254051000000004</v>
      </c>
      <c r="G49" s="131" t="s">
        <v>1084</v>
      </c>
      <c r="H49" s="341" t="s">
        <v>1260</v>
      </c>
      <c r="I49" s="358"/>
      <c r="J49" s="153"/>
      <c r="K49" s="355"/>
      <c r="L49" s="233"/>
      <c r="M49" s="252" t="s">
        <v>1174</v>
      </c>
    </row>
    <row r="50" spans="1:44" s="139" customFormat="1" ht="16" customHeight="1">
      <c r="A50" s="356"/>
      <c r="B50" s="369"/>
      <c r="C50" s="393"/>
      <c r="D50" s="192"/>
      <c r="E50" s="356"/>
      <c r="F50" s="171"/>
      <c r="G50" s="131" t="s">
        <v>1085</v>
      </c>
      <c r="H50" s="343"/>
      <c r="I50" s="359"/>
      <c r="J50" s="153"/>
      <c r="K50" s="356"/>
      <c r="L50" s="233"/>
      <c r="M50" s="252" t="s">
        <v>1173</v>
      </c>
    </row>
    <row r="51" spans="1:44" s="139" customFormat="1" ht="16" customHeight="1">
      <c r="A51" s="356"/>
      <c r="B51" s="370"/>
      <c r="C51" s="393"/>
      <c r="D51" s="198"/>
      <c r="E51" s="357"/>
      <c r="F51" s="171"/>
      <c r="G51" s="131" t="s">
        <v>1086</v>
      </c>
      <c r="H51" s="343"/>
      <c r="I51" s="359"/>
      <c r="J51" s="153"/>
      <c r="K51" s="356"/>
      <c r="L51" s="233"/>
      <c r="M51" s="252" t="s">
        <v>1169</v>
      </c>
    </row>
    <row r="52" spans="1:44" s="139" customFormat="1" ht="16" customHeight="1">
      <c r="A52" s="356"/>
      <c r="B52" s="385" t="s">
        <v>1087</v>
      </c>
      <c r="C52" s="393"/>
      <c r="D52" s="163"/>
      <c r="E52" s="355" t="s">
        <v>984</v>
      </c>
      <c r="F52" s="171">
        <v>0.17864851000000001</v>
      </c>
      <c r="G52" s="131" t="s">
        <v>1088</v>
      </c>
      <c r="H52" s="343" t="s">
        <v>1261</v>
      </c>
      <c r="I52" s="359"/>
      <c r="J52" s="153"/>
      <c r="K52" s="356"/>
      <c r="L52" s="233"/>
      <c r="M52" s="252" t="s">
        <v>1172</v>
      </c>
    </row>
    <row r="53" spans="1:44" s="139" customFormat="1" ht="16" customHeight="1">
      <c r="A53" s="356"/>
      <c r="B53" s="386"/>
      <c r="C53" s="393"/>
      <c r="D53" s="198"/>
      <c r="E53" s="357"/>
      <c r="F53" s="171"/>
      <c r="G53" s="131" t="s">
        <v>1086</v>
      </c>
      <c r="H53" s="342"/>
      <c r="I53" s="359"/>
      <c r="J53" s="153"/>
      <c r="K53" s="356"/>
      <c r="L53" s="233"/>
      <c r="M53" s="252" t="s">
        <v>1171</v>
      </c>
    </row>
    <row r="54" spans="1:44" s="139" customFormat="1" ht="16" customHeight="1">
      <c r="A54" s="356"/>
      <c r="B54" s="385" t="s">
        <v>1090</v>
      </c>
      <c r="C54" s="393"/>
      <c r="D54" s="163"/>
      <c r="E54" s="355" t="s">
        <v>1049</v>
      </c>
      <c r="F54" s="171">
        <v>0.27040151000000001</v>
      </c>
      <c r="G54" s="131" t="s">
        <v>1089</v>
      </c>
      <c r="H54" s="341" t="s">
        <v>1261</v>
      </c>
      <c r="I54" s="359"/>
      <c r="J54" s="153"/>
      <c r="K54" s="356"/>
      <c r="L54" s="233"/>
      <c r="M54" s="252" t="s">
        <v>1170</v>
      </c>
    </row>
    <row r="55" spans="1:44" s="139" customFormat="1" ht="16" customHeight="1">
      <c r="A55" s="356"/>
      <c r="B55" s="386"/>
      <c r="C55" s="393"/>
      <c r="D55" s="198"/>
      <c r="E55" s="357"/>
      <c r="F55" s="171"/>
      <c r="G55" s="131" t="s">
        <v>1086</v>
      </c>
      <c r="H55" s="342"/>
      <c r="I55" s="359"/>
      <c r="J55" s="153"/>
      <c r="K55" s="356"/>
      <c r="L55" s="233"/>
      <c r="M55" s="252" t="s">
        <v>1169</v>
      </c>
    </row>
    <row r="56" spans="1:44" s="259" customFormat="1" ht="16" customHeight="1">
      <c r="A56" s="356"/>
      <c r="B56" s="221" t="s">
        <v>1074</v>
      </c>
      <c r="C56" s="393"/>
      <c r="D56" s="221"/>
      <c r="E56" s="232" t="s">
        <v>837</v>
      </c>
      <c r="F56" s="171">
        <v>0.58752751000000003</v>
      </c>
      <c r="G56" s="251" t="s">
        <v>1075</v>
      </c>
      <c r="H56" s="222" t="s">
        <v>1262</v>
      </c>
      <c r="I56" s="226"/>
      <c r="J56" s="144"/>
      <c r="K56" s="225"/>
      <c r="L56" s="224"/>
      <c r="M56" s="222" t="s">
        <v>1168</v>
      </c>
    </row>
    <row r="57" spans="1:44" s="259" customFormat="1" ht="16" customHeight="1">
      <c r="A57" s="356"/>
      <c r="B57" s="221" t="s">
        <v>1082</v>
      </c>
      <c r="C57" s="393"/>
      <c r="D57" s="221"/>
      <c r="E57" s="381" t="s">
        <v>1339</v>
      </c>
      <c r="F57" s="171">
        <v>0.83636351000000009</v>
      </c>
      <c r="G57" s="130" t="s">
        <v>1081</v>
      </c>
      <c r="H57" s="387" t="s">
        <v>1297</v>
      </c>
      <c r="I57" s="390"/>
      <c r="J57" s="153"/>
      <c r="K57" s="350"/>
      <c r="L57" s="224"/>
      <c r="M57" s="222" t="s">
        <v>1165</v>
      </c>
    </row>
    <row r="58" spans="1:44" s="259" customFormat="1" ht="16" customHeight="1">
      <c r="A58" s="356"/>
      <c r="B58" s="284"/>
      <c r="C58" s="393"/>
      <c r="D58" s="284"/>
      <c r="E58" s="382"/>
      <c r="F58" s="173"/>
      <c r="G58" s="130" t="s">
        <v>836</v>
      </c>
      <c r="H58" s="388"/>
      <c r="I58" s="390"/>
      <c r="J58" s="153"/>
      <c r="K58" s="350"/>
      <c r="L58" s="224"/>
      <c r="M58" s="222" t="s">
        <v>1164</v>
      </c>
    </row>
    <row r="59" spans="1:44" s="259" customFormat="1" ht="16" customHeight="1">
      <c r="A59" s="356"/>
      <c r="B59" s="284"/>
      <c r="C59" s="393"/>
      <c r="D59" s="284"/>
      <c r="E59" s="382"/>
      <c r="F59" s="173"/>
      <c r="G59" s="130" t="s">
        <v>1080</v>
      </c>
      <c r="H59" s="388"/>
      <c r="I59" s="390"/>
      <c r="J59" s="153"/>
      <c r="K59" s="350"/>
      <c r="L59" s="224"/>
      <c r="M59" s="222" t="s">
        <v>1167</v>
      </c>
    </row>
    <row r="60" spans="1:44" s="259" customFormat="1" ht="16" customHeight="1">
      <c r="A60" s="356"/>
      <c r="B60" s="284"/>
      <c r="C60" s="393"/>
      <c r="D60" s="284"/>
      <c r="E60" s="382"/>
      <c r="F60" s="173"/>
      <c r="G60" s="130" t="s">
        <v>1214</v>
      </c>
      <c r="H60" s="388"/>
      <c r="I60" s="390"/>
      <c r="J60" s="153"/>
      <c r="K60" s="350"/>
      <c r="L60" s="224"/>
      <c r="M60" s="222" t="s">
        <v>1166</v>
      </c>
    </row>
    <row r="61" spans="1:44" s="259" customFormat="1" ht="16" customHeight="1">
      <c r="A61" s="356"/>
      <c r="B61" s="284"/>
      <c r="C61" s="393"/>
      <c r="D61" s="284"/>
      <c r="E61" s="382"/>
      <c r="F61" s="173"/>
      <c r="G61" s="130" t="s">
        <v>1081</v>
      </c>
      <c r="H61" s="388"/>
      <c r="I61" s="390"/>
      <c r="J61" s="153"/>
      <c r="K61" s="350"/>
      <c r="L61" s="224"/>
      <c r="M61" s="222" t="s">
        <v>1165</v>
      </c>
    </row>
    <row r="62" spans="1:44" s="259" customFormat="1" ht="16" customHeight="1">
      <c r="A62" s="357"/>
      <c r="B62" s="285"/>
      <c r="C62" s="394"/>
      <c r="D62" s="285"/>
      <c r="E62" s="383"/>
      <c r="F62" s="173"/>
      <c r="G62" s="130" t="s">
        <v>1214</v>
      </c>
      <c r="H62" s="389"/>
      <c r="I62" s="391"/>
      <c r="J62" s="153"/>
      <c r="K62" s="351"/>
      <c r="L62" s="224"/>
      <c r="M62" s="222" t="s">
        <v>1164</v>
      </c>
    </row>
    <row r="63" spans="1:44" s="94" customFormat="1" ht="16" customHeight="1">
      <c r="A63" s="228"/>
      <c r="B63" s="290" t="s">
        <v>1062</v>
      </c>
      <c r="C63" s="395" t="s">
        <v>1418</v>
      </c>
      <c r="D63" s="297" t="s">
        <v>1419</v>
      </c>
      <c r="E63" s="250" t="s">
        <v>1198</v>
      </c>
      <c r="F63" s="171">
        <v>2.1258575100000003</v>
      </c>
      <c r="G63" s="147" t="s">
        <v>1065</v>
      </c>
      <c r="H63" s="222" t="s">
        <v>1263</v>
      </c>
      <c r="J63" s="143"/>
      <c r="K63" s="371">
        <v>24800100</v>
      </c>
      <c r="L63" s="145"/>
      <c r="M63" s="160" t="s">
        <v>1151</v>
      </c>
      <c r="N63" s="151"/>
      <c r="O63" s="151"/>
      <c r="P63" s="151"/>
      <c r="Q63" s="151"/>
      <c r="R63" s="151"/>
      <c r="S63" s="151"/>
      <c r="T63" s="151"/>
      <c r="U63" s="151"/>
      <c r="V63" s="151"/>
      <c r="W63" s="151"/>
      <c r="X63" s="151"/>
      <c r="Y63" s="151"/>
      <c r="Z63" s="151"/>
      <c r="AA63" s="151"/>
      <c r="AB63" s="151"/>
      <c r="AC63" s="151"/>
      <c r="AD63" s="151"/>
      <c r="AE63" s="151"/>
      <c r="AF63" s="151"/>
      <c r="AG63" s="151"/>
      <c r="AH63" s="151"/>
      <c r="AI63" s="151"/>
      <c r="AJ63" s="151"/>
      <c r="AK63" s="151"/>
      <c r="AL63" s="151"/>
      <c r="AM63" s="151"/>
      <c r="AN63" s="151"/>
      <c r="AO63" s="151"/>
      <c r="AP63" s="151"/>
      <c r="AQ63" s="151"/>
      <c r="AR63" s="151"/>
    </row>
    <row r="64" spans="1:44" s="94" customFormat="1" ht="16" customHeight="1">
      <c r="A64" s="228"/>
      <c r="B64" s="262" t="s">
        <v>1181</v>
      </c>
      <c r="C64" s="396"/>
      <c r="D64" s="275"/>
      <c r="E64" s="245" t="s">
        <v>726</v>
      </c>
      <c r="F64" s="171">
        <v>7.0150000000000004E-3</v>
      </c>
      <c r="G64" s="147"/>
      <c r="H64" s="252" t="s">
        <v>1239</v>
      </c>
      <c r="I64" s="238" t="s">
        <v>1200</v>
      </c>
      <c r="J64" s="143"/>
      <c r="K64" s="372"/>
      <c r="L64" s="145"/>
      <c r="M64" s="160"/>
      <c r="N64" s="151"/>
      <c r="O64" s="151"/>
      <c r="P64" s="151"/>
      <c r="Q64" s="151"/>
      <c r="R64" s="151"/>
      <c r="S64" s="151"/>
      <c r="T64" s="151"/>
      <c r="U64" s="151"/>
      <c r="V64" s="151"/>
      <c r="W64" s="151"/>
      <c r="X64" s="151"/>
      <c r="Y64" s="151"/>
      <c r="Z64" s="151"/>
      <c r="AA64" s="151"/>
      <c r="AB64" s="151"/>
      <c r="AC64" s="151"/>
      <c r="AD64" s="151"/>
      <c r="AE64" s="151"/>
      <c r="AF64" s="151"/>
      <c r="AG64" s="151"/>
      <c r="AH64" s="151"/>
      <c r="AI64" s="151"/>
      <c r="AJ64" s="151"/>
      <c r="AK64" s="151"/>
      <c r="AL64" s="151"/>
      <c r="AM64" s="151"/>
      <c r="AN64" s="151"/>
      <c r="AO64" s="151"/>
      <c r="AP64" s="151"/>
      <c r="AQ64" s="151"/>
      <c r="AR64" s="151"/>
    </row>
    <row r="65" spans="1:44" s="94" customFormat="1" ht="16" customHeight="1">
      <c r="A65" s="228"/>
      <c r="B65" s="262" t="s">
        <v>1199</v>
      </c>
      <c r="C65" s="396"/>
      <c r="D65" s="275"/>
      <c r="E65" s="245" t="s">
        <v>726</v>
      </c>
      <c r="F65" s="171">
        <v>7.0070000000000002E-3</v>
      </c>
      <c r="G65" s="147"/>
      <c r="H65" s="252" t="s">
        <v>1239</v>
      </c>
      <c r="I65" s="238"/>
      <c r="J65" s="143"/>
      <c r="K65" s="372"/>
      <c r="L65" s="145"/>
      <c r="M65" s="160"/>
      <c r="N65" s="151"/>
      <c r="O65" s="151"/>
      <c r="P65" s="151"/>
      <c r="Q65" s="151"/>
      <c r="R65" s="151"/>
      <c r="S65" s="151"/>
      <c r="T65" s="151"/>
      <c r="U65" s="151"/>
      <c r="V65" s="151"/>
      <c r="W65" s="151"/>
      <c r="X65" s="151"/>
      <c r="Y65" s="151"/>
      <c r="Z65" s="151"/>
      <c r="AA65" s="151"/>
      <c r="AB65" s="151"/>
      <c r="AC65" s="151"/>
      <c r="AD65" s="151"/>
      <c r="AE65" s="151"/>
      <c r="AF65" s="151"/>
      <c r="AG65" s="151"/>
      <c r="AH65" s="151"/>
      <c r="AI65" s="151"/>
      <c r="AJ65" s="151"/>
      <c r="AK65" s="151"/>
      <c r="AL65" s="151"/>
      <c r="AM65" s="151"/>
      <c r="AN65" s="151"/>
      <c r="AO65" s="151"/>
      <c r="AP65" s="151"/>
      <c r="AQ65" s="151"/>
      <c r="AR65" s="151"/>
    </row>
    <row r="66" spans="1:44" s="94" customFormat="1" ht="16" customHeight="1">
      <c r="A66" s="228"/>
      <c r="B66" s="262" t="s">
        <v>1183</v>
      </c>
      <c r="C66" s="396"/>
      <c r="D66" s="275"/>
      <c r="E66" s="250" t="s">
        <v>1197</v>
      </c>
      <c r="F66" s="171">
        <v>2.872651E-2</v>
      </c>
      <c r="G66" s="147"/>
      <c r="H66" s="252" t="s">
        <v>1239</v>
      </c>
      <c r="I66" s="238"/>
      <c r="J66" s="143"/>
      <c r="K66" s="372"/>
      <c r="L66" s="145"/>
      <c r="M66" s="160"/>
      <c r="N66" s="151"/>
      <c r="O66" s="151"/>
      <c r="P66" s="151"/>
      <c r="Q66" s="151"/>
      <c r="R66" s="151"/>
      <c r="S66" s="151"/>
      <c r="T66" s="151"/>
      <c r="U66" s="151"/>
      <c r="V66" s="151"/>
      <c r="W66" s="151"/>
      <c r="X66" s="151"/>
      <c r="Y66" s="151"/>
      <c r="Z66" s="151"/>
      <c r="AA66" s="151"/>
      <c r="AB66" s="151"/>
      <c r="AC66" s="151"/>
      <c r="AD66" s="151"/>
      <c r="AE66" s="151"/>
      <c r="AF66" s="151"/>
      <c r="AG66" s="151"/>
      <c r="AH66" s="151"/>
      <c r="AI66" s="151"/>
      <c r="AJ66" s="151"/>
      <c r="AK66" s="151"/>
      <c r="AL66" s="151"/>
      <c r="AM66" s="151"/>
      <c r="AN66" s="151"/>
      <c r="AO66" s="151"/>
      <c r="AP66" s="151"/>
      <c r="AQ66" s="151"/>
      <c r="AR66" s="151"/>
    </row>
    <row r="67" spans="1:44" s="94" customFormat="1" ht="16" customHeight="1">
      <c r="A67" s="228"/>
      <c r="B67" s="262" t="s">
        <v>1063</v>
      </c>
      <c r="C67" s="396"/>
      <c r="D67" s="275"/>
      <c r="E67" s="250" t="s">
        <v>966</v>
      </c>
      <c r="F67" s="171">
        <v>2.9665509999999999E-2</v>
      </c>
      <c r="G67" s="147"/>
      <c r="H67" s="252" t="s">
        <v>1239</v>
      </c>
      <c r="I67" s="238"/>
      <c r="J67" s="143"/>
      <c r="K67" s="372"/>
      <c r="L67" s="145"/>
      <c r="M67" s="160"/>
      <c r="N67" s="151"/>
      <c r="O67" s="151"/>
      <c r="P67" s="151"/>
      <c r="Q67" s="151"/>
      <c r="R67" s="151"/>
      <c r="S67" s="151"/>
      <c r="T67" s="151"/>
      <c r="U67" s="151"/>
      <c r="V67" s="151"/>
      <c r="W67" s="151"/>
      <c r="X67" s="151"/>
      <c r="Y67" s="151"/>
      <c r="Z67" s="151"/>
      <c r="AA67" s="151"/>
      <c r="AB67" s="151"/>
      <c r="AC67" s="151"/>
      <c r="AD67" s="151"/>
      <c r="AE67" s="151"/>
      <c r="AF67" s="151"/>
      <c r="AG67" s="151"/>
      <c r="AH67" s="151"/>
      <c r="AI67" s="151"/>
      <c r="AJ67" s="151"/>
      <c r="AK67" s="151"/>
      <c r="AL67" s="151"/>
      <c r="AM67" s="151"/>
      <c r="AN67" s="151"/>
      <c r="AO67" s="151"/>
      <c r="AP67" s="151"/>
      <c r="AQ67" s="151"/>
      <c r="AR67" s="151"/>
    </row>
    <row r="68" spans="1:44" s="94" customFormat="1" ht="16" customHeight="1">
      <c r="A68" s="228"/>
      <c r="B68" s="87" t="s">
        <v>1348</v>
      </c>
      <c r="C68" s="396"/>
      <c r="D68" s="274"/>
      <c r="E68" s="250" t="s">
        <v>1198</v>
      </c>
      <c r="F68" s="171">
        <v>3.1617510000000001E-2</v>
      </c>
      <c r="G68" s="147"/>
      <c r="H68" s="252" t="s">
        <v>1239</v>
      </c>
      <c r="I68" s="238" t="s">
        <v>1282</v>
      </c>
      <c r="J68" s="143"/>
      <c r="K68" s="372"/>
      <c r="L68" s="145"/>
      <c r="M68" s="160"/>
      <c r="N68" s="151"/>
      <c r="O68" s="151"/>
      <c r="P68" s="151"/>
      <c r="Q68" s="151"/>
      <c r="R68" s="151"/>
      <c r="S68" s="151"/>
      <c r="T68" s="151"/>
      <c r="U68" s="151"/>
      <c r="V68" s="151"/>
      <c r="W68" s="151"/>
      <c r="X68" s="151"/>
      <c r="Y68" s="151"/>
      <c r="Z68" s="151"/>
      <c r="AA68" s="151"/>
      <c r="AB68" s="151"/>
      <c r="AC68" s="151"/>
      <c r="AD68" s="151"/>
      <c r="AE68" s="151"/>
      <c r="AF68" s="151"/>
      <c r="AG68" s="151"/>
      <c r="AH68" s="151"/>
      <c r="AI68" s="151"/>
      <c r="AJ68" s="151"/>
      <c r="AK68" s="151"/>
      <c r="AL68" s="151"/>
      <c r="AM68" s="151"/>
      <c r="AN68" s="151"/>
      <c r="AO68" s="151"/>
      <c r="AP68" s="151"/>
      <c r="AQ68" s="151"/>
      <c r="AR68" s="151"/>
    </row>
    <row r="69" spans="1:44" s="94" customFormat="1" ht="16" customHeight="1">
      <c r="A69" s="228"/>
      <c r="B69" s="262" t="s">
        <v>1184</v>
      </c>
      <c r="C69" s="396"/>
      <c r="D69" s="275"/>
      <c r="E69" s="245" t="s">
        <v>726</v>
      </c>
      <c r="F69" s="171">
        <v>7.8279999999999999E-3</v>
      </c>
      <c r="G69" s="147"/>
      <c r="H69" s="252" t="s">
        <v>1239</v>
      </c>
      <c r="I69" s="238"/>
      <c r="J69" s="143"/>
      <c r="K69" s="372"/>
      <c r="L69" s="145"/>
      <c r="M69" s="160"/>
      <c r="N69" s="151"/>
      <c r="O69" s="151"/>
      <c r="P69" s="151"/>
      <c r="Q69" s="151"/>
      <c r="R69" s="151"/>
      <c r="S69" s="151"/>
      <c r="T69" s="151"/>
      <c r="U69" s="151"/>
      <c r="V69" s="151"/>
      <c r="W69" s="151"/>
      <c r="X69" s="151"/>
      <c r="Y69" s="151"/>
      <c r="Z69" s="151"/>
      <c r="AA69" s="151"/>
      <c r="AB69" s="151"/>
      <c r="AC69" s="151"/>
      <c r="AD69" s="151"/>
      <c r="AE69" s="151"/>
      <c r="AF69" s="151"/>
      <c r="AG69" s="151"/>
      <c r="AH69" s="151"/>
      <c r="AI69" s="151"/>
      <c r="AJ69" s="151"/>
      <c r="AK69" s="151"/>
      <c r="AL69" s="151"/>
      <c r="AM69" s="151"/>
      <c r="AN69" s="151"/>
      <c r="AO69" s="151"/>
      <c r="AP69" s="151"/>
      <c r="AQ69" s="151"/>
      <c r="AR69" s="151"/>
    </row>
    <row r="70" spans="1:44" s="94" customFormat="1" ht="16" customHeight="1">
      <c r="A70" s="228"/>
      <c r="B70" s="262" t="s">
        <v>1185</v>
      </c>
      <c r="C70" s="396"/>
      <c r="D70" s="275"/>
      <c r="E70" s="245" t="s">
        <v>726</v>
      </c>
      <c r="F70" s="171">
        <v>7.5589999999999997E-3</v>
      </c>
      <c r="G70" s="147"/>
      <c r="H70" s="252" t="s">
        <v>1239</v>
      </c>
      <c r="I70" s="238"/>
      <c r="J70" s="143"/>
      <c r="K70" s="372"/>
      <c r="L70" s="145"/>
      <c r="M70" s="160"/>
      <c r="N70" s="151"/>
      <c r="O70" s="151"/>
      <c r="P70" s="151"/>
      <c r="Q70" s="151"/>
      <c r="R70" s="151"/>
      <c r="S70" s="151"/>
      <c r="T70" s="151"/>
      <c r="U70" s="151"/>
      <c r="V70" s="151"/>
      <c r="W70" s="151"/>
      <c r="X70" s="151"/>
      <c r="Y70" s="151"/>
      <c r="Z70" s="151"/>
      <c r="AA70" s="151"/>
      <c r="AB70" s="151"/>
      <c r="AC70" s="151"/>
      <c r="AD70" s="151"/>
      <c r="AE70" s="151"/>
      <c r="AF70" s="151"/>
      <c r="AG70" s="151"/>
      <c r="AH70" s="151"/>
      <c r="AI70" s="151"/>
      <c r="AJ70" s="151"/>
      <c r="AK70" s="151"/>
      <c r="AL70" s="151"/>
      <c r="AM70" s="151"/>
      <c r="AN70" s="151"/>
      <c r="AO70" s="151"/>
      <c r="AP70" s="151"/>
      <c r="AQ70" s="151"/>
      <c r="AR70" s="151"/>
    </row>
    <row r="71" spans="1:44" s="94" customFormat="1" ht="16" customHeight="1">
      <c r="A71" s="228"/>
      <c r="B71" s="269" t="s">
        <v>1182</v>
      </c>
      <c r="C71" s="396"/>
      <c r="D71" s="274"/>
      <c r="E71" s="250" t="s">
        <v>1197</v>
      </c>
      <c r="F71" s="171">
        <v>2.953451E-2</v>
      </c>
      <c r="G71" s="147"/>
      <c r="H71" s="252" t="s">
        <v>1239</v>
      </c>
      <c r="I71" s="238" t="s">
        <v>1150</v>
      </c>
      <c r="J71" s="143"/>
      <c r="K71" s="372"/>
      <c r="L71" s="145"/>
      <c r="M71" s="160"/>
      <c r="N71" s="151"/>
      <c r="O71" s="151"/>
      <c r="P71" s="151"/>
      <c r="Q71" s="151"/>
      <c r="R71" s="151"/>
      <c r="S71" s="151"/>
      <c r="T71" s="151"/>
      <c r="U71" s="151"/>
      <c r="V71" s="151"/>
      <c r="W71" s="151"/>
      <c r="X71" s="151"/>
      <c r="Y71" s="151"/>
      <c r="Z71" s="151"/>
      <c r="AA71" s="151"/>
      <c r="AB71" s="151"/>
      <c r="AC71" s="151"/>
      <c r="AD71" s="151"/>
      <c r="AE71" s="151"/>
      <c r="AF71" s="151"/>
      <c r="AG71" s="151"/>
      <c r="AH71" s="151"/>
      <c r="AI71" s="151"/>
      <c r="AJ71" s="151"/>
      <c r="AK71" s="151"/>
      <c r="AL71" s="151"/>
      <c r="AM71" s="151"/>
      <c r="AN71" s="151"/>
      <c r="AO71" s="151"/>
      <c r="AP71" s="151"/>
      <c r="AQ71" s="151"/>
      <c r="AR71" s="151"/>
    </row>
    <row r="72" spans="1:44" s="94" customFormat="1" ht="16" customHeight="1">
      <c r="A72" s="228"/>
      <c r="B72" s="269" t="s">
        <v>1349</v>
      </c>
      <c r="C72" s="397"/>
      <c r="D72" s="274"/>
      <c r="E72" s="250" t="s">
        <v>966</v>
      </c>
      <c r="F72" s="171">
        <v>2.9457509999999999E-2</v>
      </c>
      <c r="G72" s="147"/>
      <c r="H72" s="252" t="s">
        <v>1239</v>
      </c>
      <c r="I72" s="238" t="s">
        <v>1282</v>
      </c>
      <c r="J72" s="143"/>
      <c r="K72" s="373"/>
      <c r="L72" s="145"/>
      <c r="M72" s="160"/>
      <c r="N72" s="151"/>
      <c r="O72" s="151"/>
      <c r="P72" s="151"/>
      <c r="Q72" s="151"/>
      <c r="R72" s="151"/>
      <c r="S72" s="151"/>
      <c r="T72" s="151"/>
      <c r="U72" s="151"/>
      <c r="V72" s="151"/>
      <c r="W72" s="151"/>
      <c r="X72" s="151"/>
      <c r="Y72" s="151"/>
      <c r="Z72" s="151"/>
      <c r="AA72" s="151"/>
      <c r="AB72" s="151"/>
      <c r="AC72" s="151"/>
      <c r="AD72" s="151"/>
      <c r="AE72" s="151"/>
      <c r="AF72" s="151"/>
      <c r="AG72" s="151"/>
      <c r="AH72" s="151"/>
      <c r="AI72" s="151"/>
      <c r="AJ72" s="151"/>
      <c r="AK72" s="151"/>
      <c r="AL72" s="151"/>
      <c r="AM72" s="151"/>
      <c r="AN72" s="151"/>
      <c r="AO72" s="151"/>
      <c r="AP72" s="151"/>
      <c r="AQ72" s="151"/>
      <c r="AR72" s="151"/>
    </row>
    <row r="73" spans="1:44" s="142" customFormat="1" ht="16" customHeight="1">
      <c r="A73" s="352" t="s">
        <v>903</v>
      </c>
      <c r="B73" s="269" t="s">
        <v>1050</v>
      </c>
      <c r="C73" s="398" t="s">
        <v>1451</v>
      </c>
      <c r="D73" s="276"/>
      <c r="E73" s="249" t="s">
        <v>907</v>
      </c>
      <c r="F73" s="171">
        <v>6.3912510000000006E-2</v>
      </c>
      <c r="G73" s="146" t="s">
        <v>904</v>
      </c>
      <c r="H73" s="222" t="s">
        <v>1262</v>
      </c>
      <c r="I73" s="243"/>
      <c r="J73" s="143"/>
      <c r="K73" s="227"/>
      <c r="L73" s="128"/>
      <c r="M73" s="141" t="s">
        <v>1149</v>
      </c>
      <c r="N73" s="138"/>
      <c r="O73" s="138"/>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row>
    <row r="74" spans="1:44" s="142" customFormat="1" ht="16" customHeight="1">
      <c r="A74" s="353"/>
      <c r="B74" s="374" t="s">
        <v>1059</v>
      </c>
      <c r="C74" s="306"/>
      <c r="D74" s="306" t="s">
        <v>1445</v>
      </c>
      <c r="E74" s="240" t="s">
        <v>1071</v>
      </c>
      <c r="F74" s="171">
        <v>2.4852695100000002</v>
      </c>
      <c r="G74" s="146" t="s">
        <v>1060</v>
      </c>
      <c r="H74" s="376" t="s">
        <v>1264</v>
      </c>
      <c r="I74" s="243"/>
      <c r="J74" s="143"/>
      <c r="K74" s="227"/>
      <c r="L74" s="128"/>
      <c r="M74" s="141" t="s">
        <v>1148</v>
      </c>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row>
    <row r="75" spans="1:44" s="142" customFormat="1" ht="16" customHeight="1">
      <c r="A75" s="354"/>
      <c r="B75" s="375"/>
      <c r="C75" s="276"/>
      <c r="D75" s="276"/>
      <c r="E75" s="240"/>
      <c r="F75" s="174"/>
      <c r="G75" s="146" t="s">
        <v>1061</v>
      </c>
      <c r="H75" s="377"/>
      <c r="I75" s="243"/>
      <c r="J75" s="143"/>
      <c r="K75" s="227"/>
      <c r="L75" s="128"/>
      <c r="M75" s="141" t="s">
        <v>1147</v>
      </c>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c r="AR75" s="138"/>
    </row>
    <row r="76" spans="1:44" s="142" customFormat="1" ht="16" customHeight="1">
      <c r="A76" s="352" t="s">
        <v>1053</v>
      </c>
      <c r="B76" s="378" t="s">
        <v>1064</v>
      </c>
      <c r="C76" s="299" t="s">
        <v>1424</v>
      </c>
      <c r="D76" s="299" t="s">
        <v>1425</v>
      </c>
      <c r="E76" s="381" t="s">
        <v>464</v>
      </c>
      <c r="F76" s="171">
        <v>0.72872551000000008</v>
      </c>
      <c r="G76" s="146" t="s">
        <v>1051</v>
      </c>
      <c r="H76" s="376" t="s">
        <v>1266</v>
      </c>
      <c r="I76" s="243"/>
      <c r="J76" s="143"/>
      <c r="K76" s="227"/>
      <c r="L76" s="128"/>
      <c r="M76" s="141" t="s">
        <v>1070</v>
      </c>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row>
    <row r="77" spans="1:44" s="142" customFormat="1" ht="16" customHeight="1">
      <c r="A77" s="353"/>
      <c r="B77" s="379"/>
      <c r="C77" s="263"/>
      <c r="D77" s="263"/>
      <c r="E77" s="382"/>
      <c r="F77" s="174"/>
      <c r="G77" s="257" t="s">
        <v>1052</v>
      </c>
      <c r="H77" s="384"/>
      <c r="I77" s="243"/>
      <c r="J77" s="143"/>
      <c r="K77" s="227"/>
      <c r="L77" s="128"/>
      <c r="M77" s="222" t="s">
        <v>1069</v>
      </c>
      <c r="N77" s="138"/>
      <c r="O77" s="138"/>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8"/>
      <c r="AN77" s="138"/>
      <c r="AO77" s="138"/>
      <c r="AP77" s="138"/>
      <c r="AQ77" s="138"/>
      <c r="AR77" s="138"/>
    </row>
    <row r="78" spans="1:44" s="142" customFormat="1" ht="16" customHeight="1">
      <c r="A78" s="353"/>
      <c r="B78" s="379"/>
      <c r="C78" s="263"/>
      <c r="D78" s="263"/>
      <c r="E78" s="382"/>
      <c r="F78" s="174"/>
      <c r="G78" s="257" t="s">
        <v>1057</v>
      </c>
      <c r="H78" s="384"/>
      <c r="I78" s="243"/>
      <c r="J78" s="143"/>
      <c r="K78" s="227"/>
      <c r="L78" s="128"/>
      <c r="M78" s="222" t="s">
        <v>1068</v>
      </c>
      <c r="N78" s="138"/>
      <c r="O78" s="138"/>
      <c r="P78" s="138"/>
      <c r="Q78" s="138"/>
      <c r="R78" s="138"/>
      <c r="S78" s="138"/>
      <c r="T78" s="138"/>
      <c r="U78" s="138"/>
      <c r="V78" s="138"/>
      <c r="W78" s="138"/>
      <c r="X78" s="138"/>
      <c r="Y78" s="138"/>
      <c r="Z78" s="138"/>
      <c r="AA78" s="138"/>
      <c r="AB78" s="138"/>
      <c r="AC78" s="138"/>
      <c r="AD78" s="138"/>
      <c r="AE78" s="138"/>
      <c r="AF78" s="138"/>
      <c r="AG78" s="138"/>
      <c r="AH78" s="138"/>
      <c r="AI78" s="138"/>
      <c r="AJ78" s="138"/>
      <c r="AK78" s="138"/>
      <c r="AL78" s="138"/>
      <c r="AM78" s="138"/>
      <c r="AN78" s="138"/>
      <c r="AO78" s="138"/>
      <c r="AP78" s="138"/>
      <c r="AQ78" s="138"/>
      <c r="AR78" s="138"/>
    </row>
    <row r="79" spans="1:44" s="142" customFormat="1" ht="16" customHeight="1">
      <c r="A79" s="353"/>
      <c r="B79" s="380"/>
      <c r="C79" s="264"/>
      <c r="D79" s="264"/>
      <c r="E79" s="383"/>
      <c r="F79" s="174"/>
      <c r="G79" s="257" t="s">
        <v>1054</v>
      </c>
      <c r="H79" s="377"/>
      <c r="I79" s="243"/>
      <c r="J79" s="143"/>
      <c r="K79" s="227"/>
      <c r="L79" s="128"/>
      <c r="M79" s="222" t="s">
        <v>1067</v>
      </c>
      <c r="N79" s="138"/>
      <c r="O79" s="138"/>
      <c r="P79" s="138"/>
      <c r="Q79" s="138"/>
      <c r="R79" s="138"/>
      <c r="S79" s="138"/>
      <c r="T79" s="138"/>
      <c r="U79" s="138"/>
      <c r="V79" s="138"/>
      <c r="W79" s="138"/>
      <c r="X79" s="138"/>
      <c r="Y79" s="138"/>
      <c r="Z79" s="138"/>
      <c r="AA79" s="138"/>
      <c r="AB79" s="138"/>
      <c r="AC79" s="138"/>
      <c r="AD79" s="138"/>
      <c r="AE79" s="138"/>
      <c r="AF79" s="138"/>
      <c r="AG79" s="138"/>
      <c r="AH79" s="138"/>
      <c r="AI79" s="138"/>
      <c r="AJ79" s="138"/>
      <c r="AK79" s="138"/>
      <c r="AL79" s="138"/>
      <c r="AM79" s="138"/>
      <c r="AN79" s="138"/>
      <c r="AO79" s="138"/>
      <c r="AP79" s="138"/>
      <c r="AQ79" s="138"/>
      <c r="AR79" s="138"/>
    </row>
    <row r="80" spans="1:44" s="142" customFormat="1" ht="16" customHeight="1">
      <c r="A80" s="354"/>
      <c r="B80" s="269" t="s">
        <v>1056</v>
      </c>
      <c r="C80" s="274"/>
      <c r="D80" s="274"/>
      <c r="E80" s="240" t="s">
        <v>726</v>
      </c>
      <c r="F80" s="171">
        <v>7.9021510000000003E-2</v>
      </c>
      <c r="G80" s="146" t="s">
        <v>1055</v>
      </c>
      <c r="H80" s="222" t="s">
        <v>1288</v>
      </c>
      <c r="I80" s="243" t="s">
        <v>1287</v>
      </c>
      <c r="J80" s="143"/>
      <c r="K80" s="227"/>
      <c r="L80" s="128"/>
      <c r="M80" s="222" t="s">
        <v>1066</v>
      </c>
      <c r="N80" s="138"/>
      <c r="O80" s="138"/>
      <c r="P80" s="138"/>
      <c r="Q80" s="138"/>
      <c r="R80" s="138"/>
      <c r="S80" s="138"/>
      <c r="T80" s="138"/>
      <c r="U80" s="138"/>
      <c r="V80" s="138"/>
      <c r="W80" s="138"/>
      <c r="X80" s="138"/>
      <c r="Y80" s="138"/>
      <c r="Z80" s="138"/>
      <c r="AA80" s="138"/>
      <c r="AB80" s="138"/>
      <c r="AC80" s="138"/>
      <c r="AD80" s="138"/>
      <c r="AE80" s="138"/>
      <c r="AF80" s="138"/>
      <c r="AG80" s="138"/>
      <c r="AH80" s="138"/>
      <c r="AI80" s="138"/>
      <c r="AJ80" s="138"/>
      <c r="AK80" s="138"/>
      <c r="AL80" s="138"/>
      <c r="AM80" s="138"/>
      <c r="AN80" s="138"/>
      <c r="AO80" s="138"/>
      <c r="AP80" s="138"/>
      <c r="AQ80" s="138"/>
      <c r="AR80" s="138"/>
    </row>
    <row r="81" spans="1:13" ht="16" customHeight="1">
      <c r="A81" s="355" t="s">
        <v>1343</v>
      </c>
      <c r="B81" s="355" t="s">
        <v>222</v>
      </c>
      <c r="C81" s="288" t="s">
        <v>1426</v>
      </c>
      <c r="D81" s="265"/>
      <c r="E81" s="355" t="s">
        <v>1005</v>
      </c>
      <c r="F81" s="171">
        <v>0.14787850999999999</v>
      </c>
      <c r="G81" s="131" t="s">
        <v>5</v>
      </c>
      <c r="H81" s="341" t="s">
        <v>1265</v>
      </c>
      <c r="I81" s="261"/>
      <c r="J81" s="143"/>
      <c r="K81" s="137"/>
      <c r="L81" s="137"/>
      <c r="M81" s="252" t="s">
        <v>994</v>
      </c>
    </row>
    <row r="82" spans="1:13" ht="16" customHeight="1">
      <c r="A82" s="356"/>
      <c r="B82" s="356" t="s">
        <v>222</v>
      </c>
      <c r="C82" s="266"/>
      <c r="D82" s="266"/>
      <c r="E82" s="356" t="s">
        <v>1005</v>
      </c>
      <c r="F82" s="172"/>
      <c r="G82" s="131" t="s">
        <v>6</v>
      </c>
      <c r="H82" s="343"/>
      <c r="I82" s="261"/>
      <c r="J82" s="143"/>
      <c r="K82" s="137"/>
      <c r="L82" s="137"/>
      <c r="M82" s="252" t="s">
        <v>1006</v>
      </c>
    </row>
    <row r="83" spans="1:13" ht="16" customHeight="1">
      <c r="A83" s="356"/>
      <c r="B83" s="357" t="s">
        <v>222</v>
      </c>
      <c r="C83" s="267"/>
      <c r="D83" s="267"/>
      <c r="E83" s="357" t="s">
        <v>1005</v>
      </c>
      <c r="F83" s="172"/>
      <c r="G83" s="131" t="s">
        <v>1</v>
      </c>
      <c r="H83" s="342"/>
      <c r="I83" s="261"/>
      <c r="J83" s="143"/>
      <c r="K83" s="137"/>
      <c r="L83" s="137"/>
      <c r="M83" s="252" t="s">
        <v>1007</v>
      </c>
    </row>
    <row r="84" spans="1:13" ht="16" customHeight="1">
      <c r="A84" s="356"/>
      <c r="B84" s="355" t="s">
        <v>1008</v>
      </c>
      <c r="C84" s="392" t="s">
        <v>1448</v>
      </c>
      <c r="D84" s="265" t="s">
        <v>1449</v>
      </c>
      <c r="E84" s="355" t="s">
        <v>1009</v>
      </c>
      <c r="F84" s="171">
        <v>0.16424251000000001</v>
      </c>
      <c r="G84" s="131" t="s">
        <v>1010</v>
      </c>
      <c r="H84" s="341" t="s">
        <v>1266</v>
      </c>
      <c r="I84" s="261"/>
      <c r="J84" s="143"/>
      <c r="K84" s="137"/>
      <c r="L84" s="137"/>
      <c r="M84" s="252" t="s">
        <v>1011</v>
      </c>
    </row>
    <row r="85" spans="1:13" ht="16" customHeight="1">
      <c r="A85" s="356"/>
      <c r="B85" s="357" t="s">
        <v>1008</v>
      </c>
      <c r="C85" s="356"/>
      <c r="D85" s="307" t="s">
        <v>1450</v>
      </c>
      <c r="E85" s="357" t="s">
        <v>1009</v>
      </c>
      <c r="F85" s="172"/>
      <c r="G85" s="131" t="s">
        <v>1012</v>
      </c>
      <c r="H85" s="342"/>
      <c r="I85" s="261"/>
      <c r="J85" s="143"/>
      <c r="K85" s="137"/>
      <c r="L85" s="137"/>
      <c r="M85" s="252" t="s">
        <v>1013</v>
      </c>
    </row>
    <row r="86" spans="1:13" ht="16" customHeight="1">
      <c r="A86" s="356"/>
      <c r="B86" s="233" t="s">
        <v>1014</v>
      </c>
      <c r="C86" s="356"/>
      <c r="D86" s="270"/>
      <c r="E86" s="245" t="s">
        <v>1015</v>
      </c>
      <c r="F86" s="171">
        <v>3.011051E-2</v>
      </c>
      <c r="G86" s="131" t="s">
        <v>769</v>
      </c>
      <c r="H86" s="252" t="s">
        <v>1239</v>
      </c>
      <c r="I86" s="261"/>
      <c r="J86" s="143"/>
      <c r="K86" s="137"/>
      <c r="L86" s="137"/>
      <c r="M86" s="252" t="s">
        <v>769</v>
      </c>
    </row>
    <row r="87" spans="1:13" ht="16" customHeight="1">
      <c r="A87" s="356"/>
      <c r="B87" s="233" t="s">
        <v>1016</v>
      </c>
      <c r="C87" s="356"/>
      <c r="D87" s="270"/>
      <c r="E87" s="245" t="s">
        <v>1017</v>
      </c>
      <c r="F87" s="171">
        <v>8.9863509999999994E-2</v>
      </c>
      <c r="G87" s="131" t="s">
        <v>1286</v>
      </c>
      <c r="H87" s="222" t="s">
        <v>1262</v>
      </c>
      <c r="I87" s="358" t="s">
        <v>1146</v>
      </c>
      <c r="J87" s="143"/>
      <c r="K87" s="366" t="s">
        <v>1145</v>
      </c>
      <c r="L87" s="137"/>
      <c r="M87" s="252" t="s">
        <v>1144</v>
      </c>
    </row>
    <row r="88" spans="1:13" ht="16" customHeight="1">
      <c r="A88" s="356"/>
      <c r="B88" s="233" t="s">
        <v>932</v>
      </c>
      <c r="C88" s="356"/>
      <c r="D88" s="270"/>
      <c r="E88" s="245" t="s">
        <v>1017</v>
      </c>
      <c r="F88" s="171">
        <v>7.9685510000000001E-2</v>
      </c>
      <c r="G88" s="131" t="s">
        <v>1350</v>
      </c>
      <c r="H88" s="222" t="s">
        <v>1262</v>
      </c>
      <c r="I88" s="359"/>
      <c r="J88" s="143"/>
      <c r="K88" s="367"/>
      <c r="L88" s="137"/>
      <c r="M88" s="252" t="s">
        <v>1143</v>
      </c>
    </row>
    <row r="89" spans="1:13" ht="16" customHeight="1">
      <c r="A89" s="356"/>
      <c r="B89" s="233" t="s">
        <v>931</v>
      </c>
      <c r="C89" s="356"/>
      <c r="D89" s="270"/>
      <c r="E89" s="245" t="s">
        <v>1017</v>
      </c>
      <c r="F89" s="171">
        <v>0.34656851</v>
      </c>
      <c r="G89" s="131" t="s">
        <v>1351</v>
      </c>
      <c r="H89" s="222" t="s">
        <v>1262</v>
      </c>
      <c r="I89" s="359"/>
      <c r="J89" s="143"/>
      <c r="K89" s="367"/>
      <c r="L89" s="137"/>
      <c r="M89" s="252" t="s">
        <v>1142</v>
      </c>
    </row>
    <row r="90" spans="1:13" ht="16" customHeight="1">
      <c r="A90" s="356"/>
      <c r="B90" s="233" t="s">
        <v>930</v>
      </c>
      <c r="C90" s="356"/>
      <c r="D90" s="270"/>
      <c r="E90" s="245" t="s">
        <v>1058</v>
      </c>
      <c r="F90" s="171">
        <v>8.9105509999999999E-2</v>
      </c>
      <c r="G90" s="131" t="s">
        <v>1352</v>
      </c>
      <c r="H90" s="222" t="s">
        <v>1262</v>
      </c>
      <c r="I90" s="359"/>
      <c r="J90" s="143"/>
      <c r="K90" s="367"/>
      <c r="L90" s="137"/>
      <c r="M90" s="252" t="s">
        <v>1141</v>
      </c>
    </row>
    <row r="91" spans="1:13" ht="16" customHeight="1">
      <c r="A91" s="356"/>
      <c r="B91" s="233" t="s">
        <v>929</v>
      </c>
      <c r="C91" s="356"/>
      <c r="D91" s="270"/>
      <c r="E91" s="245" t="s">
        <v>1058</v>
      </c>
      <c r="F91" s="171">
        <v>8.9459509999999992E-2</v>
      </c>
      <c r="G91" s="131" t="s">
        <v>1353</v>
      </c>
      <c r="H91" s="222" t="s">
        <v>1262</v>
      </c>
      <c r="I91" s="359"/>
      <c r="J91" s="143"/>
      <c r="K91" s="367"/>
      <c r="L91" s="137"/>
      <c r="M91" s="252" t="s">
        <v>1140</v>
      </c>
    </row>
    <row r="92" spans="1:13" ht="16" customHeight="1">
      <c r="A92" s="356"/>
      <c r="B92" s="233" t="s">
        <v>928</v>
      </c>
      <c r="C92" s="356"/>
      <c r="D92" s="270"/>
      <c r="E92" s="245" t="s">
        <v>1058</v>
      </c>
      <c r="F92" s="171">
        <v>9.127550999999999E-2</v>
      </c>
      <c r="G92" s="131" t="s">
        <v>1322</v>
      </c>
      <c r="H92" s="222" t="s">
        <v>1262</v>
      </c>
      <c r="I92" s="359"/>
      <c r="J92" s="143"/>
      <c r="K92" s="367"/>
      <c r="L92" s="137"/>
      <c r="M92" s="252" t="s">
        <v>1139</v>
      </c>
    </row>
    <row r="93" spans="1:13" ht="16" customHeight="1">
      <c r="A93" s="356"/>
      <c r="B93" s="233" t="s">
        <v>927</v>
      </c>
      <c r="C93" s="356"/>
      <c r="D93" s="270"/>
      <c r="E93" s="245" t="s">
        <v>1354</v>
      </c>
      <c r="F93" s="171">
        <v>8.7391509999999992E-2</v>
      </c>
      <c r="G93" s="131" t="s">
        <v>1355</v>
      </c>
      <c r="H93" s="222" t="s">
        <v>1262</v>
      </c>
      <c r="I93" s="359"/>
      <c r="J93" s="143"/>
      <c r="K93" s="367"/>
      <c r="L93" s="137"/>
      <c r="M93" s="252" t="s">
        <v>1138</v>
      </c>
    </row>
    <row r="94" spans="1:13" ht="16" customHeight="1">
      <c r="A94" s="356"/>
      <c r="B94" s="233" t="s">
        <v>926</v>
      </c>
      <c r="C94" s="357"/>
      <c r="D94" s="270"/>
      <c r="E94" s="245" t="s">
        <v>1018</v>
      </c>
      <c r="F94" s="171">
        <v>8.5663509999999998E-2</v>
      </c>
      <c r="G94" s="131" t="s">
        <v>1323</v>
      </c>
      <c r="H94" s="222" t="s">
        <v>1262</v>
      </c>
      <c r="I94" s="359"/>
      <c r="J94" s="143"/>
      <c r="K94" s="367"/>
      <c r="L94" s="137"/>
      <c r="M94" s="252" t="s">
        <v>1137</v>
      </c>
    </row>
    <row r="95" spans="1:13" ht="16" customHeight="1">
      <c r="A95" s="356"/>
      <c r="B95" s="233" t="s">
        <v>925</v>
      </c>
      <c r="C95" s="300" t="s">
        <v>1427</v>
      </c>
      <c r="D95" s="270"/>
      <c r="E95" s="245" t="s">
        <v>1356</v>
      </c>
      <c r="F95" s="171">
        <v>0.49093150999999996</v>
      </c>
      <c r="G95" s="131" t="s">
        <v>1213</v>
      </c>
      <c r="H95" s="252" t="s">
        <v>1285</v>
      </c>
      <c r="I95" s="360"/>
      <c r="J95" s="143"/>
      <c r="K95" s="254">
        <v>25078822</v>
      </c>
      <c r="L95" s="137"/>
      <c r="M95" s="252" t="s">
        <v>1215</v>
      </c>
    </row>
    <row r="96" spans="1:13" ht="16" customHeight="1">
      <c r="A96" s="356"/>
      <c r="B96" s="368" t="s">
        <v>924</v>
      </c>
      <c r="C96" s="288" t="s">
        <v>1442</v>
      </c>
      <c r="D96" s="305" t="s">
        <v>1443</v>
      </c>
      <c r="E96" s="355" t="s">
        <v>726</v>
      </c>
      <c r="F96" s="171">
        <v>0.82219951000000002</v>
      </c>
      <c r="G96" s="131" t="s">
        <v>51</v>
      </c>
      <c r="H96" s="341" t="s">
        <v>1262</v>
      </c>
      <c r="I96" s="261"/>
      <c r="J96" s="143"/>
      <c r="K96" s="137"/>
      <c r="L96" s="137"/>
      <c r="M96" s="252" t="s">
        <v>1019</v>
      </c>
    </row>
    <row r="97" spans="1:13" ht="16" customHeight="1">
      <c r="A97" s="356"/>
      <c r="B97" s="369"/>
      <c r="C97" s="266"/>
      <c r="D97" s="266"/>
      <c r="E97" s="356"/>
      <c r="F97" s="172"/>
      <c r="G97" s="131" t="s">
        <v>24</v>
      </c>
      <c r="H97" s="343"/>
      <c r="I97" s="261"/>
      <c r="J97" s="143"/>
      <c r="K97" s="137"/>
      <c r="L97" s="137"/>
      <c r="M97" s="252" t="s">
        <v>1020</v>
      </c>
    </row>
    <row r="98" spans="1:13" ht="16" customHeight="1">
      <c r="A98" s="356"/>
      <c r="B98" s="369"/>
      <c r="C98" s="266"/>
      <c r="D98" s="266"/>
      <c r="E98" s="356"/>
      <c r="F98" s="172"/>
      <c r="G98" s="131" t="s">
        <v>22</v>
      </c>
      <c r="H98" s="343"/>
      <c r="I98" s="261"/>
      <c r="J98" s="143"/>
      <c r="K98" s="137"/>
      <c r="L98" s="137"/>
      <c r="M98" s="252" t="s">
        <v>1021</v>
      </c>
    </row>
    <row r="99" spans="1:13" ht="16" customHeight="1">
      <c r="A99" s="356"/>
      <c r="B99" s="370"/>
      <c r="C99" s="267"/>
      <c r="D99" s="267"/>
      <c r="E99" s="357"/>
      <c r="F99" s="172"/>
      <c r="G99" s="131" t="s">
        <v>85</v>
      </c>
      <c r="H99" s="343"/>
      <c r="I99" s="261"/>
      <c r="J99" s="143"/>
      <c r="K99" s="137"/>
      <c r="L99" s="137"/>
      <c r="M99" s="252" t="s">
        <v>1357</v>
      </c>
    </row>
    <row r="100" spans="1:13" ht="16" customHeight="1">
      <c r="A100" s="356"/>
      <c r="B100" s="291" t="s">
        <v>237</v>
      </c>
      <c r="C100" s="301" t="s">
        <v>1441</v>
      </c>
      <c r="D100" s="271" t="s">
        <v>1444</v>
      </c>
      <c r="E100" s="246" t="s">
        <v>1022</v>
      </c>
      <c r="F100" s="171">
        <v>1.0477925099999998</v>
      </c>
      <c r="G100" s="131" t="s">
        <v>1279</v>
      </c>
      <c r="H100" s="342"/>
      <c r="I100" s="261"/>
      <c r="J100" s="143"/>
      <c r="K100" s="256" t="s">
        <v>1284</v>
      </c>
      <c r="L100" s="137"/>
      <c r="M100" s="252" t="s">
        <v>1283</v>
      </c>
    </row>
    <row r="101" spans="1:13" ht="16" customHeight="1">
      <c r="A101" s="356"/>
      <c r="B101" s="233" t="s">
        <v>238</v>
      </c>
      <c r="C101" s="286" t="s">
        <v>1428</v>
      </c>
      <c r="D101" s="270"/>
      <c r="E101" s="168" t="s">
        <v>726</v>
      </c>
      <c r="F101" s="171">
        <v>7.4759510000000001E-2</v>
      </c>
      <c r="G101" s="131" t="s">
        <v>27</v>
      </c>
      <c r="H101" s="252"/>
      <c r="I101" s="261"/>
      <c r="J101" s="143"/>
      <c r="K101" s="137"/>
      <c r="L101" s="137"/>
      <c r="M101" s="258" t="s">
        <v>1023</v>
      </c>
    </row>
    <row r="102" spans="1:13" ht="16" customHeight="1">
      <c r="A102" s="357"/>
      <c r="B102" s="233" t="s">
        <v>239</v>
      </c>
      <c r="C102" s="270"/>
      <c r="D102" s="270"/>
      <c r="E102" s="168" t="s">
        <v>726</v>
      </c>
      <c r="F102" s="171">
        <v>0.12889151000000001</v>
      </c>
      <c r="G102" s="131" t="s">
        <v>28</v>
      </c>
      <c r="H102" s="252"/>
      <c r="I102" s="261"/>
      <c r="J102" s="143"/>
      <c r="K102" s="137"/>
      <c r="L102" s="137"/>
      <c r="M102" s="252" t="s">
        <v>1024</v>
      </c>
    </row>
    <row r="103" spans="1:13" ht="16" customHeight="1">
      <c r="A103" s="355" t="s">
        <v>1321</v>
      </c>
      <c r="B103" s="355" t="s">
        <v>916</v>
      </c>
      <c r="C103" s="301" t="s">
        <v>1429</v>
      </c>
      <c r="D103" s="271"/>
      <c r="E103" s="245" t="s">
        <v>915</v>
      </c>
      <c r="F103" s="171">
        <v>7.8234510000000007E-2</v>
      </c>
      <c r="G103" s="131" t="s">
        <v>968</v>
      </c>
      <c r="H103" s="341" t="s">
        <v>1267</v>
      </c>
      <c r="I103" s="261"/>
      <c r="J103" s="143"/>
      <c r="K103" s="137">
        <v>25050615</v>
      </c>
      <c r="L103" s="137" t="s">
        <v>1196</v>
      </c>
      <c r="M103" s="252" t="s">
        <v>1195</v>
      </c>
    </row>
    <row r="104" spans="1:13" ht="16" customHeight="1">
      <c r="A104" s="357"/>
      <c r="B104" s="357"/>
      <c r="C104" s="272"/>
      <c r="D104" s="272"/>
      <c r="E104" s="245"/>
      <c r="F104" s="171"/>
      <c r="G104" s="131" t="s">
        <v>1192</v>
      </c>
      <c r="H104" s="342"/>
      <c r="I104" s="261"/>
      <c r="J104" s="143"/>
      <c r="K104" s="137"/>
      <c r="L104" s="137"/>
      <c r="M104" s="252" t="s">
        <v>1194</v>
      </c>
    </row>
    <row r="105" spans="1:13" ht="16" customHeight="1">
      <c r="A105" s="355" t="s">
        <v>1358</v>
      </c>
      <c r="B105" s="280" t="s">
        <v>187</v>
      </c>
      <c r="C105" s="286" t="s">
        <v>1430</v>
      </c>
      <c r="D105" s="286" t="s">
        <v>1431</v>
      </c>
      <c r="E105" s="245" t="s">
        <v>914</v>
      </c>
      <c r="F105" s="171">
        <v>0.61107251000000007</v>
      </c>
      <c r="G105" s="131" t="s">
        <v>7</v>
      </c>
      <c r="H105" s="252" t="s">
        <v>1268</v>
      </c>
      <c r="I105" s="261"/>
      <c r="J105" s="143"/>
      <c r="K105" s="137"/>
      <c r="L105" s="137"/>
      <c r="M105" s="252" t="s">
        <v>1028</v>
      </c>
    </row>
    <row r="106" spans="1:13" ht="16" customHeight="1">
      <c r="A106" s="356"/>
      <c r="B106" s="233" t="s">
        <v>183</v>
      </c>
      <c r="C106" s="286" t="s">
        <v>1408</v>
      </c>
      <c r="D106" s="270"/>
      <c r="E106" s="255" t="s">
        <v>726</v>
      </c>
      <c r="F106" s="171">
        <v>2.4286475100000002</v>
      </c>
      <c r="G106" s="131" t="s">
        <v>121</v>
      </c>
      <c r="H106" s="252" t="s">
        <v>1268</v>
      </c>
      <c r="I106" s="261"/>
      <c r="J106" s="143"/>
      <c r="K106" s="137"/>
      <c r="L106" s="137"/>
      <c r="M106" s="252" t="s">
        <v>1029</v>
      </c>
    </row>
    <row r="107" spans="1:13" ht="16" customHeight="1">
      <c r="A107" s="356"/>
      <c r="B107" s="233" t="s">
        <v>184</v>
      </c>
      <c r="C107" s="286" t="s">
        <v>1432</v>
      </c>
      <c r="D107" s="270"/>
      <c r="E107" s="253" t="s">
        <v>726</v>
      </c>
      <c r="F107" s="171">
        <v>2.9637509999999999E-2</v>
      </c>
      <c r="G107" s="131" t="s">
        <v>769</v>
      </c>
      <c r="H107" s="252" t="s">
        <v>1239</v>
      </c>
      <c r="I107" s="261"/>
      <c r="J107" s="143"/>
      <c r="K107" s="137"/>
      <c r="L107" s="137"/>
      <c r="M107" s="252" t="s">
        <v>769</v>
      </c>
    </row>
    <row r="108" spans="1:13" ht="16" customHeight="1">
      <c r="A108" s="356"/>
      <c r="B108" s="233" t="s">
        <v>185</v>
      </c>
      <c r="C108" s="286" t="s">
        <v>1433</v>
      </c>
      <c r="D108" s="270"/>
      <c r="E108" s="255" t="s">
        <v>726</v>
      </c>
      <c r="F108" s="171">
        <v>2.9821510000000002E-2</v>
      </c>
      <c r="G108" s="131" t="s">
        <v>769</v>
      </c>
      <c r="H108" s="252" t="s">
        <v>1239</v>
      </c>
      <c r="I108" s="261"/>
      <c r="J108" s="143"/>
      <c r="K108" s="137"/>
      <c r="L108" s="137"/>
      <c r="M108" s="252" t="s">
        <v>769</v>
      </c>
    </row>
    <row r="109" spans="1:13" ht="16" customHeight="1">
      <c r="A109" s="357"/>
      <c r="B109" s="233" t="s">
        <v>186</v>
      </c>
      <c r="C109" s="286" t="s">
        <v>1411</v>
      </c>
      <c r="D109" s="270"/>
      <c r="E109" s="255" t="s">
        <v>726</v>
      </c>
      <c r="F109" s="171">
        <v>3.0587510000000002E-2</v>
      </c>
      <c r="G109" s="131" t="s">
        <v>769</v>
      </c>
      <c r="H109" s="252" t="s">
        <v>1239</v>
      </c>
      <c r="I109" s="261"/>
      <c r="J109" s="143"/>
      <c r="K109" s="137"/>
      <c r="L109" s="137"/>
      <c r="M109" s="252" t="s">
        <v>769</v>
      </c>
    </row>
    <row r="110" spans="1:13" ht="16" customHeight="1">
      <c r="A110" s="355" t="s">
        <v>1319</v>
      </c>
      <c r="B110" s="233" t="s">
        <v>240</v>
      </c>
      <c r="C110" s="392" t="s">
        <v>1435</v>
      </c>
      <c r="D110" s="270" t="s">
        <v>1434</v>
      </c>
      <c r="E110" s="245" t="s">
        <v>911</v>
      </c>
      <c r="F110" s="171">
        <v>7.6121510000000003E-2</v>
      </c>
      <c r="G110" s="131" t="s">
        <v>1359</v>
      </c>
      <c r="H110" s="252" t="s">
        <v>1269</v>
      </c>
      <c r="I110" s="261"/>
      <c r="J110" s="143"/>
      <c r="K110" s="137"/>
      <c r="L110" s="137"/>
      <c r="M110" s="252" t="s">
        <v>998</v>
      </c>
    </row>
    <row r="111" spans="1:13" ht="16" customHeight="1">
      <c r="A111" s="356"/>
      <c r="B111" s="355" t="s">
        <v>1329</v>
      </c>
      <c r="C111" s="393"/>
      <c r="D111" s="265"/>
      <c r="E111" s="364" t="s">
        <v>726</v>
      </c>
      <c r="F111" s="171">
        <v>0.24925451000000001</v>
      </c>
      <c r="G111" s="131" t="s">
        <v>132</v>
      </c>
      <c r="H111" s="341" t="s">
        <v>1269</v>
      </c>
      <c r="I111" s="261"/>
      <c r="J111" s="143"/>
      <c r="K111" s="137"/>
      <c r="L111" s="137"/>
      <c r="M111" s="252" t="s">
        <v>1030</v>
      </c>
    </row>
    <row r="112" spans="1:13" ht="16" customHeight="1">
      <c r="A112" s="356"/>
      <c r="B112" s="357" t="s">
        <v>241</v>
      </c>
      <c r="C112" s="393"/>
      <c r="D112" s="267"/>
      <c r="E112" s="365" t="s">
        <v>726</v>
      </c>
      <c r="F112" s="176"/>
      <c r="G112" s="131" t="s">
        <v>133</v>
      </c>
      <c r="H112" s="342"/>
      <c r="I112" s="261"/>
      <c r="J112" s="143"/>
      <c r="K112" s="137"/>
      <c r="L112" s="137"/>
      <c r="M112" s="252" t="s">
        <v>1031</v>
      </c>
    </row>
    <row r="113" spans="1:13" ht="16" customHeight="1">
      <c r="A113" s="356"/>
      <c r="B113" s="355" t="s">
        <v>983</v>
      </c>
      <c r="C113" s="393"/>
      <c r="D113" s="265"/>
      <c r="E113" s="355" t="s">
        <v>911</v>
      </c>
      <c r="F113" s="171">
        <v>0.34115250999999996</v>
      </c>
      <c r="G113" s="131" t="s">
        <v>1317</v>
      </c>
      <c r="H113" s="341" t="s">
        <v>1270</v>
      </c>
      <c r="I113" s="261"/>
      <c r="J113" s="143"/>
      <c r="K113" s="137"/>
      <c r="L113" s="137"/>
      <c r="M113" s="252" t="s">
        <v>1032</v>
      </c>
    </row>
    <row r="114" spans="1:13" ht="16" customHeight="1">
      <c r="A114" s="357"/>
      <c r="B114" s="357"/>
      <c r="C114" s="394"/>
      <c r="D114" s="267"/>
      <c r="E114" s="357"/>
      <c r="F114" s="176"/>
      <c r="G114" s="131" t="s">
        <v>135</v>
      </c>
      <c r="H114" s="342"/>
      <c r="I114" s="261"/>
      <c r="J114" s="143"/>
      <c r="K114" s="137"/>
      <c r="L114" s="137"/>
      <c r="M114" s="252" t="s">
        <v>997</v>
      </c>
    </row>
    <row r="115" spans="1:13" s="259" customFormat="1" ht="16" customHeight="1">
      <c r="A115" s="229" t="s">
        <v>1048</v>
      </c>
      <c r="B115" s="269" t="s">
        <v>1078</v>
      </c>
      <c r="C115" s="302" t="s">
        <v>1436</v>
      </c>
      <c r="D115" s="274"/>
      <c r="E115" s="166" t="s">
        <v>464</v>
      </c>
      <c r="F115" s="171">
        <v>7.1267510000000006E-2</v>
      </c>
      <c r="G115" s="148" t="s">
        <v>1079</v>
      </c>
      <c r="H115" s="252" t="s">
        <v>1269</v>
      </c>
      <c r="I115" s="149"/>
      <c r="J115" s="143"/>
      <c r="K115" s="224"/>
      <c r="L115" s="224"/>
      <c r="M115" s="223" t="s">
        <v>1136</v>
      </c>
    </row>
    <row r="116" spans="1:13" ht="16" customHeight="1">
      <c r="A116" s="355" t="s">
        <v>1073</v>
      </c>
      <c r="B116" s="246" t="s">
        <v>923</v>
      </c>
      <c r="C116" s="308" t="s">
        <v>1447</v>
      </c>
      <c r="D116" s="271" t="s">
        <v>1440</v>
      </c>
      <c r="E116" s="246" t="s">
        <v>1033</v>
      </c>
      <c r="F116" s="171">
        <v>3.0847295100000003</v>
      </c>
      <c r="G116" s="131" t="s">
        <v>52</v>
      </c>
      <c r="H116" s="341" t="s">
        <v>1271</v>
      </c>
      <c r="I116" s="358" t="s">
        <v>1135</v>
      </c>
      <c r="J116" s="143"/>
      <c r="K116" s="361">
        <v>24785241</v>
      </c>
      <c r="L116" s="137"/>
      <c r="M116" s="252" t="s">
        <v>1134</v>
      </c>
    </row>
    <row r="117" spans="1:13" ht="16" customHeight="1">
      <c r="A117" s="356"/>
      <c r="B117" s="248"/>
      <c r="C117" s="273"/>
      <c r="D117" s="273"/>
      <c r="E117" s="248"/>
      <c r="F117" s="171"/>
      <c r="G117" s="131" t="s">
        <v>225</v>
      </c>
      <c r="H117" s="343"/>
      <c r="I117" s="359"/>
      <c r="J117" s="143"/>
      <c r="K117" s="362"/>
      <c r="L117" s="137"/>
      <c r="M117" s="252" t="s">
        <v>1133</v>
      </c>
    </row>
    <row r="118" spans="1:13" ht="16" customHeight="1">
      <c r="A118" s="356"/>
      <c r="B118" s="248"/>
      <c r="C118" s="273"/>
      <c r="D118" s="273"/>
      <c r="E118" s="248"/>
      <c r="F118" s="171"/>
      <c r="G118" s="131" t="s">
        <v>91</v>
      </c>
      <c r="H118" s="343"/>
      <c r="I118" s="359"/>
      <c r="J118" s="143"/>
      <c r="K118" s="362"/>
      <c r="L118" s="137"/>
      <c r="M118" s="252" t="s">
        <v>1035</v>
      </c>
    </row>
    <row r="119" spans="1:13" ht="16" customHeight="1">
      <c r="A119" s="356"/>
      <c r="B119" s="248"/>
      <c r="C119" s="273"/>
      <c r="D119" s="273"/>
      <c r="E119" s="248"/>
      <c r="F119" s="171"/>
      <c r="G119" s="131" t="s">
        <v>775</v>
      </c>
      <c r="H119" s="343"/>
      <c r="I119" s="359"/>
      <c r="J119" s="143"/>
      <c r="K119" s="362"/>
      <c r="L119" s="137"/>
      <c r="M119" s="252" t="s">
        <v>1132</v>
      </c>
    </row>
    <row r="120" spans="1:13" ht="16" customHeight="1">
      <c r="A120" s="356"/>
      <c r="B120" s="248"/>
      <c r="C120" s="273"/>
      <c r="D120" s="273"/>
      <c r="E120" s="248"/>
      <c r="F120" s="171"/>
      <c r="G120" s="131" t="s">
        <v>909</v>
      </c>
      <c r="H120" s="343"/>
      <c r="I120" s="359"/>
      <c r="J120" s="143"/>
      <c r="K120" s="362"/>
      <c r="L120" s="137"/>
      <c r="M120" s="252" t="s">
        <v>1131</v>
      </c>
    </row>
    <row r="121" spans="1:13" ht="16" customHeight="1">
      <c r="A121" s="356"/>
      <c r="B121" s="248"/>
      <c r="C121" s="273"/>
      <c r="D121" s="273"/>
      <c r="E121" s="248"/>
      <c r="F121" s="171"/>
      <c r="G121" s="131" t="s">
        <v>714</v>
      </c>
      <c r="H121" s="343"/>
      <c r="I121" s="359"/>
      <c r="J121" s="143"/>
      <c r="K121" s="362"/>
      <c r="L121" s="137"/>
      <c r="M121" s="252" t="s">
        <v>1130</v>
      </c>
    </row>
    <row r="122" spans="1:13" ht="16" customHeight="1">
      <c r="A122" s="356"/>
      <c r="B122" s="248"/>
      <c r="C122" s="273"/>
      <c r="D122" s="273"/>
      <c r="E122" s="248"/>
      <c r="F122" s="171"/>
      <c r="G122" s="155" t="s">
        <v>713</v>
      </c>
      <c r="H122" s="343"/>
      <c r="I122" s="359"/>
      <c r="J122" s="143"/>
      <c r="K122" s="362"/>
      <c r="L122" s="137"/>
      <c r="M122" s="252" t="s">
        <v>1129</v>
      </c>
    </row>
    <row r="123" spans="1:13" ht="16" customHeight="1">
      <c r="A123" s="356"/>
      <c r="B123" s="248"/>
      <c r="C123" s="273"/>
      <c r="D123" s="273"/>
      <c r="E123" s="248"/>
      <c r="F123" s="171"/>
      <c r="G123" s="131" t="s">
        <v>1037</v>
      </c>
      <c r="H123" s="343"/>
      <c r="I123" s="359"/>
      <c r="J123" s="143"/>
      <c r="K123" s="362"/>
      <c r="L123" s="137"/>
      <c r="M123" s="252" t="s">
        <v>1128</v>
      </c>
    </row>
    <row r="124" spans="1:13" ht="16" customHeight="1">
      <c r="A124" s="356"/>
      <c r="B124" s="248"/>
      <c r="C124" s="273"/>
      <c r="D124" s="273"/>
      <c r="E124" s="248"/>
      <c r="F124" s="171"/>
      <c r="G124" s="131" t="s">
        <v>715</v>
      </c>
      <c r="H124" s="343"/>
      <c r="I124" s="359"/>
      <c r="J124" s="143"/>
      <c r="K124" s="362"/>
      <c r="L124" s="137"/>
      <c r="M124" s="252" t="s">
        <v>1127</v>
      </c>
    </row>
    <row r="125" spans="1:13" ht="16" customHeight="1">
      <c r="A125" s="356"/>
      <c r="B125" s="248"/>
      <c r="C125" s="273"/>
      <c r="D125" s="273"/>
      <c r="E125" s="248"/>
      <c r="F125" s="171"/>
      <c r="G125" s="131" t="s">
        <v>95</v>
      </c>
      <c r="H125" s="343"/>
      <c r="I125" s="359"/>
      <c r="J125" s="143"/>
      <c r="K125" s="362"/>
      <c r="L125" s="137"/>
      <c r="M125" s="252" t="s">
        <v>1126</v>
      </c>
    </row>
    <row r="126" spans="1:13" ht="16" customHeight="1">
      <c r="A126" s="356"/>
      <c r="B126" s="248"/>
      <c r="C126" s="273"/>
      <c r="D126" s="273"/>
      <c r="E126" s="248"/>
      <c r="F126" s="171"/>
      <c r="G126" s="131" t="s">
        <v>1038</v>
      </c>
      <c r="H126" s="343"/>
      <c r="I126" s="359"/>
      <c r="J126" s="143"/>
      <c r="K126" s="362"/>
      <c r="L126" s="137"/>
      <c r="M126" s="252" t="s">
        <v>1125</v>
      </c>
    </row>
    <row r="127" spans="1:13" ht="16" customHeight="1">
      <c r="A127" s="356"/>
      <c r="B127" s="248"/>
      <c r="C127" s="273"/>
      <c r="D127" s="273"/>
      <c r="E127" s="248"/>
      <c r="F127" s="171"/>
      <c r="G127" s="131" t="s">
        <v>908</v>
      </c>
      <c r="H127" s="342"/>
      <c r="I127" s="360"/>
      <c r="J127" s="143"/>
      <c r="K127" s="363"/>
      <c r="L127" s="137"/>
      <c r="M127" s="252" t="s">
        <v>1124</v>
      </c>
    </row>
    <row r="128" spans="1:13" ht="16" customHeight="1">
      <c r="A128" s="356"/>
      <c r="B128" s="183" t="s">
        <v>1034</v>
      </c>
      <c r="C128" s="169"/>
      <c r="D128" s="169"/>
      <c r="E128" s="255" t="s">
        <v>726</v>
      </c>
      <c r="F128" s="171">
        <v>3.0178509999999999E-2</v>
      </c>
      <c r="G128" s="165"/>
      <c r="H128" s="252" t="s">
        <v>1239</v>
      </c>
      <c r="I128" s="261"/>
      <c r="J128" s="143"/>
      <c r="K128" s="137"/>
      <c r="L128" s="137"/>
      <c r="M128" s="252"/>
    </row>
    <row r="129" spans="1:13" ht="16" customHeight="1">
      <c r="A129" s="356"/>
      <c r="B129" s="183" t="s">
        <v>922</v>
      </c>
      <c r="C129" s="169"/>
      <c r="D129" s="169"/>
      <c r="E129" s="245" t="s">
        <v>1033</v>
      </c>
      <c r="F129" s="171">
        <v>3.0458510000000001E-2</v>
      </c>
      <c r="G129" s="165"/>
      <c r="H129" s="252" t="s">
        <v>1239</v>
      </c>
      <c r="I129" s="261"/>
      <c r="J129" s="143"/>
      <c r="K129" s="137"/>
      <c r="L129" s="137"/>
      <c r="M129" s="252"/>
    </row>
    <row r="130" spans="1:13" ht="16" customHeight="1">
      <c r="A130" s="357"/>
      <c r="B130" s="163" t="s">
        <v>1036</v>
      </c>
      <c r="C130" s="277"/>
      <c r="D130" s="277"/>
      <c r="E130" s="181" t="s">
        <v>726</v>
      </c>
      <c r="F130" s="171">
        <v>2.9870509999999999E-2</v>
      </c>
      <c r="H130" s="252" t="s">
        <v>1239</v>
      </c>
      <c r="I130" s="261"/>
      <c r="J130" s="143"/>
      <c r="K130" s="137"/>
      <c r="L130" s="137"/>
      <c r="M130" s="252"/>
    </row>
    <row r="131" spans="1:13" ht="16" customHeight="1">
      <c r="A131" s="355" t="s">
        <v>1330</v>
      </c>
      <c r="B131" s="277" t="s">
        <v>1331</v>
      </c>
      <c r="C131" s="303" t="s">
        <v>1437</v>
      </c>
      <c r="D131" s="277"/>
      <c r="E131" s="234" t="s">
        <v>1102</v>
      </c>
      <c r="F131" s="180">
        <v>8.5194519999999994</v>
      </c>
      <c r="G131" s="131" t="s">
        <v>1332</v>
      </c>
      <c r="H131" s="341" t="s">
        <v>1272</v>
      </c>
      <c r="I131" s="358" t="s">
        <v>1360</v>
      </c>
      <c r="J131" s="143"/>
      <c r="K131" s="361">
        <v>24809585</v>
      </c>
      <c r="L131" s="137"/>
      <c r="M131" s="252" t="s">
        <v>1123</v>
      </c>
    </row>
    <row r="132" spans="1:13" ht="16" customHeight="1">
      <c r="A132" s="357"/>
      <c r="B132" s="278"/>
      <c r="C132" s="278"/>
      <c r="D132" s="278"/>
      <c r="E132" s="235"/>
      <c r="F132" s="180"/>
      <c r="G132" s="131" t="s">
        <v>1101</v>
      </c>
      <c r="H132" s="342"/>
      <c r="I132" s="360"/>
      <c r="J132" s="143"/>
      <c r="K132" s="363"/>
      <c r="L132" s="137"/>
      <c r="M132" s="252" t="s">
        <v>1122</v>
      </c>
    </row>
    <row r="133" spans="1:13" ht="16" customHeight="1">
      <c r="A133" s="355" t="s">
        <v>1217</v>
      </c>
      <c r="B133" s="231" t="s">
        <v>730</v>
      </c>
      <c r="C133" s="304" t="s">
        <v>1438</v>
      </c>
      <c r="D133" s="272"/>
      <c r="E133" s="247" t="s">
        <v>726</v>
      </c>
      <c r="F133" s="171">
        <v>3.064151E-2</v>
      </c>
      <c r="G133" s="131" t="s">
        <v>769</v>
      </c>
      <c r="H133" s="131" t="s">
        <v>1231</v>
      </c>
      <c r="I133" s="261"/>
      <c r="J133" s="143"/>
      <c r="K133" s="137"/>
      <c r="L133" s="137"/>
      <c r="M133" s="252" t="s">
        <v>769</v>
      </c>
    </row>
    <row r="134" spans="1:13" ht="16" customHeight="1">
      <c r="A134" s="356"/>
      <c r="B134" s="233" t="s">
        <v>1333</v>
      </c>
      <c r="C134" s="288" t="s">
        <v>1439</v>
      </c>
      <c r="D134" s="265"/>
      <c r="E134" s="355" t="s">
        <v>726</v>
      </c>
      <c r="F134" s="171">
        <v>0.43991050999999998</v>
      </c>
      <c r="G134" s="131" t="s">
        <v>1361</v>
      </c>
      <c r="H134" s="341" t="s">
        <v>1229</v>
      </c>
      <c r="I134" s="261"/>
      <c r="J134" s="143"/>
      <c r="K134" s="137"/>
      <c r="L134" s="137"/>
      <c r="M134" s="252" t="s">
        <v>1334</v>
      </c>
    </row>
    <row r="135" spans="1:13" ht="16" customHeight="1">
      <c r="A135" s="356"/>
      <c r="B135" s="233" t="s">
        <v>1039</v>
      </c>
      <c r="C135" s="267"/>
      <c r="D135" s="267"/>
      <c r="E135" s="357" t="s">
        <v>726</v>
      </c>
      <c r="F135" s="172"/>
      <c r="G135" s="131" t="s">
        <v>1040</v>
      </c>
      <c r="H135" s="342"/>
      <c r="I135" s="261"/>
      <c r="J135" s="143"/>
      <c r="K135" s="137"/>
      <c r="L135" s="137"/>
      <c r="M135" s="258" t="s">
        <v>1041</v>
      </c>
    </row>
    <row r="136" spans="1:13" ht="16" customHeight="1">
      <c r="A136" s="356"/>
      <c r="B136" s="233" t="s">
        <v>1042</v>
      </c>
      <c r="C136" s="286" t="s">
        <v>1414</v>
      </c>
      <c r="D136" s="270"/>
      <c r="E136" s="245" t="s">
        <v>726</v>
      </c>
      <c r="F136" s="171">
        <v>8.1045510000000001E-2</v>
      </c>
      <c r="G136" s="131" t="s">
        <v>1043</v>
      </c>
      <c r="H136" s="252" t="s">
        <v>1273</v>
      </c>
      <c r="I136" s="261"/>
      <c r="J136" s="143"/>
      <c r="K136" s="137"/>
      <c r="L136" s="137"/>
      <c r="M136" s="252" t="s">
        <v>1335</v>
      </c>
    </row>
    <row r="137" spans="1:13" ht="16" customHeight="1">
      <c r="A137" s="356"/>
      <c r="B137" s="355" t="s">
        <v>921</v>
      </c>
      <c r="C137" s="301" t="s">
        <v>1415</v>
      </c>
      <c r="D137" s="271"/>
      <c r="E137" s="245" t="s">
        <v>1044</v>
      </c>
      <c r="F137" s="171">
        <v>0.60546351000000009</v>
      </c>
      <c r="G137" s="156" t="s">
        <v>779</v>
      </c>
      <c r="H137" s="327" t="s">
        <v>1274</v>
      </c>
      <c r="I137" s="261"/>
      <c r="J137" s="143"/>
      <c r="K137" s="137"/>
      <c r="L137" s="137"/>
      <c r="M137" s="100" t="s">
        <v>778</v>
      </c>
    </row>
    <row r="138" spans="1:13" ht="16" customHeight="1">
      <c r="A138" s="356"/>
      <c r="B138" s="357" t="s">
        <v>921</v>
      </c>
      <c r="C138" s="272"/>
      <c r="D138" s="272"/>
      <c r="E138" s="245" t="s">
        <v>1044</v>
      </c>
      <c r="F138" s="172"/>
      <c r="G138" s="131" t="s">
        <v>1045</v>
      </c>
      <c r="H138" s="329"/>
      <c r="I138" s="261"/>
      <c r="J138" s="143"/>
      <c r="K138" s="137"/>
      <c r="L138" s="137"/>
      <c r="M138" s="252" t="s">
        <v>1046</v>
      </c>
    </row>
    <row r="139" spans="1:13" ht="16" customHeight="1">
      <c r="A139" s="357"/>
      <c r="B139" s="233" t="s">
        <v>1047</v>
      </c>
      <c r="C139" s="270"/>
      <c r="D139" s="270"/>
      <c r="E139" s="245" t="s">
        <v>726</v>
      </c>
      <c r="F139" s="171">
        <v>3.3133509999999998E-2</v>
      </c>
      <c r="G139" s="170"/>
      <c r="H139" s="170" t="s">
        <v>1243</v>
      </c>
      <c r="I139" s="261"/>
      <c r="J139" s="143"/>
      <c r="K139" s="137"/>
      <c r="L139" s="137"/>
      <c r="M139" s="252" t="s">
        <v>769</v>
      </c>
    </row>
    <row r="140" spans="1:13" ht="16" customHeight="1">
      <c r="B140" s="8"/>
      <c r="C140" s="8"/>
      <c r="D140" s="8"/>
      <c r="G140" s="154"/>
      <c r="H140" s="154"/>
      <c r="I140" s="136"/>
      <c r="J140" s="99"/>
    </row>
  </sheetData>
  <mergeCells count="82">
    <mergeCell ref="A4:A6"/>
    <mergeCell ref="C40:C62"/>
    <mergeCell ref="C63:C72"/>
    <mergeCell ref="C84:C94"/>
    <mergeCell ref="C110:C114"/>
    <mergeCell ref="A29:A32"/>
    <mergeCell ref="A103:A104"/>
    <mergeCell ref="B103:B104"/>
    <mergeCell ref="A105:A109"/>
    <mergeCell ref="A110:A114"/>
    <mergeCell ref="B111:B112"/>
    <mergeCell ref="H25:H28"/>
    <mergeCell ref="A8:A17"/>
    <mergeCell ref="B13:B14"/>
    <mergeCell ref="E13:E14"/>
    <mergeCell ref="H13:H14"/>
    <mergeCell ref="A18:A24"/>
    <mergeCell ref="E18:E20"/>
    <mergeCell ref="H18:H20"/>
    <mergeCell ref="E21:E24"/>
    <mergeCell ref="H21:H24"/>
    <mergeCell ref="I29:I30"/>
    <mergeCell ref="K29:K30"/>
    <mergeCell ref="A40:A48"/>
    <mergeCell ref="B40:B46"/>
    <mergeCell ref="E40:E46"/>
    <mergeCell ref="H40:H46"/>
    <mergeCell ref="K57:K62"/>
    <mergeCell ref="A49:A62"/>
    <mergeCell ref="B49:B51"/>
    <mergeCell ref="E49:E51"/>
    <mergeCell ref="H49:H51"/>
    <mergeCell ref="I49:I55"/>
    <mergeCell ref="K49:K55"/>
    <mergeCell ref="B52:B53"/>
    <mergeCell ref="E52:E53"/>
    <mergeCell ref="H52:H53"/>
    <mergeCell ref="B54:B55"/>
    <mergeCell ref="E54:E55"/>
    <mergeCell ref="H54:H55"/>
    <mergeCell ref="E57:E62"/>
    <mergeCell ref="H57:H62"/>
    <mergeCell ref="I57:I62"/>
    <mergeCell ref="K63:K72"/>
    <mergeCell ref="A73:A75"/>
    <mergeCell ref="B74:B75"/>
    <mergeCell ref="H74:H75"/>
    <mergeCell ref="A76:A80"/>
    <mergeCell ref="B76:B79"/>
    <mergeCell ref="E76:E79"/>
    <mergeCell ref="H76:H79"/>
    <mergeCell ref="H103:H104"/>
    <mergeCell ref="A81:A102"/>
    <mergeCell ref="B81:B83"/>
    <mergeCell ref="E81:E83"/>
    <mergeCell ref="H81:H83"/>
    <mergeCell ref="B84:B85"/>
    <mergeCell ref="E84:E85"/>
    <mergeCell ref="H84:H85"/>
    <mergeCell ref="I87:I95"/>
    <mergeCell ref="K87:K94"/>
    <mergeCell ref="B96:B99"/>
    <mergeCell ref="E96:E99"/>
    <mergeCell ref="H96:H100"/>
    <mergeCell ref="E111:E112"/>
    <mergeCell ref="H111:H112"/>
    <mergeCell ref="B113:B114"/>
    <mergeCell ref="E113:E114"/>
    <mergeCell ref="H113:H114"/>
    <mergeCell ref="A116:A130"/>
    <mergeCell ref="H116:H127"/>
    <mergeCell ref="I116:I127"/>
    <mergeCell ref="K116:K127"/>
    <mergeCell ref="A131:A132"/>
    <mergeCell ref="H131:H132"/>
    <mergeCell ref="I131:I132"/>
    <mergeCell ref="K131:K132"/>
    <mergeCell ref="A133:A139"/>
    <mergeCell ref="E134:E135"/>
    <mergeCell ref="H134:H135"/>
    <mergeCell ref="B137:B138"/>
    <mergeCell ref="H137:H138"/>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Orion-Dock flex</vt:lpstr>
      <vt:lpstr>QT0-Alex</vt:lpstr>
      <vt:lpstr>QT2-ALEX</vt:lpstr>
      <vt:lpstr>Change List</vt:lpstr>
      <vt:lpstr>Unit-ShutDown</vt:lpstr>
      <vt:lpstr>QT2-S</vt:lpstr>
      <vt:lpstr>CG-Install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Alex1 Wu(吳宏洋_PSH)</dc:creator>
  <cp:lastModifiedBy>li yun</cp:lastModifiedBy>
  <cp:lastPrinted>2015-12-17T11:42:54Z</cp:lastPrinted>
  <dcterms:created xsi:type="dcterms:W3CDTF">2015-08-21T17:39:55Z</dcterms:created>
  <dcterms:modified xsi:type="dcterms:W3CDTF">2016-04-12T03:21:02Z</dcterms:modified>
</cp:coreProperties>
</file>