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C2K CMIF\"/>
    </mc:Choice>
  </mc:AlternateContent>
  <bookViews>
    <workbookView xWindow="1530" yWindow="255" windowWidth="13860" windowHeight="7080" tabRatio="761" activeTab="3"/>
  </bookViews>
  <sheets>
    <sheet name="Module" sheetId="1" r:id="rId1"/>
    <sheet name="Register" sheetId="10" r:id="rId2"/>
    <sheet name="Memory" sheetId="5" r:id="rId3"/>
    <sheet name="Histories" sheetId="11" r:id="rId4"/>
    <sheet name="Review_CSD" sheetId="12" r:id="rId5"/>
    <sheet name="Review_1xRTT" sheetId="13" r:id="rId6"/>
    <sheet name="Review_EvDO" sheetId="14" r:id="rId7"/>
    <sheet name="Setting" sheetId="8" r:id="rId8"/>
  </sheets>
  <calcPr calcId="152511"/>
</workbook>
</file>

<file path=xl/calcChain.xml><?xml version="1.0" encoding="utf-8"?>
<calcChain xmlns="http://schemas.openxmlformats.org/spreadsheetml/2006/main">
  <c r="S38" i="10" l="1"/>
  <c r="S35" i="10"/>
  <c r="S34" i="10"/>
  <c r="S33" i="10"/>
  <c r="S32" i="10"/>
  <c r="S56" i="10"/>
  <c r="S57" i="10"/>
  <c r="S55" i="10"/>
  <c r="S54" i="10"/>
  <c r="S53" i="10"/>
  <c r="S48" i="10"/>
  <c r="S37" i="10"/>
  <c r="S36" i="10"/>
  <c r="S52" i="10"/>
  <c r="S51" i="10"/>
  <c r="S31" i="10"/>
  <c r="S27" i="10"/>
  <c r="S20" i="10"/>
  <c r="S19" i="10"/>
  <c r="S18" i="10"/>
  <c r="S47" i="10"/>
  <c r="S46" i="10"/>
  <c r="S45" i="10"/>
  <c r="S12" i="10"/>
  <c r="S44" i="10"/>
  <c r="S43" i="10"/>
  <c r="S42" i="10"/>
  <c r="S50" i="10"/>
  <c r="S49" i="10"/>
  <c r="S41" i="10"/>
  <c r="S40" i="10"/>
  <c r="S39" i="10"/>
  <c r="S30" i="10"/>
  <c r="S29" i="10"/>
  <c r="S28" i="10"/>
  <c r="S26" i="10"/>
  <c r="S25" i="10"/>
  <c r="S24" i="10"/>
  <c r="S23" i="10"/>
  <c r="S22" i="10"/>
  <c r="S21" i="10"/>
  <c r="S11" i="10"/>
  <c r="S10" i="10"/>
  <c r="S9" i="10"/>
  <c r="S8" i="10"/>
  <c r="S7" i="10"/>
</calcChain>
</file>

<file path=xl/comments1.xml><?xml version="1.0" encoding="utf-8"?>
<comments xmlns="http://schemas.openxmlformats.org/spreadsheetml/2006/main">
  <authors>
    <author>mtk80424</author>
    <author>MTK</author>
    <author>Mediatek</author>
  </authors>
  <commentList>
    <comment ref="K2" authorId="0" shapeId="0">
      <text>
        <r>
          <rPr>
            <sz val="12"/>
            <color indexed="81"/>
            <rFont val="Tahoma"/>
            <family val="2"/>
          </rPr>
          <t>RW: writable
RO: read-only
WO: write-only
W1: write-once
RU: read-only but value updated by the design
W1C: write a 1 to bitwise-clear
RC: clear on read
A1: auto-set by the design
A0: auto-cleared by the design
DC: don't care
OTHER: other</t>
        </r>
      </text>
    </comment>
    <comment ref="L2" authorId="0" shapeId="0">
      <text>
        <r>
          <rPr>
            <sz val="12"/>
            <color indexed="81"/>
            <rFont val="Tahoma"/>
            <family val="2"/>
          </rPr>
          <t xml:space="preserve">PUBLIC: external use
PRIVATE: internal use
</t>
        </r>
      </text>
    </comment>
    <comment ref="O2" authorId="1" shapeId="0">
      <text>
        <r>
          <rPr>
            <sz val="12"/>
            <color indexed="81"/>
            <rFont val="Tahoma"/>
            <family val="2"/>
          </rPr>
          <t>MUST be in the format:
value1: description1
value2: description2
value3: description3
...</t>
        </r>
      </text>
    </comment>
    <comment ref="AA2" authorId="2" shapeId="0">
      <text>
        <r>
          <rPr>
            <sz val="9"/>
            <color indexed="81"/>
            <rFont val="Tahoma"/>
            <family val="2"/>
          </rPr>
          <t>Register HW usage indicator:
O: L1 ignore the field
otherwise: L1 process the field
Note: this is to HS MC with different register usage</t>
        </r>
      </text>
    </comment>
    <comment ref="AB2" authorId="2" shapeId="0">
      <text>
        <r>
          <rPr>
            <sz val="9"/>
            <color indexed="81"/>
            <rFont val="Tahoma"/>
            <family val="2"/>
          </rPr>
          <t xml:space="preserve">REG compare indication
I: SW-&gt;HW compare
O: HW-&gt;SW compare
B: bypass the register
otherwise: don't care
Note: not used makred field and specific field leave it blank
</t>
        </r>
      </text>
    </comment>
    <comment ref="AC2" authorId="2" shapeId="0">
      <text>
        <r>
          <rPr>
            <sz val="9"/>
            <color indexed="81"/>
            <rFont val="Tahoma"/>
            <family val="2"/>
          </rPr>
          <t xml:space="preserve">REG comparison rate
frame: frame rate
subframe: subframe rate
slot: slot rate
</t>
        </r>
      </text>
    </comment>
  </commentList>
</comments>
</file>

<file path=xl/comments2.xml><?xml version="1.0" encoding="utf-8"?>
<comments xmlns="http://schemas.openxmlformats.org/spreadsheetml/2006/main">
  <authors>
    <author>mtk80424</author>
  </authors>
  <commentList>
    <comment ref="E2" authorId="0" shapeId="0">
      <text>
        <r>
          <rPr>
            <sz val="9"/>
            <color indexed="81"/>
            <rFont val="Tahoma"/>
            <family val="2"/>
            <charset val="134"/>
          </rPr>
          <t>RW: writable
RO: read-only</t>
        </r>
      </text>
    </comment>
  </commentList>
</comments>
</file>

<file path=xl/comments3.xml><?xml version="1.0" encoding="utf-8"?>
<comments xmlns="http://schemas.openxmlformats.org/spreadsheetml/2006/main">
  <authors>
    <author>mtk80424</author>
  </authors>
  <commentList>
    <comment ref="E4" authorId="0" shapeId="0">
      <text>
        <r>
          <rPr>
            <b/>
            <sz val="9"/>
            <color indexed="81"/>
            <rFont val="宋体"/>
            <charset val="134"/>
          </rPr>
          <t>options:</t>
        </r>
        <r>
          <rPr>
            <sz val="9"/>
            <color indexed="81"/>
            <rFont val="宋体"/>
            <charset val="134"/>
          </rPr>
          <t xml:space="preserve">
-n [8|16]: Define number of bits per row in the tables of document
-e: Generate document for external use
-tag TAGS: Print registers of these tags only
-o FILENAME: Generate document use specified name
-overview: Print register overview
-offset: Print (module name + offset) instead of (absolute address) for registers
-prefix: Prefix module name to registers
-little_endian: Print bit fields by little endian
-format type: Print specified format summary table
-landscape: summary table with landscape</t>
        </r>
      </text>
    </comment>
    <comment ref="E5" authorId="0" shapeId="0">
      <text>
        <r>
          <rPr>
            <b/>
            <sz val="9"/>
            <color indexed="81"/>
            <rFont val="宋体"/>
            <charset val="134"/>
          </rPr>
          <t>options:</t>
        </r>
        <r>
          <rPr>
            <sz val="9"/>
            <color indexed="81"/>
            <rFont val="宋体"/>
            <charset val="134"/>
          </rPr>
          <t xml:space="preserve">
-tag: Print registers of these tags only
-o FILENAME: Generate document use specified name
-prefix: Prefix module name to registers</t>
        </r>
      </text>
    </comment>
    <comment ref="E6" authorId="0" shapeId="0">
      <text>
        <r>
          <rPr>
            <b/>
            <sz val="9"/>
            <color indexed="81"/>
            <rFont val="宋体"/>
            <charset val="134"/>
          </rPr>
          <t>options:</t>
        </r>
        <r>
          <rPr>
            <sz val="9"/>
            <color indexed="81"/>
            <rFont val="宋体"/>
            <charset val="134"/>
          </rPr>
          <t xml:space="preserve">
-tag: Print registers of these tags only
-o FILENAME: Generate document use specified name
-prefix: Prefix module name to registers</t>
        </r>
      </text>
    </comment>
    <comment ref="E7" authorId="0" shapeId="0">
      <text>
        <r>
          <rPr>
            <b/>
            <sz val="9"/>
            <color indexed="81"/>
            <rFont val="宋体"/>
            <charset val="134"/>
          </rPr>
          <t>options:</t>
        </r>
        <r>
          <rPr>
            <sz val="9"/>
            <color indexed="81"/>
            <rFont val="宋体"/>
            <charset val="134"/>
          </rPr>
          <t xml:space="preserve">
-tag: Print registers of these tags only
-o FILENAME:: Generate document use specified name
-prefix: Prefix module name to registers</t>
        </r>
      </text>
    </comment>
    <comment ref="E8" authorId="0" shapeId="0">
      <text>
        <r>
          <rPr>
            <b/>
            <sz val="9"/>
            <color indexed="81"/>
            <rFont val="宋体"/>
            <charset val="134"/>
          </rPr>
          <t>options:</t>
        </r>
        <r>
          <rPr>
            <sz val="9"/>
            <color indexed="81"/>
            <rFont val="宋体"/>
            <charset val="134"/>
          </rPr>
          <t xml:space="preserve">
-tag: Print registers of these tags only
-o FILENAME: Generate document use specified name
-prefix: Prefix module name to registers</t>
        </r>
      </text>
    </comment>
    <comment ref="E9" authorId="0" shapeId="0">
      <text>
        <r>
          <rPr>
            <b/>
            <sz val="9"/>
            <color indexed="81"/>
            <rFont val="Tahoma"/>
            <family val="2"/>
          </rPr>
          <t>options</t>
        </r>
        <r>
          <rPr>
            <sz val="9"/>
            <color indexed="81"/>
            <rFont val="Tahoma"/>
            <family val="2"/>
          </rPr>
          <t xml:space="preserve">
-force_continue:  ignore checking error(not recommended)
-ignore_naming_chekc: ignore naming rules check(not recommended)
-ignore_address_check: ignore addres overlap check(not recommended)
</t>
        </r>
      </text>
    </comment>
    <comment ref="E11" authorId="0" shapeId="0">
      <text>
        <r>
          <rPr>
            <b/>
            <sz val="9"/>
            <color indexed="81"/>
            <rFont val="Tahoma"/>
            <family val="2"/>
          </rPr>
          <t xml:space="preserve">options:
</t>
        </r>
        <r>
          <rPr>
            <sz val="9"/>
            <color indexed="81"/>
            <rFont val="Tahoma"/>
            <family val="2"/>
          </rPr>
          <t>-t template_file_name: specify template, must
-i input_file_name: specify source
-o output_file_name: specify output</t>
        </r>
      </text>
    </comment>
  </commentList>
</comments>
</file>

<file path=xl/sharedStrings.xml><?xml version="1.0" encoding="utf-8"?>
<sst xmlns="http://schemas.openxmlformats.org/spreadsheetml/2006/main" count="886" uniqueCount="328">
  <si>
    <t>Module</t>
  </si>
  <si>
    <t>Name</t>
  </si>
  <si>
    <t>Width</t>
  </si>
  <si>
    <t>Description</t>
  </si>
  <si>
    <t>Offset</t>
  </si>
  <si>
    <t>Count</t>
  </si>
  <si>
    <t>Register</t>
  </si>
  <si>
    <t>Field</t>
  </si>
  <si>
    <t>Access</t>
  </si>
  <si>
    <t>Visibility</t>
  </si>
  <si>
    <t>Enumeration</t>
  </si>
  <si>
    <t>Memory</t>
  </si>
  <si>
    <t>Size</t>
  </si>
  <si>
    <t>Default Value</t>
  </si>
  <si>
    <t>MSB</t>
  </si>
  <si>
    <t>LSB</t>
  </si>
  <si>
    <r>
      <t>B</t>
    </r>
    <r>
      <rPr>
        <b/>
        <sz val="11"/>
        <color indexed="8"/>
        <rFont val="Calibri"/>
        <family val="2"/>
      </rPr>
      <t>ase Address</t>
    </r>
    <phoneticPr fontId="8" type="noConversion"/>
  </si>
  <si>
    <r>
      <t xml:space="preserve">CPP </t>
    </r>
    <r>
      <rPr>
        <b/>
        <sz val="11"/>
        <color indexed="8"/>
        <rFont val="Calibri"/>
        <family val="2"/>
      </rPr>
      <t>Module Name</t>
    </r>
    <phoneticPr fontId="8" type="noConversion"/>
  </si>
  <si>
    <t>SIGNSEL</t>
  </si>
  <si>
    <t>Default Script</t>
    <phoneticPr fontId="8" type="noConversion"/>
  </si>
  <si>
    <t>Documentation</t>
  </si>
  <si>
    <t>TAG</t>
  </si>
  <si>
    <t>Double Buffer</t>
  </si>
  <si>
    <t>C Enum</t>
  </si>
  <si>
    <t>RW</t>
  </si>
  <si>
    <t>Enable</t>
    <phoneticPr fontId="8" type="noConversion"/>
  </si>
  <si>
    <t>Tip</t>
    <phoneticPr fontId="8" type="noConversion"/>
  </si>
  <si>
    <t>Option</t>
    <phoneticPr fontId="8" type="noConversion"/>
  </si>
  <si>
    <t>External Script</t>
    <phoneticPr fontId="8" type="noConversion"/>
  </si>
  <si>
    <t>Enable</t>
    <phoneticPr fontId="8" type="noConversion"/>
  </si>
  <si>
    <t>Tip</t>
    <phoneticPr fontId="8" type="noConversion"/>
  </si>
  <si>
    <t>Output Word File</t>
    <phoneticPr fontId="8" type="noConversion"/>
  </si>
  <si>
    <t>Output C-Header File</t>
    <phoneticPr fontId="8" type="noConversion"/>
  </si>
  <si>
    <t>Output REG-C File</t>
    <phoneticPr fontId="8" type="noConversion"/>
  </si>
  <si>
    <t>Output CPP File</t>
    <phoneticPr fontId="8" type="noConversion"/>
  </si>
  <si>
    <t>Output CSV File</t>
    <phoneticPr fontId="8" type="noConversion"/>
  </si>
  <si>
    <t>Output XML File</t>
    <phoneticPr fontId="8" type="noConversion"/>
  </si>
  <si>
    <t>Output all above</t>
    <phoneticPr fontId="8" type="noConversion"/>
  </si>
  <si>
    <t>Path</t>
    <phoneticPr fontId="8" type="noConversion"/>
  </si>
  <si>
    <t>\\srdfs01\HWRD_Utilities\CODA_Lite\PERL\gen_reg_c.pl</t>
  </si>
  <si>
    <t>\\srdfs01\HWRD_Utilities\CODA_Lite\PERL\gen_cpp.pl</t>
  </si>
  <si>
    <t>\\srdfs01\HWRD_Utilities\CODA_Lite\PERL\gen_csv.pl</t>
  </si>
  <si>
    <t>\\srdfs01\HWRD_Utilities\CODA_Lite\PERL\checker.pl</t>
  </si>
  <si>
    <t>\\srdfs01\HWRD_Utilities\CODA_Lite\Exe\word_integration.exe</t>
  </si>
  <si>
    <t>1</t>
  </si>
  <si>
    <t>Integrate Word</t>
  </si>
  <si>
    <t>-T "\\srdfs01\HWRD_Utilities\CODA_Lite\Exe\template.doc" -o "all.doc"</t>
  </si>
  <si>
    <t>CMPARAM</t>
  </si>
  <si>
    <t>Test</t>
  </si>
  <si>
    <t>Group</t>
  </si>
  <si>
    <t>Changes</t>
  </si>
  <si>
    <t>Revision</t>
  </si>
  <si>
    <t>Date</t>
  </si>
  <si>
    <t>Author</t>
  </si>
  <si>
    <t>module_hier</t>
  </si>
  <si>
    <t>0</t>
  </si>
  <si>
    <t>32</t>
  </si>
  <si>
    <t>Description</t>
    <phoneticPr fontId="8" type="noConversion"/>
  </si>
  <si>
    <t>Timing</t>
    <phoneticPr fontId="8" type="noConversion"/>
  </si>
  <si>
    <t>Output RTL File</t>
    <phoneticPr fontId="8" type="noConversion"/>
  </si>
  <si>
    <t>\\srdfs01\HWRD_Utilities\CODA_Lite\Reference\GenRtlCode.pl</t>
    <phoneticPr fontId="8" type="noConversion"/>
  </si>
  <si>
    <t>\\mediatek.inc\taiwan\WCP\Public\Chips\DE5\GenRtlCode.pl</t>
    <phoneticPr fontId="8" type="noConversion"/>
  </si>
  <si>
    <t>PUBLIC</t>
    <phoneticPr fontId="8" type="noConversion"/>
  </si>
  <si>
    <t>0x0000</t>
  </si>
  <si>
    <t>Channel Configuration Registers</t>
  </si>
  <si>
    <t>2</t>
  </si>
  <si>
    <t>3</t>
  </si>
  <si>
    <t>4</t>
  </si>
  <si>
    <t>6</t>
  </si>
  <si>
    <t>7</t>
  </si>
  <si>
    <t>14</t>
  </si>
  <si>
    <t>0x0004</t>
  </si>
  <si>
    <t>0x0008</t>
  </si>
  <si>
    <t>SF</t>
  </si>
  <si>
    <t>Spreading factor.</t>
  </si>
  <si>
    <t>0: SF4
1: SF8
2: SF16
3: SF32
4: SF64
5: SF128
6: SF256</t>
  </si>
  <si>
    <t>Channel Enable Control Register</t>
  </si>
  <si>
    <t>CH_TYPE</t>
  </si>
  <si>
    <t>4'd0</t>
  </si>
  <si>
    <t>3'd6</t>
  </si>
  <si>
    <t>3'd5</t>
  </si>
  <si>
    <t>4'd7</t>
  </si>
  <si>
    <t>Draft</t>
  </si>
  <si>
    <t>1. First draft.</t>
  </si>
  <si>
    <t>-add_field_info Timing -add_reg_info Documentation</t>
  </si>
  <si>
    <t>D:\SOFT_RAKE\DSP\CODA\RegisterMap\ENV\MODULES\gen_word.pl</t>
  </si>
  <si>
    <t>See Note</t>
  </si>
  <si>
    <t>CSD Name</t>
  </si>
  <si>
    <t>CSD Default Value</t>
  </si>
  <si>
    <t>CSD Bit Width</t>
  </si>
  <si>
    <t>CSD Description</t>
  </si>
  <si>
    <t>none</t>
  </si>
  <si>
    <t>L1</t>
  </si>
  <si>
    <t>not used</t>
  </si>
  <si>
    <t>PH3_cmp</t>
  </si>
  <si>
    <t>rate</t>
  </si>
  <si>
    <t>I</t>
  </si>
  <si>
    <t>frame</t>
  </si>
  <si>
    <t>4'd4</t>
  </si>
  <si>
    <t>CHANNEL_EN_EvDO</t>
  </si>
  <si>
    <t>PMB0_EN</t>
  </si>
  <si>
    <t>PMB1_EN</t>
  </si>
  <si>
    <t>PMB2_EN</t>
  </si>
  <si>
    <t>PMB_FTC_EN</t>
  </si>
  <si>
    <t>MAC_EN</t>
  </si>
  <si>
    <t>Sector PHCH0 Configuration 0 Register</t>
  </si>
  <si>
    <t>Sector PHCH1 Configuration 0 Register</t>
  </si>
  <si>
    <t>PMB_CFG_CH</t>
  </si>
  <si>
    <t>Walsh Code ID Register</t>
  </si>
  <si>
    <t>SECTOR_ID</t>
  </si>
  <si>
    <t>PICH Configuration Register</t>
  </si>
  <si>
    <t>PMB Configuration Register</t>
  </si>
  <si>
    <t>PN_OFFSET</t>
  </si>
  <si>
    <t xml:space="preserve">Walsh_code </t>
  </si>
  <si>
    <t>Walsh Code</t>
  </si>
  <si>
    <t>Spreading factor.
Fixed value: 4 = SF64</t>
  </si>
  <si>
    <t>Spreading factor.
Fixed value: 2 = SF16</t>
  </si>
  <si>
    <t>PILOT_1X_CFG</t>
  </si>
  <si>
    <t xml:space="preserve">Latched when FCH_EN/PCH/SYNC changes from 0 to 1.
Refer to the latch time of FCH_EN/PCH/SYNC
</t>
  </si>
  <si>
    <t>Latched when SCH_EN changes from 0 to 1.
Refer to the latch time of SCH_EN. 
Configuration is applied at channel's frame boundary.</t>
  </si>
  <si>
    <t>Spreading factor</t>
  </si>
  <si>
    <t>Walsh code corresponding to F-SCH</t>
  </si>
  <si>
    <t>PN OFFSET for 1xRTT</t>
  </si>
  <si>
    <t>PN OFFSET for EvDO</t>
  </si>
  <si>
    <t>PN_OFFSET_EVDO</t>
  </si>
  <si>
    <t>QOF_INDEX</t>
  </si>
  <si>
    <t>2016.01.18</t>
  </si>
  <si>
    <t>Amit Verma</t>
  </si>
  <si>
    <t>FPC_EN</t>
  </si>
  <si>
    <t>PUBLIC</t>
  </si>
  <si>
    <t>Walsh code W0</t>
  </si>
  <si>
    <t>Walsh Code W0</t>
  </si>
  <si>
    <t>RA_EN</t>
  </si>
  <si>
    <t>MAC_CFG_CH</t>
  </si>
  <si>
    <t>MAC Configuration Register</t>
  </si>
  <si>
    <t>Spreading factor.
Fixed value: 5 = SF128</t>
  </si>
  <si>
    <t>RA_CFG_CH</t>
  </si>
  <si>
    <t>RA Configuration Register</t>
  </si>
  <si>
    <t>Walsh Code Wk</t>
  </si>
  <si>
    <t>Serving sector ID</t>
  </si>
  <si>
    <t>Index</t>
  </si>
  <si>
    <t>Section</t>
  </si>
  <si>
    <t>Page</t>
  </si>
  <si>
    <t>To be discussed 
online (Yes/No)</t>
  </si>
  <si>
    <t>Reviewer</t>
  </si>
  <si>
    <t>Status</t>
  </si>
  <si>
    <t>Comments</t>
  </si>
  <si>
    <t>Reply to comments</t>
  </si>
  <si>
    <t>Feedback from Reviewer</t>
  </si>
  <si>
    <t>5</t>
  </si>
  <si>
    <t>Update</t>
  </si>
  <si>
    <t>2016.02.10</t>
  </si>
  <si>
    <t>2. Updated with review comments</t>
  </si>
  <si>
    <t>About SECTOR_ID:
1xRTT may have up to 6 serving cells in traffic state. How to configure the register in this case?</t>
  </si>
  <si>
    <t>In WCDMA there is concept of serving cell within 6 active set RLs. In 1xRTT if serving cell concept is not required, its fine. Sector ID information is added in FMP functional spec</t>
  </si>
  <si>
    <t>Jacky.Wu</t>
    <phoneticPr fontId="5" type="noConversion"/>
  </si>
  <si>
    <t>About PILOT_1X_CFG:
Is it necessary to configure the register since every bits for PICH are fixed, including channel type, SF and walsh code?</t>
  </si>
  <si>
    <t>This is for easier handling of HW - Despreader configuration. We can reuse the existing WCDMA implentation.</t>
  </si>
  <si>
    <t>About 1xRTT_CHANNEL_EN:
Perhaps unnecessary to configure FPC_EN individually because FPC depends on FCH_EN and FPC_mode.</t>
  </si>
  <si>
    <t>1) As per our discussion in Shangahi, PCB (FPC/RPC) is required to be decoded even when FCH is disabled by L1. Is this possible scenario? This is added to handle this scenario.
2) How FPC mode should be used in RAKE?. As per our understanding, FPC Mode "000", "001", "010", FPC/RPC decoding will be done in every PCG and in FPC Mode "011" FPC decoding is not required as EIB is transmitted in reverse Pilot channel. Please confirm.
If FPC mode "100", QIB is transmitted in reverse pilot channel. Is QIB &amp; EIB derived by L1 from BRP inputs?
3) Do we support Reverse channel gating in 1xRTT?. Is there any specific functionality required from RAKE?</t>
  </si>
  <si>
    <t>PHCH0_CFG0
How to configure QOF and Walsh_rot?</t>
  </si>
  <si>
    <t>L1 need to provide only QOF index. HW will derive QOF &amp; Walsh_rot</t>
  </si>
  <si>
    <t>PN_OFFSET_1xRTT   QOF_INDEX
There are 4 QOF. How to configure?</t>
  </si>
  <si>
    <t>We will update the total number of bits for PN_OFF_1xRTT &amp; QOF_INDEX. How to select QOF is not clear to us? Will Base station provide this to Mobile?</t>
  </si>
  <si>
    <t>Scott.Song</t>
  </si>
  <si>
    <t>close</t>
  </si>
  <si>
    <t>open</t>
  </si>
  <si>
    <t>is the pn offset used for seed gen?
If yes, does L1SW configure the PN offset corresponding to T5 slot boundary and FW calculate PN offset for different fingers.</t>
  </si>
  <si>
    <t>Along with finger provide symbol index w.r.t frame/RTR. As PN offset repeats every 26.666 ms, FW will configure seed gen with current symbol &amp; PN offset along with the finger configuration.</t>
  </si>
  <si>
    <t>Jay</t>
  </si>
  <si>
    <t>What does this register used for?</t>
  </si>
  <si>
    <t>Identify current serving cell. FW have to detect serving cell SNR to DRC.</t>
  </si>
  <si>
    <t>The MSB and LSB of RA_EN is the same with MAC_EN</t>
  </si>
  <si>
    <t>Updated. Thank you</t>
  </si>
  <si>
    <t>Allen</t>
  </si>
  <si>
    <t>RA_CFG_CH/MAC_CFG_CH/PMB_CFG_CH address offset is same?</t>
  </si>
  <si>
    <t>how to enable CC short packet mac index for FCC?</t>
  </si>
  <si>
    <t>there is a RA channel gain configured by AN, does it need for Rake?</t>
  </si>
  <si>
    <t>Added in 6293m_C2K_EVDO_MCD_Functional_Spec_Rev0.xls</t>
  </si>
  <si>
    <t>why need 31 bit here?</t>
  </si>
  <si>
    <t>Updated. Thank you. We will change to 9 bits</t>
  </si>
  <si>
    <t>Two MacIndex will share the same walsh code, how to distinguish?</t>
  </si>
  <si>
    <t>Is the sector ID a value of 0~5, as the index of which PN_OFFSET corresponding to serving sector?</t>
  </si>
  <si>
    <t>Different sectors have different walsh code, so there should be 6 registers.</t>
  </si>
  <si>
    <t>PILOT_MAC_CFG</t>
  </si>
  <si>
    <t>PILOT_TRAFFIC_CFG</t>
  </si>
  <si>
    <t>MACINDEX</t>
  </si>
  <si>
    <t>EVDO Pilot MAC Configuration Register</t>
  </si>
  <si>
    <t>EVDO Poilot Traffic Configuration Register</t>
  </si>
  <si>
    <t>MACINDEX configuration register</t>
  </si>
  <si>
    <t>USR_MACINDEX</t>
  </si>
  <si>
    <t>This MAC Index is for MAC detection module, so we will get mac index for each sector.</t>
  </si>
  <si>
    <t xml:space="preserve">Yes Sector ID corresponds to 0~5. </t>
  </si>
  <si>
    <t>FTCMAC: The assigned user MAC index;
CCMAC: CCShortPacketMACIndex (invalid when 0)</t>
  </si>
  <si>
    <t>Updated. Thank You</t>
  </si>
  <si>
    <t>2016.02.22</t>
  </si>
  <si>
    <t>CCShortPAcketMacIndex updated in same register as FTC SUP MACIndex.</t>
  </si>
  <si>
    <t xml:space="preserve">Despreader do not need to distinguish among different MAC_INDEX. But as MAC_INDEX information is not present in MAC functional spec, USR_MAC_INDEX and MAC_INDEX updated to distinguish among walsh code. </t>
  </si>
  <si>
    <t>TAU</t>
  </si>
  <si>
    <t>PUBLIC</t>
    <phoneticPr fontId="8" type="noConversion"/>
  </si>
  <si>
    <t>Sector PHCH0 Configuration 1 Register</t>
  </si>
  <si>
    <t>A time skewing of Forward Traffic Channel or Reverse Traffic Channel frames from System Time in integer multiples of slots (1.25 ms). Unit:1536 chips</t>
  </si>
  <si>
    <t xml:space="preserve">No, in 1xRTT serving cell concept is not required. I raised this question becoz I wasn't sure if FW knew how to combine FPC/RPC/ACK of different fingers, i.e. soft or hard combination. I notice FW has added a register of RXSRP_SEC_SET_ID_0. Is it used for power combination indication from L1?
</t>
    <phoneticPr fontId="33" type="noConversion"/>
  </si>
  <si>
    <t xml:space="preserve">1)Yes, in case of 1x advance the scenario exists but FPC isn't required any longer for the rest PCGs when base station stops F-FCH transmission. RPC and ACK demodulation are still required.
2)Yes, please refer to CSD's document and L1's timing diagram proposal w.r.t. FPC. L1's proposal contains EIB scenario. QIB is not supported.
3)Yes, we support reverse channel gating in 1xRTT. When gating is used for reverse RC3,4, please refer to Figure 2.1.3.7.8-1 in C.S0002-0.v3.0 for requirement of FPC. When gating is used for reverse RC8, please refer to Figure 2.1.3.1.15.1-6 in C.S0002-E_v3.0 for requirement of FPC. It should be noted that in gating mode of RC8, both FPC_MODE and RPC_MODE are required to determine transmission pattern of reverse power control subchannel.
</t>
    <phoneticPr fontId="33" type="noConversion"/>
  </si>
  <si>
    <t>Agree</t>
    <phoneticPr fontId="33" type="noConversion"/>
  </si>
  <si>
    <t>Yes.</t>
    <phoneticPr fontId="33" type="noConversion"/>
  </si>
  <si>
    <t>In traffic state, Frame offset may be 0~15.T6. L1 should reconfigure T1 when frame offset changed ? Frame start PCG and end PCG will be changed. PCG number to BRP will be changed.</t>
  </si>
  <si>
    <t>PHCH0_CFG1 &amp; PHCH1_CFG1</t>
    <phoneticPr fontId="33" type="noConversion"/>
  </si>
  <si>
    <t>Cynthia</t>
  </si>
  <si>
    <t>How to indicate the number of the sectors in active set? Should L1 configure the CH_TYPE filed to other value instead of 9 to indicate this sector is not available?</t>
  </si>
  <si>
    <t>Since both the SF and walsh code are a fixed value for all sectors, why needs 6 registers here? Should L1 configure CH_TYPE filed to other value instead of 8 to indicate this sector is not available? Silimiar question for PILOT_TRAFFIC_CFG and RA_CFG_CH.</t>
  </si>
  <si>
    <t>There is a MCD_PCG  parameter coming from L1 to MCD module, which will indicate which sector belongs to which RLS. And from here we can derive how many active sectors are available (zero indicate the sector is not active, so we can count non-zero values to find out number of active sectors). Please see detail in MCD_PCG register in MAC register field. CH_TYPE is fixed as 9, that is required by despreader, depending on sector it will not change.</t>
  </si>
  <si>
    <t>This is for easier handling of HW - Despreader configuration. We can reuse the existing WCDMA implentation. CH_TYPE field do not need to change, it is fixed as 8, that is required by Despreader HW.</t>
  </si>
  <si>
    <t>0x000c</t>
  </si>
  <si>
    <t>0x0024</t>
  </si>
  <si>
    <t>0x0054</t>
  </si>
  <si>
    <t>0x0084</t>
  </si>
  <si>
    <t>0x00B4</t>
  </si>
  <si>
    <t>0x00CC</t>
  </si>
  <si>
    <t>0x009C</t>
  </si>
  <si>
    <t>0x006C</t>
  </si>
  <si>
    <t>0x003C</t>
  </si>
  <si>
    <t xml:space="preserve">EvDO Serving SECTOR_ID Register </t>
  </si>
  <si>
    <t>4: SCH</t>
  </si>
  <si>
    <t xml:space="preserve">EvDO Change in Serving SECTOR_ID Register </t>
  </si>
  <si>
    <t>SERVING_CELL_SECID</t>
  </si>
  <si>
    <t>TARGET_CELL_SECID</t>
  </si>
  <si>
    <t>CELL_SWITCH_EN</t>
  </si>
  <si>
    <t>Target sector ID</t>
  </si>
  <si>
    <t>Cell Switch enable</t>
  </si>
  <si>
    <t>OFFSET</t>
  </si>
  <si>
    <t>PUBLIC</t>
    <phoneticPr fontId="7" type="noConversion"/>
  </si>
  <si>
    <t>The distance between EvDO RTR frame boundary and F-SYNC,F-PCH,F-FCH frame boundary.
Unit: chips.</t>
  </si>
  <si>
    <t>The distance between EvDO RTR frame boundary and F-SCH frame boundary.
Unit: chip.</t>
  </si>
  <si>
    <t>0x00D0</t>
  </si>
  <si>
    <t>0x00D4</t>
  </si>
  <si>
    <t>PHCH0 Offset Register</t>
  </si>
  <si>
    <t>PHCH1 Offset Register</t>
  </si>
  <si>
    <t xml:space="preserve">Latched when PHCH0_EN changes from 0 to 1.
Refer to the latch time of PHCH0_EN. </t>
  </si>
  <si>
    <t xml:space="preserve">Latched when PHCH1_EN changes from 0 to 1.
Refer to the latch time of PHCH1_EN. </t>
  </si>
  <si>
    <t>Channel type
Fixed value: 0 = Pilot_1x</t>
  </si>
  <si>
    <t>PHCH0_EN</t>
  </si>
  <si>
    <t>PHCH1_EN</t>
  </si>
  <si>
    <t>FW latching window in (T1+80)~(T1+464). Channel is turned on/off at channel boundary.</t>
  </si>
  <si>
    <t>Latched at (T5+80)~(T5+464)~SB</t>
  </si>
  <si>
    <t>Latched at (T5+80)~(T5+464)</t>
  </si>
  <si>
    <t>FW latching window in (T5+80)~(T5+464). Channel is turned on/off at channel boundary.</t>
  </si>
  <si>
    <t>FW latching window in (T1-384) ~(T1). Channel is turned on/off at channel boundary.</t>
  </si>
  <si>
    <t>Latched at  (T1-384) ~(T1)</t>
  </si>
  <si>
    <t>FW latches at T5+80~T5+464 where the finger is assigned.</t>
  </si>
  <si>
    <t>QOF_INDEX_PHCH0</t>
  </si>
  <si>
    <t>QOF Index PHCH Register</t>
  </si>
  <si>
    <t>QOF_INDEX_PHCH1</t>
  </si>
  <si>
    <t>QOF Index PHCH1 Register</t>
  </si>
  <si>
    <t>Enable QOF for PHCH1</t>
  </si>
  <si>
    <t>FN7_QOF_EN_PHCH1</t>
  </si>
  <si>
    <t>QOF code index for 1X-RTT PHCH0</t>
  </si>
  <si>
    <t>QOF code index for 1X-RTT PHCH1</t>
  </si>
  <si>
    <t>QOF Enable for SCH</t>
  </si>
  <si>
    <t>PACK_POS</t>
  </si>
  <si>
    <t>FW latches at (SB-384)~T6 where the finger is assigned.</t>
  </si>
  <si>
    <t>20'b0</t>
  </si>
  <si>
    <t>Time position to start PACK module. Only effective when pack mode is 1'b1</t>
  </si>
  <si>
    <t>1'b0</t>
  </si>
  <si>
    <t>2'b0</t>
  </si>
  <si>
    <t>FW latches at (SB-384)~T7 where the finger is assigned.</t>
  </si>
  <si>
    <t>CHANNEL_EN_1XRTT</t>
  </si>
  <si>
    <t>CHANNEL_EN_EVDO</t>
  </si>
  <si>
    <t>PN_OFFSET_1XRTT</t>
  </si>
  <si>
    <t>QLIC_EN</t>
  </si>
  <si>
    <t>TARGET_SECTOR_ID</t>
  </si>
  <si>
    <t>FN_QOF_SEL_FW</t>
  </si>
  <si>
    <t>Channel type.
Fixed value: 0 = PILOT_DO</t>
  </si>
  <si>
    <t>7: PMB0,PMB1,PMB2,PMB_FTC</t>
  </si>
  <si>
    <t>1: MAC</t>
  </si>
  <si>
    <t>1: RA</t>
  </si>
  <si>
    <t>Channel type. Fixed value:3= PHCH0</t>
  </si>
  <si>
    <t>Channel type. Fixed value:7= PMB</t>
  </si>
  <si>
    <t>Channel type. Fixed value: 1 = MAC</t>
  </si>
  <si>
    <t>Channel type. Fixed value: 1 = RA</t>
  </si>
  <si>
    <t>4'd1</t>
  </si>
  <si>
    <t>FW latching window: (RTR slot boundary - 384 chips) ~ RTR slot boundary.</t>
  </si>
  <si>
    <t>PHCH2_EN</t>
  </si>
  <si>
    <t>4: SYNC</t>
  </si>
  <si>
    <t>2: SCH</t>
  </si>
  <si>
    <t>1: PCH,FCH</t>
  </si>
  <si>
    <t>Sector PHCH2 Configuration 0 Register</t>
  </si>
  <si>
    <t xml:space="preserve">Latched when SYNC changes from 0 to 1.
Refer to the latch time of SYNC
</t>
  </si>
  <si>
    <t>Channel type. Fixed value:5= PHCH2</t>
  </si>
  <si>
    <t>Walsh code corresponding to F-SYNC</t>
  </si>
  <si>
    <t>5: SYNC</t>
  </si>
  <si>
    <t>Sector PHCH1 Configuration 1 Register</t>
  </si>
  <si>
    <t>PHCH2 Offset Register</t>
  </si>
  <si>
    <t xml:space="preserve">Latched when PHCH2_EN changes from 0 to 1.
Refer to the latch time of PHCH2_EN. </t>
  </si>
  <si>
    <t>The distance between EvDO RTR frame boundary and F-SYNC frame boundary.
Unit: chips.</t>
  </si>
  <si>
    <t xml:space="preserve">Latched when FCH_EN/PCH changes from 0 to 1.
Refer to the latch time of FCH_EN/PCH
</t>
  </si>
  <si>
    <t>3: FCH,PCH</t>
  </si>
  <si>
    <t>Walsh code corresponding to F-PCH/F-FCH</t>
  </si>
  <si>
    <t>0x00D8</t>
  </si>
  <si>
    <t>0x00DC</t>
  </si>
  <si>
    <t>0x00E0</t>
  </si>
  <si>
    <t>0x00F0</t>
  </si>
  <si>
    <t>0x0108</t>
  </si>
  <si>
    <t>0x0120</t>
  </si>
  <si>
    <t>0x0138</t>
  </si>
  <si>
    <t>0x0150</t>
  </si>
  <si>
    <t>0x0154</t>
  </si>
  <si>
    <t>0x0158</t>
  </si>
  <si>
    <t>0x0170</t>
  </si>
  <si>
    <t>0x0188</t>
  </si>
  <si>
    <t>0x018C</t>
  </si>
  <si>
    <t>8:FPC</t>
  </si>
  <si>
    <t>CMIF_C2K_RAKE_CH_CONFIG_OFFSET</t>
  </si>
  <si>
    <t>C2K_CH_CONFIG</t>
  </si>
  <si>
    <t>C2K_PHCH0_CFG0</t>
  </si>
  <si>
    <t>C2K_PHCH0_CFG1</t>
  </si>
  <si>
    <t>C2K_PHCH1_CFG0</t>
  </si>
  <si>
    <t>C2K_PHCH1_CFG1</t>
  </si>
  <si>
    <t>C2K_PHCH2_CFG0</t>
  </si>
  <si>
    <t>C2K_PHCH2_CFG1</t>
  </si>
  <si>
    <t>C2K_PHCH0_OFFSET</t>
  </si>
  <si>
    <t>C2K_PHCH1_OFFSET</t>
  </si>
  <si>
    <t>C2K_PHCH2_OFFSET</t>
  </si>
  <si>
    <t>D:\CODA_Lite\Perl\gen_c_header_cmif.pl</t>
  </si>
  <si>
    <t>-o c2k_ch_config_cmif.h</t>
  </si>
  <si>
    <t>Bandana</t>
  </si>
  <si>
    <t>2017.01.20</t>
  </si>
  <si>
    <t>3. Added C2K for common partitions between FDD and C2K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</si>
</sst>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4">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indexed="8"/>
      <name val="Calibri"/>
      <family val="2"/>
    </font>
    <font>
      <b/>
      <sz val="11"/>
      <color indexed="8"/>
      <name val="Calibri"/>
      <family val="2"/>
    </font>
    <font>
      <b/>
      <sz val="11"/>
      <color indexed="9"/>
      <name val="Calibri"/>
      <family val="2"/>
    </font>
    <font>
      <sz val="9"/>
      <name val="宋体"/>
      <charset val="134"/>
    </font>
    <font>
      <sz val="9"/>
      <color indexed="81"/>
      <name val="Tahoma"/>
      <family val="2"/>
      <charset val="134"/>
    </font>
    <font>
      <sz val="12"/>
      <name val="Arial"/>
      <family val="2"/>
    </font>
    <font>
      <sz val="11"/>
      <color indexed="8"/>
      <name val="Arial"/>
      <family val="2"/>
    </font>
    <font>
      <b/>
      <sz val="11"/>
      <color indexed="8"/>
      <name val="Arial"/>
      <family val="2"/>
    </font>
    <font>
      <sz val="10"/>
      <color indexed="8"/>
      <name val="Arial"/>
      <family val="2"/>
    </font>
    <font>
      <sz val="11"/>
      <color indexed="9"/>
      <name val="Arial"/>
      <family val="2"/>
    </font>
    <font>
      <sz val="12"/>
      <color indexed="81"/>
      <name val="Tahoma"/>
      <family val="2"/>
    </font>
    <font>
      <sz val="9"/>
      <color indexed="81"/>
      <name val="宋体"/>
      <charset val="134"/>
    </font>
    <font>
      <b/>
      <sz val="9"/>
      <color indexed="81"/>
      <name val="宋体"/>
      <charset val="134"/>
    </font>
    <font>
      <b/>
      <sz val="9"/>
      <color indexed="81"/>
      <name val="Tahoma"/>
      <family val="2"/>
    </font>
    <font>
      <sz val="9"/>
      <color indexed="81"/>
      <name val="Tahoma"/>
      <family val="2"/>
    </font>
    <font>
      <sz val="10"/>
      <name val="Arial"/>
      <family val="2"/>
    </font>
    <font>
      <sz val="9"/>
      <name val="細明體"/>
      <family val="3"/>
      <charset val="136"/>
    </font>
    <font>
      <sz val="12"/>
      <name val="新細明體"/>
      <family val="1"/>
      <charset val="136"/>
    </font>
    <font>
      <sz val="10"/>
      <color indexed="8"/>
      <name val="Calibri"/>
      <family val="2"/>
    </font>
    <font>
      <sz val="10"/>
      <name val="Arial Unicode MS"/>
      <family val="2"/>
      <charset val="134"/>
    </font>
    <font>
      <u/>
      <sz val="9.9"/>
      <color theme="10"/>
      <name val="Calibri"/>
      <family val="2"/>
    </font>
    <font>
      <sz val="11"/>
      <color theme="1"/>
      <name val="Calibri"/>
      <family val="2"/>
      <scheme val="minor"/>
    </font>
    <font>
      <b/>
      <sz val="11"/>
      <color rgb="FF000000"/>
      <name val="Arial"/>
      <family val="2"/>
    </font>
    <font>
      <sz val="11"/>
      <name val="Calibri"/>
      <family val="3"/>
      <charset val="134"/>
      <scheme val="minor"/>
    </font>
    <font>
      <b/>
      <sz val="10"/>
      <color theme="1"/>
      <name val="Arial Unicode MS"/>
      <family val="2"/>
      <charset val="134"/>
    </font>
    <font>
      <sz val="10"/>
      <color theme="1"/>
      <name val="Arial Unicode MS"/>
      <family val="2"/>
      <charset val="134"/>
    </font>
    <font>
      <sz val="10"/>
      <color theme="1"/>
      <name val="Trebuchet MS"/>
      <family val="2"/>
    </font>
    <font>
      <sz val="11"/>
      <color theme="0"/>
      <name val="Calibri"/>
      <family val="2"/>
    </font>
    <font>
      <sz val="9"/>
      <name val="宋体"/>
      <family val="3"/>
      <charset val="134"/>
    </font>
  </fonts>
  <fills count="18">
    <fill>
      <patternFill patternType="none"/>
    </fill>
    <fill>
      <patternFill patternType="gray125"/>
    </fill>
    <fill>
      <patternFill patternType="solid">
        <fgColor indexed="36"/>
        <bgColor indexed="64"/>
      </patternFill>
    </fill>
    <fill>
      <patternFill patternType="solid">
        <fgColor indexed="46"/>
        <bgColor indexed="64"/>
      </patternFill>
    </fill>
    <fill>
      <patternFill patternType="solid">
        <fgColor indexed="62"/>
        <bgColor indexed="64"/>
      </patternFill>
    </fill>
    <fill>
      <patternFill patternType="solid">
        <fgColor indexed="57"/>
        <bgColor indexed="64"/>
      </patternFill>
    </fill>
    <fill>
      <patternFill patternType="solid">
        <fgColor indexed="31"/>
        <bgColor indexed="64"/>
      </patternFill>
    </fill>
    <fill>
      <patternFill patternType="solid">
        <fgColor indexed="42"/>
        <bgColor indexed="64"/>
      </patternFill>
    </fill>
    <fill>
      <patternFill patternType="solid">
        <fgColor indexed="60"/>
        <bgColor indexed="64"/>
      </patternFill>
    </fill>
    <fill>
      <patternFill patternType="solid">
        <fgColor indexed="45"/>
        <bgColor indexed="64"/>
      </patternFill>
    </fill>
    <fill>
      <patternFill patternType="solid">
        <fgColor indexed="55"/>
        <bgColor indexed="64"/>
      </patternFill>
    </fill>
    <fill>
      <patternFill patternType="solid">
        <fgColor indexed="9"/>
        <bgColor indexed="64"/>
      </patternFill>
    </fill>
    <fill>
      <patternFill patternType="solid">
        <fgColor indexed="18"/>
        <bgColor indexed="64"/>
      </patternFill>
    </fill>
    <fill>
      <patternFill patternType="solid">
        <fgColor theme="0" tint="-0.34998626667073579"/>
        <bgColor indexed="64"/>
      </patternFill>
    </fill>
    <fill>
      <patternFill patternType="solid">
        <fgColor rgb="FFDBEEF3"/>
        <bgColor indexed="64"/>
      </patternFill>
    </fill>
    <fill>
      <patternFill patternType="solid">
        <fgColor theme="7" tint="0.79998168889431442"/>
        <bgColor indexed="64"/>
      </patternFill>
    </fill>
    <fill>
      <patternFill patternType="solid">
        <fgColor theme="7" tint="-0.24994659260841701"/>
        <bgColor indexed="64"/>
      </patternFill>
    </fill>
    <fill>
      <patternFill patternType="solid">
        <fgColor rgb="FFFFFF00"/>
        <bgColor indexed="64"/>
      </patternFill>
    </fill>
  </fills>
  <borders count="27">
    <border>
      <left/>
      <right/>
      <top/>
      <bottom/>
      <diagonal/>
    </border>
    <border>
      <left style="mediumDashed">
        <color indexed="36"/>
      </left>
      <right style="thick">
        <color indexed="36"/>
      </right>
      <top style="thick">
        <color indexed="36"/>
      </top>
      <bottom/>
      <diagonal/>
    </border>
    <border>
      <left style="thick">
        <color indexed="36"/>
      </left>
      <right/>
      <top/>
      <bottom/>
      <diagonal/>
    </border>
    <border>
      <left style="mediumDashed">
        <color indexed="36"/>
      </left>
      <right style="thick">
        <color indexed="36"/>
      </right>
      <top/>
      <bottom/>
      <diagonal/>
    </border>
    <border>
      <left style="thick">
        <color indexed="36"/>
      </left>
      <right/>
      <top/>
      <bottom style="thick">
        <color indexed="36"/>
      </bottom>
      <diagonal/>
    </border>
    <border>
      <left/>
      <right/>
      <top/>
      <bottom style="thick">
        <color indexed="36"/>
      </bottom>
      <diagonal/>
    </border>
    <border>
      <left style="mediumDashed">
        <color indexed="36"/>
      </left>
      <right style="thick">
        <color indexed="36"/>
      </right>
      <top/>
      <bottom style="thick">
        <color indexed="36"/>
      </bottom>
      <diagonal/>
    </border>
    <border>
      <left/>
      <right style="mediumDashed">
        <color indexed="32"/>
      </right>
      <top/>
      <bottom/>
      <diagonal/>
    </border>
    <border>
      <left/>
      <right/>
      <top/>
      <bottom style="thin">
        <color indexed="64"/>
      </bottom>
      <diagonal/>
    </border>
    <border>
      <left/>
      <right style="mediumDashed">
        <color indexed="32"/>
      </right>
      <top/>
      <bottom style="thin">
        <color indexed="64"/>
      </bottom>
      <diagonal/>
    </border>
    <border>
      <left/>
      <right style="mediumDashed">
        <color indexed="16"/>
      </right>
      <top/>
      <bottom/>
      <diagonal/>
    </border>
    <border>
      <left style="thick">
        <color indexed="18"/>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8"/>
      </left>
      <right style="thick">
        <color indexed="18"/>
      </right>
      <top style="thin">
        <color indexed="18"/>
      </top>
      <bottom style="thin">
        <color indexed="18"/>
      </bottom>
      <diagonal/>
    </border>
    <border>
      <left style="thick">
        <color indexed="18"/>
      </left>
      <right style="thin">
        <color indexed="18"/>
      </right>
      <top style="thin">
        <color indexed="18"/>
      </top>
      <bottom style="thick">
        <color indexed="18"/>
      </bottom>
      <diagonal/>
    </border>
    <border>
      <left style="thin">
        <color indexed="18"/>
      </left>
      <right style="thin">
        <color indexed="18"/>
      </right>
      <top style="thin">
        <color indexed="18"/>
      </top>
      <bottom style="thick">
        <color indexed="18"/>
      </bottom>
      <diagonal/>
    </border>
    <border>
      <left style="thin">
        <color indexed="18"/>
      </left>
      <right style="thick">
        <color indexed="18"/>
      </right>
      <top style="thin">
        <color indexed="18"/>
      </top>
      <bottom style="thick">
        <color indexed="1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thick">
        <color indexed="36"/>
      </left>
      <right/>
      <top style="thick">
        <color indexed="36"/>
      </top>
      <bottom/>
      <diagonal/>
    </border>
    <border>
      <left/>
      <right/>
      <top style="thick">
        <color indexed="36"/>
      </top>
      <bottom/>
      <diagonal/>
    </border>
    <border>
      <left/>
      <right style="mediumDashed">
        <color indexed="62"/>
      </right>
      <top/>
      <bottom/>
      <diagonal/>
    </border>
    <border>
      <left/>
      <right style="mediumDashed">
        <color indexed="60"/>
      </right>
      <top/>
      <bottom/>
      <diagonal/>
    </border>
    <border>
      <left style="thick">
        <color indexed="18"/>
      </left>
      <right style="thin">
        <color indexed="18"/>
      </right>
      <top style="thick">
        <color indexed="18"/>
      </top>
      <bottom style="thin">
        <color indexed="18"/>
      </bottom>
      <diagonal/>
    </border>
    <border>
      <left style="thin">
        <color indexed="18"/>
      </left>
      <right style="thin">
        <color indexed="18"/>
      </right>
      <top style="thick">
        <color indexed="18"/>
      </top>
      <bottom style="thin">
        <color indexed="18"/>
      </bottom>
      <diagonal/>
    </border>
    <border>
      <left style="thin">
        <color indexed="18"/>
      </left>
      <right style="thick">
        <color indexed="18"/>
      </right>
      <top style="thick">
        <color indexed="18"/>
      </top>
      <bottom style="thin">
        <color indexed="18"/>
      </bottom>
      <diagonal/>
    </border>
  </borders>
  <cellStyleXfs count="4">
    <xf numFmtId="0" fontId="0" fillId="0" borderId="0"/>
    <xf numFmtId="0" fontId="25" fillId="0" borderId="0" applyNumberFormat="0" applyFill="0" applyBorder="0" applyAlignment="0" applyProtection="0">
      <alignment vertical="top"/>
      <protection locked="0"/>
    </xf>
    <xf numFmtId="0" fontId="22" fillId="0" borderId="0"/>
    <xf numFmtId="0" fontId="26" fillId="0" borderId="0"/>
  </cellStyleXfs>
  <cellXfs count="139">
    <xf numFmtId="0" fontId="0" fillId="0" borderId="0" xfId="0"/>
    <xf numFmtId="0" fontId="0" fillId="0" borderId="0" xfId="0" applyAlignment="1">
      <alignment horizontal="left" vertical="center"/>
    </xf>
    <xf numFmtId="0" fontId="0" fillId="2" borderId="1" xfId="0" applyFill="1" applyBorder="1" applyAlignment="1">
      <alignment horizontal="left" vertical="center"/>
    </xf>
    <xf numFmtId="0" fontId="6" fillId="3" borderId="2" xfId="0" applyFont="1" applyFill="1" applyBorder="1" applyAlignment="1">
      <alignment horizontal="left" vertical="center"/>
    </xf>
    <xf numFmtId="0" fontId="6" fillId="3" borderId="0" xfId="0" applyFont="1" applyFill="1" applyBorder="1" applyAlignment="1">
      <alignment horizontal="left" vertical="center"/>
    </xf>
    <xf numFmtId="0" fontId="6" fillId="3" borderId="3" xfId="0" applyFont="1" applyFill="1" applyBorder="1" applyAlignment="1">
      <alignment horizontal="left" vertical="center"/>
    </xf>
    <xf numFmtId="49" fontId="5" fillId="0" borderId="4" xfId="0" applyNumberFormat="1" applyFont="1" applyFill="1" applyBorder="1" applyAlignment="1">
      <alignment horizontal="left" vertical="center"/>
    </xf>
    <xf numFmtId="49" fontId="5" fillId="0" borderId="5" xfId="0" applyNumberFormat="1" applyFont="1" applyFill="1" applyBorder="1" applyAlignment="1">
      <alignment horizontal="left" vertical="center"/>
    </xf>
    <xf numFmtId="49" fontId="5" fillId="0" borderId="6" xfId="0" applyNumberFormat="1" applyFont="1" applyFill="1" applyBorder="1" applyAlignment="1">
      <alignment horizontal="left" vertical="center"/>
    </xf>
    <xf numFmtId="0" fontId="0" fillId="0" borderId="0" xfId="0" applyBorder="1" applyAlignment="1">
      <alignment horizontal="left" vertical="center"/>
    </xf>
    <xf numFmtId="0" fontId="0" fillId="0" borderId="0" xfId="0" applyFill="1" applyBorder="1" applyAlignment="1">
      <alignment horizontal="left" vertical="center"/>
    </xf>
    <xf numFmtId="49" fontId="13" fillId="0" borderId="0" xfId="0" applyNumberFormat="1" applyFont="1" applyFill="1" applyBorder="1" applyAlignment="1">
      <alignment horizontal="left" vertical="center" wrapText="1"/>
    </xf>
    <xf numFmtId="49" fontId="0" fillId="0" borderId="0" xfId="0" applyNumberFormat="1" applyAlignment="1">
      <alignment horizontal="left" vertical="center"/>
    </xf>
    <xf numFmtId="49" fontId="13" fillId="0" borderId="7" xfId="0" applyNumberFormat="1" applyFont="1" applyFill="1" applyBorder="1" applyAlignment="1">
      <alignment horizontal="left" vertical="center" wrapText="1"/>
    </xf>
    <xf numFmtId="0" fontId="7" fillId="4" borderId="0" xfId="0" applyFont="1" applyFill="1" applyBorder="1" applyAlignment="1">
      <alignment horizontal="left" vertical="center"/>
    </xf>
    <xf numFmtId="0" fontId="6" fillId="5" borderId="0" xfId="0" applyFont="1" applyFill="1" applyBorder="1" applyAlignment="1">
      <alignment horizontal="left" vertical="center"/>
    </xf>
    <xf numFmtId="0" fontId="12" fillId="6" borderId="8" xfId="0" applyFont="1" applyFill="1" applyBorder="1" applyAlignment="1">
      <alignment horizontal="left" vertical="center" wrapText="1"/>
    </xf>
    <xf numFmtId="0" fontId="12" fillId="6" borderId="9" xfId="0" applyFont="1" applyFill="1" applyBorder="1" applyAlignment="1">
      <alignment horizontal="left" vertical="center" wrapText="1"/>
    </xf>
    <xf numFmtId="0" fontId="12" fillId="7" borderId="8" xfId="0" applyFont="1" applyFill="1" applyBorder="1" applyAlignment="1">
      <alignment horizontal="left" vertical="center" wrapText="1"/>
    </xf>
    <xf numFmtId="49" fontId="10" fillId="0" borderId="0" xfId="0" applyNumberFormat="1" applyFont="1" applyFill="1" applyBorder="1" applyAlignment="1" applyProtection="1">
      <alignment horizontal="left" vertical="center" wrapText="1"/>
    </xf>
    <xf numFmtId="0" fontId="0" fillId="0" borderId="0" xfId="0" applyFill="1" applyAlignment="1">
      <alignment horizontal="left" vertical="center"/>
    </xf>
    <xf numFmtId="0" fontId="0" fillId="0" borderId="7" xfId="0" applyBorder="1" applyAlignment="1">
      <alignment horizontal="left" vertical="center"/>
    </xf>
    <xf numFmtId="0" fontId="0" fillId="0" borderId="8" xfId="0" applyFill="1" applyBorder="1" applyAlignment="1">
      <alignment horizontal="left" vertical="center" wrapText="1"/>
    </xf>
    <xf numFmtId="0" fontId="7" fillId="8" borderId="0" xfId="0" applyFont="1" applyFill="1" applyBorder="1" applyAlignment="1">
      <alignment horizontal="left" vertical="center"/>
    </xf>
    <xf numFmtId="0" fontId="6" fillId="9" borderId="0" xfId="0" applyFont="1" applyFill="1" applyAlignment="1">
      <alignment horizontal="left" vertical="center"/>
    </xf>
    <xf numFmtId="0" fontId="6" fillId="9" borderId="10" xfId="0" applyFont="1" applyFill="1" applyBorder="1" applyAlignment="1">
      <alignment horizontal="left" vertical="center"/>
    </xf>
    <xf numFmtId="0" fontId="6" fillId="9" borderId="0" xfId="0" applyFont="1" applyFill="1" applyBorder="1" applyAlignment="1">
      <alignment horizontal="left" vertical="center"/>
    </xf>
    <xf numFmtId="0" fontId="0" fillId="0" borderId="10" xfId="0" applyBorder="1" applyAlignment="1">
      <alignment horizontal="left" vertical="center"/>
    </xf>
    <xf numFmtId="49" fontId="11" fillId="6" borderId="11" xfId="0" applyNumberFormat="1" applyFont="1" applyFill="1" applyBorder="1" applyAlignment="1">
      <alignment horizontal="left" vertical="center"/>
    </xf>
    <xf numFmtId="49" fontId="11" fillId="6" borderId="12" xfId="0" applyNumberFormat="1" applyFont="1" applyFill="1" applyBorder="1" applyAlignment="1">
      <alignment horizontal="left" vertical="center"/>
    </xf>
    <xf numFmtId="49" fontId="11" fillId="6" borderId="13" xfId="0" applyNumberFormat="1" applyFont="1" applyFill="1" applyBorder="1" applyAlignment="1">
      <alignment horizontal="left" vertical="center"/>
    </xf>
    <xf numFmtId="49" fontId="11" fillId="0" borderId="11" xfId="0" applyNumberFormat="1" applyFont="1" applyBorder="1" applyAlignment="1">
      <alignment horizontal="left" vertical="center"/>
    </xf>
    <xf numFmtId="49" fontId="11" fillId="10" borderId="12" xfId="0" applyNumberFormat="1" applyFont="1" applyFill="1" applyBorder="1" applyAlignment="1">
      <alignment horizontal="left" vertical="center"/>
    </xf>
    <xf numFmtId="49" fontId="11" fillId="0" borderId="13" xfId="0" applyNumberFormat="1" applyFont="1" applyBorder="1" applyAlignment="1">
      <alignment horizontal="left" vertical="center"/>
    </xf>
    <xf numFmtId="49" fontId="11" fillId="0" borderId="14" xfId="0" applyNumberFormat="1" applyFont="1" applyBorder="1" applyAlignment="1">
      <alignment horizontal="left" vertical="center"/>
    </xf>
    <xf numFmtId="49" fontId="11" fillId="10" borderId="15" xfId="0" applyNumberFormat="1" applyFont="1" applyFill="1" applyBorder="1" applyAlignment="1">
      <alignment horizontal="left" vertical="center"/>
    </xf>
    <xf numFmtId="49" fontId="11" fillId="0" borderId="16" xfId="0" applyNumberFormat="1" applyFont="1" applyBorder="1" applyAlignment="1">
      <alignment horizontal="left" vertical="center"/>
    </xf>
    <xf numFmtId="49" fontId="25" fillId="10" borderId="12" xfId="1" applyNumberFormat="1" applyFill="1" applyBorder="1" applyAlignment="1" applyProtection="1">
      <alignment horizontal="left" vertical="center"/>
    </xf>
    <xf numFmtId="0" fontId="5" fillId="9" borderId="0" xfId="0" applyFont="1" applyFill="1" applyBorder="1" applyAlignment="1">
      <alignment horizontal="left" vertical="center"/>
    </xf>
    <xf numFmtId="0" fontId="0" fillId="2" borderId="0" xfId="0" applyFill="1" applyBorder="1" applyAlignment="1">
      <alignment horizontal="left" vertical="center"/>
    </xf>
    <xf numFmtId="49" fontId="5" fillId="0" borderId="0" xfId="0" applyNumberFormat="1" applyFont="1" applyFill="1" applyBorder="1" applyAlignment="1">
      <alignment horizontal="left" vertical="center"/>
    </xf>
    <xf numFmtId="0" fontId="5" fillId="3" borderId="0" xfId="0" applyFont="1" applyFill="1" applyBorder="1" applyAlignment="1">
      <alignment horizontal="left" vertical="center"/>
    </xf>
    <xf numFmtId="0" fontId="10" fillId="11" borderId="17" xfId="0" applyFont="1" applyFill="1" applyBorder="1" applyAlignment="1" applyProtection="1">
      <alignment horizontal="center" vertical="top" wrapText="1"/>
    </xf>
    <xf numFmtId="0" fontId="12" fillId="7" borderId="18" xfId="0" applyFont="1" applyFill="1" applyBorder="1" applyAlignment="1">
      <alignment horizontal="left" vertical="center" wrapText="1"/>
    </xf>
    <xf numFmtId="0" fontId="0" fillId="0" borderId="18" xfId="0" applyBorder="1" applyAlignment="1">
      <alignment horizontal="left" vertical="center"/>
    </xf>
    <xf numFmtId="49" fontId="20" fillId="0" borderId="0" xfId="0" applyNumberFormat="1" applyFont="1" applyFill="1" applyBorder="1" applyAlignment="1">
      <alignment horizontal="left" vertical="center" wrapText="1"/>
    </xf>
    <xf numFmtId="49" fontId="13" fillId="0" borderId="18" xfId="0" applyNumberFormat="1" applyFont="1" applyFill="1" applyBorder="1" applyAlignment="1">
      <alignment horizontal="left" vertical="center" wrapText="1"/>
    </xf>
    <xf numFmtId="0" fontId="25" fillId="13" borderId="0" xfId="1" applyFill="1" applyAlignment="1" applyProtection="1"/>
    <xf numFmtId="49" fontId="25" fillId="0" borderId="0" xfId="1" applyNumberFormat="1" applyAlignment="1" applyProtection="1">
      <alignment horizontal="left" vertical="center"/>
    </xf>
    <xf numFmtId="0" fontId="26" fillId="0" borderId="18" xfId="3" applyFont="1" applyBorder="1" applyAlignment="1">
      <alignment horizontal="left" vertical="center"/>
    </xf>
    <xf numFmtId="0" fontId="0" fillId="0" borderId="18" xfId="0" applyBorder="1" applyAlignment="1">
      <alignment horizontal="left" vertical="center" wrapText="1"/>
    </xf>
    <xf numFmtId="0" fontId="0" fillId="0" borderId="0" xfId="0" applyAlignment="1">
      <alignment vertical="center"/>
    </xf>
    <xf numFmtId="49" fontId="13" fillId="0" borderId="0" xfId="0" applyNumberFormat="1" applyFont="1" applyFill="1" applyBorder="1" applyAlignment="1">
      <alignment vertical="center" wrapText="1"/>
    </xf>
    <xf numFmtId="0" fontId="10" fillId="11" borderId="0" xfId="0" applyFont="1" applyFill="1" applyBorder="1" applyAlignment="1" applyProtection="1">
      <alignment horizontal="center" vertical="top" wrapText="1"/>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center" wrapText="1"/>
    </xf>
    <xf numFmtId="2" fontId="0" fillId="0" borderId="0" xfId="0" applyNumberFormat="1" applyAlignment="1">
      <alignment horizontal="left" wrapText="1"/>
    </xf>
    <xf numFmtId="0" fontId="0" fillId="0" borderId="0" xfId="0" applyAlignment="1">
      <alignment horizontal="left"/>
    </xf>
    <xf numFmtId="0" fontId="13" fillId="0" borderId="0" xfId="0" applyNumberFormat="1" applyFont="1" applyFill="1" applyBorder="1" applyAlignment="1">
      <alignment horizontal="left" vertical="center" wrapText="1"/>
    </xf>
    <xf numFmtId="0" fontId="0" fillId="0" borderId="0" xfId="0" applyAlignment="1">
      <alignment wrapText="1"/>
    </xf>
    <xf numFmtId="0" fontId="0" fillId="0" borderId="7" xfId="0" applyBorder="1" applyAlignment="1">
      <alignment horizontal="left" vertical="center" wrapText="1"/>
    </xf>
    <xf numFmtId="0" fontId="7" fillId="5" borderId="0" xfId="0" applyFont="1" applyFill="1" applyBorder="1" applyAlignment="1">
      <alignment horizontal="left" vertical="center"/>
    </xf>
    <xf numFmtId="49" fontId="13" fillId="0" borderId="17" xfId="0" applyNumberFormat="1" applyFont="1" applyFill="1" applyBorder="1" applyAlignment="1">
      <alignment horizontal="left" vertical="center" wrapText="1"/>
    </xf>
    <xf numFmtId="0" fontId="27" fillId="14" borderId="19" xfId="0" applyFont="1" applyFill="1" applyBorder="1" applyAlignment="1">
      <alignment wrapText="1"/>
    </xf>
    <xf numFmtId="0" fontId="13" fillId="0" borderId="17" xfId="0" applyNumberFormat="1" applyFont="1" applyFill="1" applyBorder="1" applyAlignment="1">
      <alignment horizontal="left" vertical="center" wrapText="1"/>
    </xf>
    <xf numFmtId="0" fontId="0" fillId="15" borderId="8" xfId="0" applyFill="1" applyBorder="1" applyAlignment="1">
      <alignment horizontal="left" vertical="center" wrapText="1"/>
    </xf>
    <xf numFmtId="0" fontId="0" fillId="0" borderId="0" xfId="0" applyAlignment="1">
      <alignment horizontal="left" wrapText="1"/>
    </xf>
    <xf numFmtId="49" fontId="0" fillId="0" borderId="0" xfId="0" applyNumberFormat="1" applyAlignment="1">
      <alignment horizontal="center" vertical="center"/>
    </xf>
    <xf numFmtId="14" fontId="0" fillId="0" borderId="0" xfId="0" applyNumberFormat="1" applyAlignment="1">
      <alignment horizontal="center"/>
    </xf>
    <xf numFmtId="164" fontId="0" fillId="0" borderId="0" xfId="0" applyNumberFormat="1" applyAlignment="1">
      <alignment horizontal="center" vertical="center"/>
    </xf>
    <xf numFmtId="0" fontId="28" fillId="0" borderId="18" xfId="0" applyFont="1" applyBorder="1"/>
    <xf numFmtId="0" fontId="23" fillId="0" borderId="0" xfId="0" applyFont="1"/>
    <xf numFmtId="0" fontId="29" fillId="0" borderId="18" xfId="0" applyFont="1" applyBorder="1" applyAlignment="1">
      <alignment horizontal="center" vertical="center"/>
    </xf>
    <xf numFmtId="0" fontId="29" fillId="0" borderId="18" xfId="0" applyFont="1" applyBorder="1" applyAlignment="1">
      <alignment horizontal="center" vertical="center" wrapText="1"/>
    </xf>
    <xf numFmtId="49" fontId="29" fillId="0" borderId="18" xfId="0" applyNumberFormat="1" applyFont="1" applyBorder="1" applyAlignment="1">
      <alignment horizontal="center" vertical="center"/>
    </xf>
    <xf numFmtId="0" fontId="30" fillId="0" borderId="18" xfId="0" applyFont="1" applyBorder="1" applyAlignment="1">
      <alignment horizontal="center" vertical="center"/>
    </xf>
    <xf numFmtId="0" fontId="30" fillId="0" borderId="0" xfId="0" applyFont="1" applyAlignment="1">
      <alignment horizontal="center" vertical="center"/>
    </xf>
    <xf numFmtId="0" fontId="30" fillId="0" borderId="18" xfId="0" applyFont="1" applyFill="1" applyBorder="1" applyAlignment="1">
      <alignment horizontal="center" vertical="center"/>
    </xf>
    <xf numFmtId="0" fontId="30" fillId="0" borderId="18" xfId="0" applyFont="1" applyFill="1" applyBorder="1" applyAlignment="1">
      <alignment vertical="center"/>
    </xf>
    <xf numFmtId="49" fontId="30" fillId="0" borderId="18" xfId="0" applyNumberFormat="1" applyFont="1" applyFill="1" applyBorder="1" applyAlignment="1">
      <alignment horizontal="center" vertical="center"/>
    </xf>
    <xf numFmtId="0" fontId="30" fillId="0" borderId="18" xfId="0" applyFont="1" applyFill="1" applyBorder="1" applyAlignment="1">
      <alignment horizontal="left" vertical="top" wrapText="1"/>
    </xf>
    <xf numFmtId="0" fontId="30" fillId="0" borderId="18" xfId="0" applyFont="1" applyFill="1" applyBorder="1"/>
    <xf numFmtId="0" fontId="30" fillId="0" borderId="0" xfId="0" applyFont="1" applyFill="1"/>
    <xf numFmtId="0" fontId="24" fillId="0" borderId="18" xfId="0" applyFont="1" applyFill="1" applyBorder="1" applyAlignment="1">
      <alignment horizontal="left" vertical="top" wrapText="1"/>
    </xf>
    <xf numFmtId="49" fontId="24" fillId="0" borderId="18" xfId="0" applyNumberFormat="1" applyFont="1" applyFill="1" applyBorder="1" applyAlignment="1">
      <alignment horizontal="center" vertical="center"/>
    </xf>
    <xf numFmtId="0" fontId="24" fillId="0" borderId="18" xfId="0" applyFont="1" applyFill="1" applyBorder="1" applyAlignment="1">
      <alignment vertical="center"/>
    </xf>
    <xf numFmtId="0" fontId="24" fillId="0" borderId="18" xfId="0" applyFont="1" applyFill="1" applyBorder="1" applyAlignment="1">
      <alignment horizontal="left" vertical="center" wrapText="1"/>
    </xf>
    <xf numFmtId="0" fontId="30" fillId="0" borderId="18" xfId="0" applyFont="1" applyBorder="1" applyAlignment="1">
      <alignment vertical="center"/>
    </xf>
    <xf numFmtId="49" fontId="30" fillId="0" borderId="18" xfId="0" applyNumberFormat="1" applyFont="1" applyBorder="1" applyAlignment="1">
      <alignment horizontal="center" vertical="center"/>
    </xf>
    <xf numFmtId="0" fontId="30" fillId="0" borderId="18" xfId="0" applyFont="1" applyBorder="1" applyAlignment="1">
      <alignment horizontal="left" vertical="top" wrapText="1"/>
    </xf>
    <xf numFmtId="0" fontId="30" fillId="0" borderId="18" xfId="0" applyFont="1" applyBorder="1"/>
    <xf numFmtId="0" fontId="30" fillId="0" borderId="0" xfId="0" applyFont="1"/>
    <xf numFmtId="0" fontId="30" fillId="0" borderId="18" xfId="0" applyFont="1" applyFill="1" applyBorder="1" applyAlignment="1">
      <alignment horizontal="center" vertical="center" wrapText="1"/>
    </xf>
    <xf numFmtId="0" fontId="30" fillId="0" borderId="18" xfId="0" applyFont="1" applyFill="1" applyBorder="1" applyAlignment="1">
      <alignment horizontal="left" vertical="center"/>
    </xf>
    <xf numFmtId="0" fontId="31" fillId="0" borderId="0" xfId="0" applyFont="1" applyAlignment="1">
      <alignment horizontal="left" vertical="center"/>
    </xf>
    <xf numFmtId="0" fontId="31" fillId="0" borderId="0" xfId="0" applyFont="1" applyAlignment="1">
      <alignment wrapText="1"/>
    </xf>
    <xf numFmtId="0" fontId="31" fillId="0" borderId="0" xfId="0" applyFont="1"/>
    <xf numFmtId="0" fontId="31" fillId="0" borderId="18" xfId="0" applyFont="1" applyBorder="1" applyAlignment="1">
      <alignment wrapText="1"/>
    </xf>
    <xf numFmtId="0" fontId="31" fillId="0" borderId="18" xfId="0" applyFont="1" applyBorder="1" applyAlignment="1">
      <alignment horizontal="left" vertical="center"/>
    </xf>
    <xf numFmtId="0" fontId="4" fillId="0" borderId="18" xfId="3" applyFont="1" applyBorder="1" applyAlignment="1">
      <alignment horizontal="left" vertical="center"/>
    </xf>
    <xf numFmtId="0" fontId="3" fillId="0" borderId="18" xfId="3" applyFont="1" applyBorder="1" applyAlignment="1">
      <alignment horizontal="left" vertical="center"/>
    </xf>
    <xf numFmtId="0" fontId="30" fillId="0" borderId="18" xfId="0" applyFont="1" applyFill="1" applyBorder="1" applyAlignment="1">
      <alignment wrapText="1"/>
    </xf>
    <xf numFmtId="0" fontId="2" fillId="0" borderId="18" xfId="3" applyFont="1" applyBorder="1" applyAlignment="1">
      <alignment horizontal="left" vertical="center"/>
    </xf>
    <xf numFmtId="49" fontId="13" fillId="17" borderId="0" xfId="0" applyNumberFormat="1" applyFont="1" applyFill="1" applyBorder="1" applyAlignment="1">
      <alignment horizontal="left" vertical="center" wrapText="1"/>
    </xf>
    <xf numFmtId="49" fontId="20" fillId="17" borderId="0" xfId="0" applyNumberFormat="1" applyFont="1" applyFill="1" applyBorder="1" applyAlignment="1">
      <alignment horizontal="left" vertical="center" wrapText="1"/>
    </xf>
    <xf numFmtId="49" fontId="13" fillId="17" borderId="7" xfId="0" applyNumberFormat="1" applyFont="1" applyFill="1" applyBorder="1" applyAlignment="1">
      <alignment horizontal="left" vertical="center" wrapText="1"/>
    </xf>
    <xf numFmtId="49" fontId="13" fillId="17" borderId="18" xfId="0" applyNumberFormat="1" applyFont="1" applyFill="1" applyBorder="1" applyAlignment="1">
      <alignment horizontal="left" vertical="center" wrapText="1"/>
    </xf>
    <xf numFmtId="0" fontId="1" fillId="17" borderId="18" xfId="3" applyFont="1" applyFill="1" applyBorder="1" applyAlignment="1">
      <alignment horizontal="left" vertical="center"/>
    </xf>
    <xf numFmtId="0" fontId="10" fillId="17" borderId="17" xfId="0" applyFont="1" applyFill="1" applyBorder="1" applyAlignment="1" applyProtection="1">
      <alignment horizontal="center" vertical="top" wrapText="1"/>
    </xf>
    <xf numFmtId="49" fontId="10" fillId="17" borderId="0" xfId="0" applyNumberFormat="1" applyFont="1" applyFill="1" applyBorder="1" applyAlignment="1" applyProtection="1">
      <alignment horizontal="left" vertical="center" wrapText="1"/>
    </xf>
    <xf numFmtId="0" fontId="0" fillId="17" borderId="0" xfId="0" applyFill="1" applyAlignment="1">
      <alignment horizontal="left" vertical="center"/>
    </xf>
    <xf numFmtId="49" fontId="13" fillId="17" borderId="0" xfId="0" applyNumberFormat="1" applyFont="1" applyFill="1" applyBorder="1" applyAlignment="1">
      <alignment vertical="center" wrapText="1"/>
    </xf>
    <xf numFmtId="0" fontId="0" fillId="17" borderId="0" xfId="0" applyFill="1" applyAlignment="1">
      <alignment vertical="center"/>
    </xf>
    <xf numFmtId="0" fontId="13" fillId="17" borderId="0" xfId="0" applyNumberFormat="1" applyFont="1" applyFill="1" applyBorder="1" applyAlignment="1">
      <alignment horizontal="left" vertical="center" wrapText="1"/>
    </xf>
    <xf numFmtId="0" fontId="26" fillId="17" borderId="18" xfId="3" applyFont="1" applyFill="1" applyBorder="1" applyAlignment="1">
      <alignment horizontal="left" vertical="center"/>
    </xf>
    <xf numFmtId="49" fontId="13" fillId="17" borderId="17" xfId="0" applyNumberFormat="1" applyFont="1" applyFill="1" applyBorder="1" applyAlignment="1">
      <alignment horizontal="left" vertical="center" wrapText="1"/>
    </xf>
    <xf numFmtId="0" fontId="13" fillId="17" borderId="17" xfId="0" applyNumberFormat="1" applyFont="1" applyFill="1" applyBorder="1" applyAlignment="1">
      <alignment horizontal="left" vertical="center" wrapText="1"/>
    </xf>
    <xf numFmtId="0" fontId="10" fillId="17" borderId="0" xfId="0" applyFont="1" applyFill="1" applyBorder="1" applyAlignment="1" applyProtection="1">
      <alignment horizontal="center" vertical="top" wrapText="1"/>
    </xf>
    <xf numFmtId="0" fontId="0" fillId="17" borderId="0" xfId="0" applyFill="1" applyBorder="1" applyAlignment="1">
      <alignment horizontal="left" vertical="center"/>
    </xf>
    <xf numFmtId="0" fontId="0" fillId="17" borderId="18" xfId="0" applyFill="1" applyBorder="1" applyAlignment="1">
      <alignment horizontal="left" vertical="center"/>
    </xf>
    <xf numFmtId="0" fontId="0" fillId="17" borderId="18" xfId="0" applyFill="1" applyBorder="1" applyAlignment="1">
      <alignment horizontal="left" vertical="center" wrapText="1"/>
    </xf>
    <xf numFmtId="0" fontId="0" fillId="17" borderId="7" xfId="0" applyFill="1" applyBorder="1" applyAlignment="1">
      <alignment horizontal="left" vertical="center"/>
    </xf>
    <xf numFmtId="0" fontId="28" fillId="17" borderId="18" xfId="0" applyFont="1" applyFill="1" applyBorder="1"/>
    <xf numFmtId="0" fontId="3" fillId="17" borderId="18" xfId="3" applyFont="1" applyFill="1" applyBorder="1" applyAlignment="1">
      <alignment horizontal="left" vertical="center"/>
    </xf>
    <xf numFmtId="0" fontId="7" fillId="2" borderId="20" xfId="0" applyFont="1" applyFill="1" applyBorder="1" applyAlignment="1">
      <alignment horizontal="left" vertical="center"/>
    </xf>
    <xf numFmtId="0" fontId="7" fillId="2" borderId="21" xfId="0" applyFont="1" applyFill="1" applyBorder="1" applyAlignment="1">
      <alignment horizontal="left" vertical="center"/>
    </xf>
    <xf numFmtId="0" fontId="7" fillId="4" borderId="0" xfId="0" applyFont="1" applyFill="1" applyBorder="1" applyAlignment="1">
      <alignment horizontal="left" vertical="center"/>
    </xf>
    <xf numFmtId="0" fontId="7" fillId="4" borderId="22" xfId="0" applyFont="1" applyFill="1" applyBorder="1" applyAlignment="1">
      <alignment horizontal="left" vertical="center"/>
    </xf>
    <xf numFmtId="0" fontId="7" fillId="5" borderId="18" xfId="0" applyFont="1" applyFill="1" applyBorder="1" applyAlignment="1">
      <alignment horizontal="left" vertical="center"/>
    </xf>
    <xf numFmtId="0" fontId="32" fillId="16" borderId="0" xfId="0" applyFont="1" applyFill="1" applyAlignment="1">
      <alignment horizontal="center" vertical="center"/>
    </xf>
    <xf numFmtId="0" fontId="7" fillId="8" borderId="0" xfId="0" applyFont="1" applyFill="1" applyAlignment="1">
      <alignment horizontal="left" vertical="center"/>
    </xf>
    <xf numFmtId="0" fontId="7" fillId="8" borderId="23" xfId="0" applyFont="1" applyFill="1" applyBorder="1" applyAlignment="1">
      <alignment horizontal="left" vertical="center"/>
    </xf>
    <xf numFmtId="49" fontId="14" fillId="12" borderId="11" xfId="0" applyNumberFormat="1" applyFont="1" applyFill="1" applyBorder="1" applyAlignment="1">
      <alignment horizontal="left" vertical="center"/>
    </xf>
    <xf numFmtId="49" fontId="14" fillId="12" borderId="12" xfId="0" applyNumberFormat="1" applyFont="1" applyFill="1" applyBorder="1" applyAlignment="1">
      <alignment horizontal="left" vertical="center"/>
    </xf>
    <xf numFmtId="49" fontId="14" fillId="12" borderId="13" xfId="0" applyNumberFormat="1" applyFont="1" applyFill="1" applyBorder="1" applyAlignment="1">
      <alignment horizontal="left" vertical="center"/>
    </xf>
    <xf numFmtId="49" fontId="14" fillId="12" borderId="24" xfId="0" applyNumberFormat="1" applyFont="1" applyFill="1" applyBorder="1" applyAlignment="1">
      <alignment horizontal="left" vertical="center"/>
    </xf>
    <xf numFmtId="49" fontId="14" fillId="12" borderId="25" xfId="0" applyNumberFormat="1" applyFont="1" applyFill="1" applyBorder="1" applyAlignment="1">
      <alignment horizontal="left" vertical="center"/>
    </xf>
    <xf numFmtId="49" fontId="14" fillId="12" borderId="26" xfId="0" applyNumberFormat="1" applyFont="1" applyFill="1" applyBorder="1" applyAlignment="1">
      <alignment horizontal="left" vertical="center"/>
    </xf>
  </cellXfs>
  <cellStyles count="4">
    <cellStyle name="Hyperlink" xfId="1" builtinId="8"/>
    <cellStyle name="Normal" xfId="0" builtinId="0"/>
    <cellStyle name="Normal 2" xfId="2"/>
    <cellStyle name="Normal 3" xfId="3"/>
  </cellStyles>
  <dxfs count="54">
    <dxf>
      <font>
        <strike val="0"/>
        <outline val="0"/>
        <shadow val="0"/>
        <vertAlign val="baseline"/>
        <sz val="10"/>
        <name val="Arial Unicode MS"/>
        <scheme val="none"/>
      </font>
      <border diagonalUp="0" diagonalDown="0">
        <left style="thin">
          <color indexed="64"/>
        </left>
        <right/>
        <top style="thin">
          <color indexed="64"/>
        </top>
        <bottom style="thin">
          <color indexed="64"/>
        </bottom>
      </border>
    </dxf>
    <dxf>
      <font>
        <strike val="0"/>
        <outline val="0"/>
        <shadow val="0"/>
        <vertAlign val="baseline"/>
        <sz val="10"/>
        <name val="Arial Unicode MS"/>
        <scheme val="none"/>
      </font>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Unicode MS"/>
        <scheme val="none"/>
      </font>
      <alignment horizontal="left" vertical="top"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Unicode MS"/>
        <scheme val="none"/>
      </font>
      <numFmt numFmtId="30" formatCode="@"/>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Unicode MS"/>
        <scheme val="none"/>
      </font>
      <alignment horizontal="general"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fill>
        <patternFill patternType="none">
          <fgColor indexed="64"/>
          <bgColor indexed="65"/>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fill>
        <patternFill patternType="none">
          <fgColor indexed="64"/>
          <bgColor indexed="65"/>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fill>
        <patternFill patternType="none">
          <fgColor indexed="64"/>
          <bgColor indexed="65"/>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Unicode MS"/>
        <scheme val="none"/>
      </font>
      <alignment horizontal="center" vertical="center" textRotation="0" wrapText="0" relativeIndent="0" justifyLastLine="0" shrinkToFit="0" readingOrder="0"/>
      <border diagonalUp="0" diagonalDown="0">
        <left/>
        <right style="thin">
          <color indexed="64"/>
        </right>
        <top style="thin">
          <color indexed="64"/>
        </top>
        <bottom style="thin">
          <color indexed="64"/>
        </bottom>
      </border>
    </dxf>
    <dxf>
      <font>
        <strike val="0"/>
        <outline val="0"/>
        <shadow val="0"/>
        <vertAlign val="baseline"/>
        <sz val="10"/>
        <name val="Arial Unicode MS"/>
        <scheme val="none"/>
      </font>
    </dxf>
    <dxf>
      <font>
        <strike val="0"/>
        <outline val="0"/>
        <shadow val="0"/>
        <vertAlign val="baseline"/>
        <sz val="10"/>
        <name val="Arial Unicode MS"/>
        <scheme val="none"/>
      </font>
      <alignment horizontal="center" vertical="center" textRotation="0" indent="0" justifyLastLine="0" shrinkToFit="0" readingOrder="0"/>
      <border diagonalUp="0" diagonalDown="0" outline="0">
        <left style="thin">
          <color indexed="64"/>
        </left>
        <right style="thin">
          <color indexed="64"/>
        </right>
        <top/>
        <bottom/>
      </border>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strike val="0"/>
        <outline val="0"/>
        <shadow val="0"/>
        <vertAlign val="baseline"/>
        <sz val="10"/>
        <name val="Arial Unicode MS"/>
        <scheme val="none"/>
      </font>
      <border diagonalUp="0" diagonalDown="0">
        <left style="thin">
          <color indexed="64"/>
        </left>
        <right/>
        <top style="thin">
          <color indexed="64"/>
        </top>
        <bottom style="thin">
          <color indexed="64"/>
        </bottom>
      </border>
    </dxf>
    <dxf>
      <font>
        <strike val="0"/>
        <outline val="0"/>
        <shadow val="0"/>
        <vertAlign val="baseline"/>
        <sz val="10"/>
        <name val="Arial Unicode MS"/>
        <scheme val="none"/>
      </font>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Unicode MS"/>
        <scheme val="none"/>
      </font>
      <alignment horizontal="left" vertical="top"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Unicode MS"/>
        <scheme val="none"/>
      </font>
      <numFmt numFmtId="30" formatCode="@"/>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Unicode MS"/>
        <scheme val="none"/>
      </font>
      <alignment horizontal="general"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fill>
        <patternFill patternType="none">
          <fgColor indexed="64"/>
          <bgColor indexed="65"/>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fill>
        <patternFill patternType="none">
          <fgColor indexed="64"/>
          <bgColor indexed="65"/>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fill>
        <patternFill patternType="none">
          <fgColor indexed="64"/>
          <bgColor indexed="65"/>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Unicode MS"/>
        <scheme val="none"/>
      </font>
      <alignment horizontal="center" vertical="center" textRotation="0" wrapText="0" relativeIndent="0" justifyLastLine="0" shrinkToFit="0" readingOrder="0"/>
      <border diagonalUp="0" diagonalDown="0">
        <left/>
        <right style="thin">
          <color indexed="64"/>
        </right>
        <top style="thin">
          <color indexed="64"/>
        </top>
        <bottom style="thin">
          <color indexed="64"/>
        </bottom>
      </border>
    </dxf>
    <dxf>
      <font>
        <strike val="0"/>
        <outline val="0"/>
        <shadow val="0"/>
        <vertAlign val="baseline"/>
        <sz val="10"/>
        <name val="Arial Unicode MS"/>
        <scheme val="none"/>
      </font>
    </dxf>
    <dxf>
      <font>
        <strike val="0"/>
        <outline val="0"/>
        <shadow val="0"/>
        <vertAlign val="baseline"/>
        <sz val="10"/>
        <name val="Arial Unicode MS"/>
        <scheme val="none"/>
      </font>
      <alignment horizontal="center" vertical="center" textRotation="0" indent="0" justifyLastLine="0" shrinkToFit="0" readingOrder="0"/>
      <border diagonalUp="0" diagonalDown="0" outline="0">
        <left style="thin">
          <color indexed="64"/>
        </left>
        <right style="thin">
          <color indexed="64"/>
        </right>
        <top/>
        <bottom/>
      </border>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strike val="0"/>
        <outline val="0"/>
        <shadow val="0"/>
        <vertAlign val="baseline"/>
        <sz val="10"/>
        <name val="Arial Unicode MS"/>
        <scheme val="none"/>
      </font>
      <border diagonalUp="0" diagonalDown="0">
        <left style="thin">
          <color indexed="64"/>
        </left>
        <right/>
        <top style="thin">
          <color indexed="64"/>
        </top>
        <bottom style="thin">
          <color indexed="64"/>
        </bottom>
      </border>
    </dxf>
    <dxf>
      <font>
        <strike val="0"/>
        <outline val="0"/>
        <shadow val="0"/>
        <vertAlign val="baseline"/>
        <sz val="10"/>
        <name val="Arial Unicode MS"/>
        <scheme val="none"/>
      </font>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Unicode MS"/>
        <scheme val="none"/>
      </font>
      <alignment horizontal="left" vertical="top"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Unicode MS"/>
        <scheme val="none"/>
      </font>
      <numFmt numFmtId="30" formatCode="@"/>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Unicode MS"/>
        <scheme val="none"/>
      </font>
      <alignment horizontal="general"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fill>
        <patternFill patternType="none">
          <fgColor indexed="64"/>
          <bgColor indexed="65"/>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fill>
        <patternFill patternType="none">
          <fgColor indexed="64"/>
          <bgColor indexed="65"/>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fill>
        <patternFill patternType="none">
          <fgColor indexed="64"/>
          <bgColor indexed="65"/>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Unicode MS"/>
        <scheme val="none"/>
      </font>
      <alignment horizontal="center" vertical="center" textRotation="0" wrapText="0" relativeIndent="0" justifyLastLine="0" shrinkToFit="0" readingOrder="0"/>
      <border diagonalUp="0" diagonalDown="0">
        <left/>
        <right style="thin">
          <color indexed="64"/>
        </right>
        <top style="thin">
          <color indexed="64"/>
        </top>
        <bottom style="thin">
          <color indexed="64"/>
        </bottom>
      </border>
    </dxf>
    <dxf>
      <font>
        <strike val="0"/>
        <outline val="0"/>
        <shadow val="0"/>
        <vertAlign val="baseline"/>
        <sz val="10"/>
        <name val="Arial Unicode MS"/>
        <scheme val="none"/>
      </font>
    </dxf>
    <dxf>
      <font>
        <strike val="0"/>
        <outline val="0"/>
        <shadow val="0"/>
        <vertAlign val="baseline"/>
        <sz val="10"/>
        <name val="Arial Unicode MS"/>
        <scheme val="none"/>
      </font>
      <alignment horizontal="center" vertical="center" textRotation="0" indent="0" justifyLastLine="0" shrinkToFit="0" readingOrder="0"/>
      <border diagonalUp="0" diagonalDown="0" outline="0">
        <left style="thin">
          <color indexed="64"/>
        </left>
        <right style="thin">
          <color indexed="64"/>
        </right>
        <top/>
        <bottom/>
      </border>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2" displayName="Table2" ref="A1:I100" totalsRowShown="0" headerRowDxfId="47" dataDxfId="46">
  <autoFilter ref="A1:I100"/>
  <tableColumns count="9">
    <tableColumn id="1" name="Index" dataDxfId="45"/>
    <tableColumn id="4" name="Section" dataDxfId="44"/>
    <tableColumn id="5" name="Page" dataDxfId="43"/>
    <tableColumn id="11" name="To be discussed _x000a_online (Yes/No)" dataDxfId="42"/>
    <tableColumn id="3" name="Reviewer" dataDxfId="41"/>
    <tableColumn id="6" name="Status" dataDxfId="40"/>
    <tableColumn id="7" name="Comments" dataDxfId="39"/>
    <tableColumn id="9" name="Reply to comments" dataDxfId="38"/>
    <tableColumn id="10" name="Feedback from Reviewer" dataDxfId="37"/>
  </tableColumns>
  <tableStyleInfo name="TableStyleMedium2" showFirstColumn="0" showLastColumn="0" showRowStripes="1" showColumnStripes="0"/>
</table>
</file>

<file path=xl/tables/table2.xml><?xml version="1.0" encoding="utf-8"?>
<table xmlns="http://schemas.openxmlformats.org/spreadsheetml/2006/main" id="8" name="Table29" displayName="Table29" ref="A1:I100" totalsRowShown="0" headerRowDxfId="27" dataDxfId="26">
  <autoFilter ref="A1:I100"/>
  <tableColumns count="9">
    <tableColumn id="1" name="Index" dataDxfId="25"/>
    <tableColumn id="4" name="Section" dataDxfId="24"/>
    <tableColumn id="5" name="Page" dataDxfId="23"/>
    <tableColumn id="11" name="To be discussed _x000a_online (Yes/No)" dataDxfId="22"/>
    <tableColumn id="3" name="Reviewer" dataDxfId="21"/>
    <tableColumn id="6" name="Status" dataDxfId="20"/>
    <tableColumn id="7" name="Comments" dataDxfId="19"/>
    <tableColumn id="9" name="Reply to comments" dataDxfId="18"/>
    <tableColumn id="10" name="Feedback from Reviewer" dataDxfId="17"/>
  </tableColumns>
  <tableStyleInfo name="TableStyleMedium2" showFirstColumn="0" showLastColumn="0" showRowStripes="1" showColumnStripes="0"/>
</table>
</file>

<file path=xl/tables/table3.xml><?xml version="1.0" encoding="utf-8"?>
<table xmlns="http://schemas.openxmlformats.org/spreadsheetml/2006/main" id="9" name="Table2910" displayName="Table2910" ref="A1:I95" totalsRowShown="0" headerRowDxfId="10" dataDxfId="9">
  <autoFilter ref="A1:I95"/>
  <tableColumns count="9">
    <tableColumn id="1" name="Index" dataDxfId="8"/>
    <tableColumn id="4" name="Section" dataDxfId="7"/>
    <tableColumn id="5" name="Page" dataDxfId="6"/>
    <tableColumn id="11" name="To be discussed _x000a_online (Yes/No)" dataDxfId="5"/>
    <tableColumn id="3" name="Reviewer" dataDxfId="4"/>
    <tableColumn id="6" name="Status" dataDxfId="3"/>
    <tableColumn id="7" name="Comments" dataDxfId="2"/>
    <tableColumn id="9" name="Reply to comments" dataDxfId="1"/>
    <tableColumn id="10" name="Feedback from Review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hyperlink" Target="file:///\\mediatek.inc\taiwan\WCP\Public\Chips\DE5\GenRtlCode.pl" TargetMode="External"/><Relationship Id="rId7" Type="http://schemas.openxmlformats.org/officeDocument/2006/relationships/comments" Target="../comments3.xml"/><Relationship Id="rId2" Type="http://schemas.openxmlformats.org/officeDocument/2006/relationships/hyperlink" Target="file:///\\srdfs01\HWRD_Utilities\CODA_Lite\Reference\GenRtlCode.pl" TargetMode="External"/><Relationship Id="rId1" Type="http://schemas.openxmlformats.org/officeDocument/2006/relationships/hyperlink" Target="file:///\\mediatek.inc\taiwan\WCP\Public\Chips\DE5\GenRtlCode.pl" TargetMode="External"/><Relationship Id="rId6" Type="http://schemas.openxmlformats.org/officeDocument/2006/relationships/vmlDrawing" Target="../drawings/vmlDrawing3.vml"/><Relationship Id="rId5" Type="http://schemas.openxmlformats.org/officeDocument/2006/relationships/printerSettings" Target="../printerSettings/printerSettings6.bin"/><Relationship Id="rId4" Type="http://schemas.openxmlformats.org/officeDocument/2006/relationships/hyperlink" Target="file:///\\srdfs01\HWRD_Utilities\CODA_Lite\PERL\gen_word.p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sheetPr>
  <dimension ref="A1:E4"/>
  <sheetViews>
    <sheetView zoomScale="90" zoomScaleNormal="90" workbookViewId="0">
      <selection activeCell="B9" sqref="B9"/>
    </sheetView>
  </sheetViews>
  <sheetFormatPr defaultColWidth="16.7109375" defaultRowHeight="15" outlineLevelCol="1"/>
  <cols>
    <col min="1" max="1" width="35.140625" style="1" bestFit="1" customWidth="1"/>
    <col min="2" max="2" width="16.7109375" style="1"/>
    <col min="3" max="3" width="50.140625" style="1" customWidth="1"/>
    <col min="4" max="5" width="16.7109375" style="9" customWidth="1" outlineLevel="1"/>
    <col min="6" max="16384" width="16.7109375" style="1"/>
  </cols>
  <sheetData>
    <row r="1" spans="1:5" s="10" customFormat="1" ht="15.75" thickTop="1">
      <c r="A1" s="125" t="s">
        <v>0</v>
      </c>
      <c r="B1" s="126"/>
      <c r="C1" s="126"/>
      <c r="D1" s="2"/>
      <c r="E1" s="39"/>
    </row>
    <row r="2" spans="1:5" s="10" customFormat="1">
      <c r="A2" s="3" t="s">
        <v>16</v>
      </c>
      <c r="B2" s="4" t="s">
        <v>1</v>
      </c>
      <c r="C2" s="4" t="s">
        <v>3</v>
      </c>
      <c r="D2" s="5" t="s">
        <v>17</v>
      </c>
      <c r="E2" s="41" t="s">
        <v>54</v>
      </c>
    </row>
    <row r="3" spans="1:5" s="9" customFormat="1" ht="15.75" thickBot="1">
      <c r="A3" s="6" t="s">
        <v>312</v>
      </c>
      <c r="B3" s="7" t="s">
        <v>313</v>
      </c>
      <c r="C3" s="7" t="s">
        <v>64</v>
      </c>
      <c r="D3" s="8"/>
      <c r="E3" s="40"/>
    </row>
    <row r="4" spans="1:5" ht="15.75" thickTop="1"/>
  </sheetData>
  <dataConsolidate/>
  <mergeCells count="1">
    <mergeCell ref="A1:C1"/>
  </mergeCells>
  <phoneticPr fontId="8" type="noConversion"/>
  <pageMargins left="0.7" right="0.7" top="0.75" bottom="0.75" header="0.3" footer="0.3"/>
  <pageSetup paperSize="9" orientation="portrait" r:id="rId1"/>
  <headerFooter>
    <oddHeader>&amp;RMTK Internal Use (限內部使用)</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outlinePr summaryBelow="0" summaryRight="0"/>
  </sheetPr>
  <dimension ref="A1:AC57"/>
  <sheetViews>
    <sheetView zoomScale="70" zoomScaleNormal="70" workbookViewId="0">
      <selection activeCell="B61" sqref="B61"/>
    </sheetView>
  </sheetViews>
  <sheetFormatPr defaultRowHeight="15" outlineLevelCol="1"/>
  <cols>
    <col min="1" max="1" width="10.85546875" style="1" customWidth="1"/>
    <col min="2" max="2" width="28.7109375" style="1" bestFit="1" customWidth="1"/>
    <col min="3" max="3" width="6.7109375" style="1" customWidth="1"/>
    <col min="4" max="4" width="9.28515625" style="1" customWidth="1"/>
    <col min="5" max="5" width="43.5703125" style="21" customWidth="1"/>
    <col min="6" max="6" width="39.7109375" style="9" customWidth="1" outlineLevel="1"/>
    <col min="7" max="7" width="7.140625" style="9" customWidth="1" outlineLevel="1"/>
    <col min="8" max="9" width="6.7109375" style="44" customWidth="1"/>
    <col min="10" max="10" width="22.7109375" style="44" bestFit="1" customWidth="1"/>
    <col min="11" max="12" width="9.7109375" style="44" customWidth="1"/>
    <col min="13" max="14" width="9.85546875" style="44" customWidth="1"/>
    <col min="15" max="15" width="30.28515625" style="44" customWidth="1"/>
    <col min="16" max="16" width="67.7109375" style="44" customWidth="1"/>
    <col min="17" max="20" width="30.85546875" style="9" customWidth="1"/>
    <col min="21" max="21" width="12" style="9" customWidth="1" outlineLevel="1"/>
    <col min="22" max="25" width="11.42578125" style="9" customWidth="1" outlineLevel="1"/>
    <col min="26" max="26" width="9.140625" style="1"/>
    <col min="27" max="27" width="13.140625" style="1" customWidth="1"/>
    <col min="28" max="28" width="10.7109375" style="1" customWidth="1"/>
    <col min="29" max="16384" width="9.140625" style="1"/>
  </cols>
  <sheetData>
    <row r="1" spans="1:29" s="20" customFormat="1">
      <c r="A1" s="127" t="s">
        <v>6</v>
      </c>
      <c r="B1" s="127"/>
      <c r="C1" s="127"/>
      <c r="D1" s="127"/>
      <c r="E1" s="128"/>
      <c r="F1" s="14"/>
      <c r="G1" s="14"/>
      <c r="H1" s="129" t="s">
        <v>7</v>
      </c>
      <c r="I1" s="129"/>
      <c r="J1" s="129"/>
      <c r="K1" s="129"/>
      <c r="L1" s="129"/>
      <c r="M1" s="129"/>
      <c r="N1" s="129"/>
      <c r="O1" s="129"/>
      <c r="P1" s="129"/>
      <c r="Q1" s="62"/>
      <c r="R1" s="62"/>
      <c r="S1" s="62"/>
      <c r="T1" s="62"/>
      <c r="U1" s="15"/>
      <c r="V1" s="15"/>
      <c r="W1" s="15"/>
      <c r="X1" s="15"/>
      <c r="Y1" s="15"/>
      <c r="AA1" s="130" t="s">
        <v>92</v>
      </c>
      <c r="AB1" s="130"/>
      <c r="AC1" s="130"/>
    </row>
    <row r="2" spans="1:29" s="22" customFormat="1" ht="30.75" thickBot="1">
      <c r="A2" s="16" t="s">
        <v>4</v>
      </c>
      <c r="B2" s="16" t="s">
        <v>1</v>
      </c>
      <c r="C2" s="16" t="s">
        <v>2</v>
      </c>
      <c r="D2" s="16" t="s">
        <v>5</v>
      </c>
      <c r="E2" s="17" t="s">
        <v>3</v>
      </c>
      <c r="F2" s="16" t="s">
        <v>20</v>
      </c>
      <c r="G2" s="16" t="s">
        <v>49</v>
      </c>
      <c r="H2" s="43" t="s">
        <v>14</v>
      </c>
      <c r="I2" s="43" t="s">
        <v>15</v>
      </c>
      <c r="J2" s="43" t="s">
        <v>1</v>
      </c>
      <c r="K2" s="43" t="s">
        <v>8</v>
      </c>
      <c r="L2" s="43" t="s">
        <v>9</v>
      </c>
      <c r="M2" s="43" t="s">
        <v>13</v>
      </c>
      <c r="N2" s="43" t="s">
        <v>58</v>
      </c>
      <c r="O2" s="43" t="s">
        <v>10</v>
      </c>
      <c r="P2" s="43" t="s">
        <v>57</v>
      </c>
      <c r="Q2" s="64" t="s">
        <v>87</v>
      </c>
      <c r="R2" s="64" t="s">
        <v>88</v>
      </c>
      <c r="S2" s="64" t="s">
        <v>89</v>
      </c>
      <c r="T2" s="64" t="s">
        <v>90</v>
      </c>
      <c r="U2" s="18" t="s">
        <v>47</v>
      </c>
      <c r="V2" s="18" t="s">
        <v>18</v>
      </c>
      <c r="W2" s="18" t="s">
        <v>21</v>
      </c>
      <c r="X2" s="18" t="s">
        <v>22</v>
      </c>
      <c r="Y2" s="18" t="s">
        <v>23</v>
      </c>
      <c r="AA2" s="66" t="s">
        <v>93</v>
      </c>
      <c r="AB2" s="66" t="s">
        <v>94</v>
      </c>
      <c r="AC2" s="66" t="s">
        <v>95</v>
      </c>
    </row>
    <row r="3" spans="1:29" ht="25.5">
      <c r="A3" s="11" t="s">
        <v>63</v>
      </c>
      <c r="B3" s="45" t="s">
        <v>266</v>
      </c>
      <c r="C3" s="11" t="s">
        <v>56</v>
      </c>
      <c r="D3" s="11"/>
      <c r="E3" s="13" t="s">
        <v>76</v>
      </c>
      <c r="F3" s="11" t="s">
        <v>247</v>
      </c>
      <c r="G3" s="11"/>
      <c r="H3" s="46" t="s">
        <v>55</v>
      </c>
      <c r="I3" s="46" t="s">
        <v>55</v>
      </c>
      <c r="J3" s="103" t="s">
        <v>241</v>
      </c>
      <c r="K3" s="46" t="s">
        <v>24</v>
      </c>
      <c r="L3" s="46" t="s">
        <v>62</v>
      </c>
      <c r="M3" s="46"/>
      <c r="N3" s="46" t="s">
        <v>86</v>
      </c>
      <c r="O3" s="46" t="s">
        <v>285</v>
      </c>
      <c r="P3" s="46"/>
      <c r="Q3" s="42"/>
      <c r="R3" s="19"/>
      <c r="S3" s="19"/>
      <c r="T3" s="19"/>
      <c r="U3" s="19"/>
      <c r="V3" s="1"/>
      <c r="W3" s="1"/>
      <c r="X3" s="1"/>
      <c r="Y3" s="1"/>
    </row>
    <row r="4" spans="1:29">
      <c r="A4" s="11"/>
      <c r="B4" s="45"/>
      <c r="C4" s="11"/>
      <c r="D4" s="11"/>
      <c r="E4" s="13"/>
      <c r="F4" s="11"/>
      <c r="G4" s="11"/>
      <c r="H4" s="46" t="s">
        <v>44</v>
      </c>
      <c r="I4" s="46" t="s">
        <v>44</v>
      </c>
      <c r="J4" s="103" t="s">
        <v>242</v>
      </c>
      <c r="K4" s="46" t="s">
        <v>24</v>
      </c>
      <c r="L4" s="46" t="s">
        <v>62</v>
      </c>
      <c r="M4" s="46"/>
      <c r="N4" s="46" t="s">
        <v>86</v>
      </c>
      <c r="O4" s="46" t="s">
        <v>284</v>
      </c>
      <c r="P4" s="46"/>
      <c r="Q4" s="42"/>
      <c r="R4" s="19"/>
      <c r="S4" s="19"/>
      <c r="T4" s="19"/>
      <c r="U4" s="19"/>
      <c r="V4" s="1"/>
      <c r="W4" s="1"/>
      <c r="X4" s="1"/>
      <c r="Y4" s="1"/>
    </row>
    <row r="5" spans="1:29" s="111" customFormat="1">
      <c r="A5" s="104"/>
      <c r="B5" s="105"/>
      <c r="C5" s="104"/>
      <c r="D5" s="104"/>
      <c r="E5" s="106"/>
      <c r="F5" s="104"/>
      <c r="G5" s="104"/>
      <c r="H5" s="107" t="s">
        <v>65</v>
      </c>
      <c r="I5" s="107" t="s">
        <v>65</v>
      </c>
      <c r="J5" s="108" t="s">
        <v>282</v>
      </c>
      <c r="K5" s="107" t="s">
        <v>24</v>
      </c>
      <c r="L5" s="107" t="s">
        <v>62</v>
      </c>
      <c r="M5" s="107"/>
      <c r="N5" s="107" t="s">
        <v>86</v>
      </c>
      <c r="O5" s="107" t="s">
        <v>283</v>
      </c>
      <c r="P5" s="107"/>
      <c r="Q5" s="109"/>
      <c r="R5" s="110"/>
      <c r="S5" s="110"/>
      <c r="T5" s="110"/>
      <c r="U5" s="110"/>
    </row>
    <row r="6" spans="1:29">
      <c r="H6" s="44">
        <v>3</v>
      </c>
      <c r="I6" s="44">
        <v>3</v>
      </c>
      <c r="J6" s="44" t="s">
        <v>128</v>
      </c>
      <c r="K6" s="44" t="s">
        <v>24</v>
      </c>
      <c r="L6" s="44" t="s">
        <v>129</v>
      </c>
      <c r="N6" s="44" t="s">
        <v>86</v>
      </c>
      <c r="O6" s="44" t="s">
        <v>311</v>
      </c>
    </row>
    <row r="7" spans="1:29">
      <c r="A7" s="11" t="s">
        <v>71</v>
      </c>
      <c r="B7" s="45" t="s">
        <v>267</v>
      </c>
      <c r="C7" s="11" t="s">
        <v>56</v>
      </c>
      <c r="D7" s="11"/>
      <c r="E7" s="13" t="s">
        <v>76</v>
      </c>
      <c r="F7" s="11" t="s">
        <v>245</v>
      </c>
      <c r="G7" s="11"/>
      <c r="H7" s="46" t="s">
        <v>55</v>
      </c>
      <c r="I7" s="46" t="s">
        <v>55</v>
      </c>
      <c r="J7" s="49" t="s">
        <v>100</v>
      </c>
      <c r="K7" s="46" t="s">
        <v>24</v>
      </c>
      <c r="L7" s="46" t="s">
        <v>62</v>
      </c>
      <c r="M7" s="46"/>
      <c r="N7" s="46" t="s">
        <v>86</v>
      </c>
      <c r="O7" s="46"/>
      <c r="P7" s="46"/>
      <c r="Q7" s="63"/>
      <c r="R7" s="63" t="s">
        <v>55</v>
      </c>
      <c r="S7" s="65" t="str">
        <f t="shared" ref="S7:S27" si="0">CONCATENATE("U",(H7-I7)+1,".0")</f>
        <v>U1.0</v>
      </c>
      <c r="T7" s="63" t="s">
        <v>91</v>
      </c>
      <c r="U7" s="42"/>
      <c r="V7" s="19"/>
      <c r="W7" s="19"/>
      <c r="X7" s="19"/>
      <c r="Y7" s="19"/>
      <c r="AB7" s="1" t="s">
        <v>96</v>
      </c>
      <c r="AC7" s="1" t="s">
        <v>97</v>
      </c>
    </row>
    <row r="8" spans="1:29" ht="62.25" customHeight="1">
      <c r="A8" s="11"/>
      <c r="B8" s="45"/>
      <c r="C8" s="11"/>
      <c r="D8" s="11"/>
      <c r="E8" s="13"/>
      <c r="F8" s="11"/>
      <c r="G8" s="11"/>
      <c r="H8" s="46" t="s">
        <v>44</v>
      </c>
      <c r="I8" s="46" t="s">
        <v>44</v>
      </c>
      <c r="J8" s="49" t="s">
        <v>101</v>
      </c>
      <c r="K8" s="46" t="s">
        <v>24</v>
      </c>
      <c r="L8" s="46" t="s">
        <v>62</v>
      </c>
      <c r="M8" s="46"/>
      <c r="N8" s="46" t="s">
        <v>86</v>
      </c>
      <c r="O8" s="46"/>
      <c r="P8" s="46"/>
      <c r="Q8" s="63"/>
      <c r="R8" s="63" t="s">
        <v>55</v>
      </c>
      <c r="S8" s="65" t="str">
        <f t="shared" si="0"/>
        <v>U1.0</v>
      </c>
      <c r="T8" s="63" t="s">
        <v>91</v>
      </c>
      <c r="U8" s="42"/>
      <c r="V8" s="19"/>
      <c r="W8" s="19"/>
      <c r="X8" s="19"/>
      <c r="Y8" s="19"/>
      <c r="AB8" s="1" t="s">
        <v>96</v>
      </c>
      <c r="AC8" s="1" t="s">
        <v>97</v>
      </c>
    </row>
    <row r="9" spans="1:29" ht="92.25" customHeight="1">
      <c r="A9" s="11"/>
      <c r="B9" s="45"/>
      <c r="C9" s="11"/>
      <c r="D9" s="11"/>
      <c r="E9" s="13"/>
      <c r="F9" s="11"/>
      <c r="G9" s="11"/>
      <c r="H9" s="46" t="s">
        <v>65</v>
      </c>
      <c r="I9" s="46" t="s">
        <v>65</v>
      </c>
      <c r="J9" s="49" t="s">
        <v>102</v>
      </c>
      <c r="K9" s="46" t="s">
        <v>24</v>
      </c>
      <c r="L9" s="46" t="s">
        <v>62</v>
      </c>
      <c r="M9" s="46"/>
      <c r="N9" s="46" t="s">
        <v>86</v>
      </c>
      <c r="O9" s="46"/>
      <c r="P9" s="46"/>
      <c r="Q9" s="63"/>
      <c r="R9" s="63" t="s">
        <v>55</v>
      </c>
      <c r="S9" s="65" t="str">
        <f t="shared" si="0"/>
        <v>U1.0</v>
      </c>
      <c r="T9" s="63" t="s">
        <v>91</v>
      </c>
      <c r="U9" s="42"/>
      <c r="V9" s="19"/>
      <c r="W9" s="19"/>
      <c r="X9" s="19"/>
      <c r="Y9" s="19"/>
      <c r="AB9" s="1" t="s">
        <v>96</v>
      </c>
      <c r="AC9" s="1" t="s">
        <v>97</v>
      </c>
    </row>
    <row r="10" spans="1:29" ht="93" customHeight="1">
      <c r="A10" s="11"/>
      <c r="B10" s="45"/>
      <c r="C10" s="11"/>
      <c r="D10" s="11"/>
      <c r="E10" s="13"/>
      <c r="F10" s="11"/>
      <c r="G10" s="11"/>
      <c r="H10" s="46" t="s">
        <v>66</v>
      </c>
      <c r="I10" s="46" t="s">
        <v>66</v>
      </c>
      <c r="J10" s="49" t="s">
        <v>103</v>
      </c>
      <c r="K10" s="46" t="s">
        <v>24</v>
      </c>
      <c r="L10" s="46" t="s">
        <v>62</v>
      </c>
      <c r="M10" s="46"/>
      <c r="N10" s="46" t="s">
        <v>86</v>
      </c>
      <c r="O10" s="46"/>
      <c r="P10" s="46"/>
      <c r="Q10" s="63"/>
      <c r="R10" s="63" t="s">
        <v>55</v>
      </c>
      <c r="S10" s="65" t="str">
        <f t="shared" si="0"/>
        <v>U1.0</v>
      </c>
      <c r="T10" s="63" t="s">
        <v>91</v>
      </c>
      <c r="U10" s="42"/>
      <c r="V10" s="19"/>
      <c r="W10" s="19"/>
      <c r="X10" s="19"/>
      <c r="Y10" s="19"/>
      <c r="AB10" s="1" t="s">
        <v>96</v>
      </c>
      <c r="AC10" s="1" t="s">
        <v>97</v>
      </c>
    </row>
    <row r="11" spans="1:29" ht="40.5" customHeight="1">
      <c r="A11" s="11"/>
      <c r="B11" s="11"/>
      <c r="C11" s="11"/>
      <c r="D11" s="11"/>
      <c r="E11" s="13"/>
      <c r="F11" s="11"/>
      <c r="G11" s="11"/>
      <c r="H11" s="46" t="s">
        <v>67</v>
      </c>
      <c r="I11" s="46" t="s">
        <v>67</v>
      </c>
      <c r="J11" s="49" t="s">
        <v>104</v>
      </c>
      <c r="K11" s="46" t="s">
        <v>24</v>
      </c>
      <c r="L11" s="46" t="s">
        <v>62</v>
      </c>
      <c r="M11" s="46"/>
      <c r="N11" s="46" t="s">
        <v>86</v>
      </c>
      <c r="O11" s="46"/>
      <c r="P11" s="46"/>
      <c r="Q11" s="63"/>
      <c r="R11" s="63" t="s">
        <v>55</v>
      </c>
      <c r="S11" s="65" t="str">
        <f t="shared" si="0"/>
        <v>U1.0</v>
      </c>
      <c r="T11" s="63" t="s">
        <v>91</v>
      </c>
      <c r="U11" s="42"/>
      <c r="V11" s="19"/>
      <c r="W11" s="19"/>
      <c r="X11" s="19"/>
      <c r="Y11" s="19"/>
      <c r="AB11" s="1" t="s">
        <v>96</v>
      </c>
      <c r="AC11" s="1" t="s">
        <v>97</v>
      </c>
    </row>
    <row r="12" spans="1:29" ht="40.5" customHeight="1">
      <c r="A12" s="11"/>
      <c r="B12" s="11"/>
      <c r="C12" s="11"/>
      <c r="D12" s="11"/>
      <c r="E12" s="13"/>
      <c r="F12" s="11"/>
      <c r="G12" s="11"/>
      <c r="H12" s="46" t="s">
        <v>149</v>
      </c>
      <c r="I12" s="46" t="s">
        <v>149</v>
      </c>
      <c r="J12" s="49" t="s">
        <v>132</v>
      </c>
      <c r="K12" s="46" t="s">
        <v>24</v>
      </c>
      <c r="L12" s="46" t="s">
        <v>62</v>
      </c>
      <c r="M12" s="46"/>
      <c r="N12" s="46" t="s">
        <v>86</v>
      </c>
      <c r="O12" s="46"/>
      <c r="P12" s="46"/>
      <c r="Q12" s="63"/>
      <c r="R12" s="63" t="s">
        <v>55</v>
      </c>
      <c r="S12" s="65" t="str">
        <f>CONCATENATE("U",(H12-I12)+1,".0")</f>
        <v>U1.0</v>
      </c>
      <c r="T12" s="63" t="s">
        <v>91</v>
      </c>
      <c r="U12" s="42"/>
      <c r="V12" s="19"/>
      <c r="W12" s="19"/>
      <c r="X12" s="19"/>
      <c r="Y12" s="19"/>
      <c r="AB12" s="1" t="s">
        <v>96</v>
      </c>
      <c r="AC12" s="1" t="s">
        <v>97</v>
      </c>
    </row>
    <row r="13" spans="1:29" ht="32.25" customHeight="1">
      <c r="A13" s="11" t="s">
        <v>72</v>
      </c>
      <c r="B13" s="45" t="s">
        <v>190</v>
      </c>
      <c r="C13" s="11" t="s">
        <v>56</v>
      </c>
      <c r="D13" s="11"/>
      <c r="E13" s="13" t="s">
        <v>189</v>
      </c>
      <c r="F13" s="11" t="s">
        <v>243</v>
      </c>
      <c r="G13" s="11"/>
      <c r="H13" s="46" t="s">
        <v>68</v>
      </c>
      <c r="I13" s="46" t="s">
        <v>55</v>
      </c>
      <c r="J13" s="100" t="s">
        <v>190</v>
      </c>
      <c r="K13" s="46" t="s">
        <v>24</v>
      </c>
      <c r="L13" s="46" t="s">
        <v>62</v>
      </c>
      <c r="M13" s="46"/>
      <c r="N13" s="46" t="s">
        <v>86</v>
      </c>
      <c r="O13" s="46"/>
      <c r="P13" s="46" t="s">
        <v>193</v>
      </c>
      <c r="Q13" s="42"/>
      <c r="R13" s="19"/>
      <c r="S13" s="19"/>
      <c r="T13" s="19"/>
      <c r="U13" s="19"/>
      <c r="V13" s="1"/>
      <c r="W13" s="1"/>
      <c r="X13" s="1"/>
      <c r="Y13" s="1"/>
    </row>
    <row r="14" spans="1:29" ht="25.5">
      <c r="A14" s="11" t="s">
        <v>213</v>
      </c>
      <c r="B14" s="45" t="s">
        <v>186</v>
      </c>
      <c r="C14" s="11" t="s">
        <v>56</v>
      </c>
      <c r="D14" s="11" t="s">
        <v>68</v>
      </c>
      <c r="E14" s="13" t="s">
        <v>189</v>
      </c>
      <c r="F14" s="11" t="s">
        <v>243</v>
      </c>
      <c r="G14" s="11"/>
      <c r="H14" s="46" t="s">
        <v>68</v>
      </c>
      <c r="I14" s="46" t="s">
        <v>55</v>
      </c>
      <c r="J14" s="100" t="s">
        <v>186</v>
      </c>
      <c r="K14" s="46" t="s">
        <v>24</v>
      </c>
      <c r="L14" s="46" t="s">
        <v>62</v>
      </c>
      <c r="M14" s="46"/>
      <c r="N14" s="46" t="s">
        <v>86</v>
      </c>
      <c r="O14" s="46"/>
      <c r="P14" s="46" t="s">
        <v>191</v>
      </c>
      <c r="Q14" s="42"/>
      <c r="R14" s="19"/>
      <c r="S14" s="19"/>
      <c r="T14" s="19"/>
      <c r="U14" s="19"/>
      <c r="V14" s="1"/>
      <c r="W14" s="1"/>
      <c r="X14" s="1"/>
      <c r="Y14" s="1"/>
    </row>
    <row r="15" spans="1:29" ht="25.5">
      <c r="A15" s="11" t="s">
        <v>214</v>
      </c>
      <c r="B15" s="11" t="s">
        <v>117</v>
      </c>
      <c r="C15" s="11" t="s">
        <v>56</v>
      </c>
      <c r="D15" s="11" t="s">
        <v>68</v>
      </c>
      <c r="E15" s="13" t="s">
        <v>110</v>
      </c>
      <c r="F15" s="11" t="s">
        <v>248</v>
      </c>
      <c r="G15" s="11"/>
      <c r="H15" s="46" t="s">
        <v>66</v>
      </c>
      <c r="I15" s="46" t="s">
        <v>55</v>
      </c>
      <c r="J15" s="49" t="s">
        <v>77</v>
      </c>
      <c r="K15" s="46" t="s">
        <v>24</v>
      </c>
      <c r="L15" s="46" t="s">
        <v>62</v>
      </c>
      <c r="M15" s="46" t="s">
        <v>78</v>
      </c>
      <c r="N15" s="46" t="s">
        <v>86</v>
      </c>
      <c r="O15" s="46"/>
      <c r="P15" s="46" t="s">
        <v>240</v>
      </c>
      <c r="Q15" s="42"/>
      <c r="R15" s="19"/>
      <c r="S15" s="19"/>
      <c r="T15" s="19"/>
      <c r="U15" s="19"/>
      <c r="V15" s="1"/>
      <c r="W15" s="1"/>
      <c r="X15" s="1"/>
      <c r="Y15" s="1"/>
    </row>
    <row r="16" spans="1:29" ht="25.5">
      <c r="A16" s="11"/>
      <c r="B16" s="11"/>
      <c r="C16" s="11"/>
      <c r="D16" s="11"/>
      <c r="E16" s="13"/>
      <c r="F16" s="11"/>
      <c r="G16" s="11"/>
      <c r="H16" s="46" t="s">
        <v>68</v>
      </c>
      <c r="I16" s="46" t="s">
        <v>67</v>
      </c>
      <c r="J16" s="49" t="s">
        <v>73</v>
      </c>
      <c r="K16" s="46" t="s">
        <v>24</v>
      </c>
      <c r="L16" s="46" t="s">
        <v>62</v>
      </c>
      <c r="M16" s="46" t="s">
        <v>79</v>
      </c>
      <c r="N16" s="46" t="s">
        <v>86</v>
      </c>
      <c r="O16" s="46"/>
      <c r="P16" s="46" t="s">
        <v>115</v>
      </c>
      <c r="Q16" s="42"/>
      <c r="R16" s="19"/>
      <c r="S16" s="19"/>
      <c r="T16" s="19"/>
      <c r="U16" s="19"/>
      <c r="V16" s="1"/>
      <c r="W16" s="1"/>
      <c r="X16" s="1"/>
      <c r="Y16" s="1"/>
    </row>
    <row r="17" spans="1:29">
      <c r="A17" s="11"/>
      <c r="B17" s="11"/>
      <c r="C17" s="11"/>
      <c r="D17" s="11"/>
      <c r="E17" s="13"/>
      <c r="F17" s="11"/>
      <c r="G17" s="11"/>
      <c r="H17" s="46" t="s">
        <v>70</v>
      </c>
      <c r="I17" s="46" t="s">
        <v>69</v>
      </c>
      <c r="J17" s="49" t="s">
        <v>113</v>
      </c>
      <c r="K17" s="46" t="s">
        <v>24</v>
      </c>
      <c r="L17" s="46" t="s">
        <v>62</v>
      </c>
      <c r="M17" s="46"/>
      <c r="N17" s="46" t="s">
        <v>86</v>
      </c>
      <c r="O17" s="46"/>
      <c r="P17" s="46" t="s">
        <v>130</v>
      </c>
      <c r="Q17" s="42"/>
      <c r="R17" s="19"/>
      <c r="S17" s="19"/>
      <c r="T17" s="19"/>
      <c r="U17" s="19"/>
      <c r="V17" s="1"/>
      <c r="W17" s="1"/>
      <c r="X17" s="1"/>
      <c r="Y17" s="1"/>
    </row>
    <row r="18" spans="1:29" s="9" customFormat="1" ht="25.5">
      <c r="A18" s="11" t="s">
        <v>221</v>
      </c>
      <c r="B18" s="11" t="s">
        <v>185</v>
      </c>
      <c r="C18" s="11" t="s">
        <v>56</v>
      </c>
      <c r="D18" s="11" t="s">
        <v>68</v>
      </c>
      <c r="E18" s="13" t="s">
        <v>188</v>
      </c>
      <c r="F18" s="11" t="s">
        <v>244</v>
      </c>
      <c r="G18" s="11"/>
      <c r="H18" s="46" t="s">
        <v>66</v>
      </c>
      <c r="I18" s="46" t="s">
        <v>55</v>
      </c>
      <c r="J18" s="49" t="s">
        <v>77</v>
      </c>
      <c r="K18" s="46" t="s">
        <v>24</v>
      </c>
      <c r="L18" s="46" t="s">
        <v>62</v>
      </c>
      <c r="M18" s="46" t="s">
        <v>78</v>
      </c>
      <c r="N18" s="46" t="s">
        <v>86</v>
      </c>
      <c r="O18" s="46"/>
      <c r="P18" s="46" t="s">
        <v>272</v>
      </c>
      <c r="Q18" s="63"/>
      <c r="R18" s="63" t="s">
        <v>55</v>
      </c>
      <c r="S18" s="65" t="str">
        <f t="shared" ref="S18:S20" si="1">CONCATENATE("U",(H18-I18)+1,".0")</f>
        <v>U4.0</v>
      </c>
      <c r="T18" s="63" t="s">
        <v>91</v>
      </c>
      <c r="U18" s="42"/>
      <c r="V18" s="19"/>
      <c r="W18" s="19"/>
      <c r="X18" s="19"/>
      <c r="Y18" s="19"/>
      <c r="AB18" s="1" t="s">
        <v>96</v>
      </c>
      <c r="AC18" s="1" t="s">
        <v>97</v>
      </c>
    </row>
    <row r="19" spans="1:29" s="9" customFormat="1" ht="25.5">
      <c r="A19" s="11"/>
      <c r="B19" s="11"/>
      <c r="C19" s="11"/>
      <c r="D19" s="11"/>
      <c r="E19" s="13"/>
      <c r="F19" s="11"/>
      <c r="G19" s="11"/>
      <c r="H19" s="46" t="s">
        <v>68</v>
      </c>
      <c r="I19" s="46" t="s">
        <v>67</v>
      </c>
      <c r="J19" s="49" t="s">
        <v>73</v>
      </c>
      <c r="K19" s="46" t="s">
        <v>24</v>
      </c>
      <c r="L19" s="46" t="s">
        <v>62</v>
      </c>
      <c r="M19" s="46" t="s">
        <v>79</v>
      </c>
      <c r="N19" s="46" t="s">
        <v>86</v>
      </c>
      <c r="O19" s="46"/>
      <c r="P19" s="46" t="s">
        <v>116</v>
      </c>
      <c r="Q19" s="63"/>
      <c r="R19" s="63" t="s">
        <v>55</v>
      </c>
      <c r="S19" s="65" t="str">
        <f t="shared" si="1"/>
        <v>U3.0</v>
      </c>
      <c r="T19" s="63" t="s">
        <v>91</v>
      </c>
      <c r="U19" s="42"/>
      <c r="V19" s="19"/>
      <c r="W19" s="19"/>
      <c r="X19" s="19"/>
      <c r="Y19" s="19"/>
      <c r="AB19" s="1" t="s">
        <v>96</v>
      </c>
      <c r="AC19" s="1" t="s">
        <v>97</v>
      </c>
    </row>
    <row r="20" spans="1:29" s="9" customFormat="1">
      <c r="A20" s="11"/>
      <c r="B20" s="11"/>
      <c r="C20" s="11"/>
      <c r="D20" s="11"/>
      <c r="E20" s="13"/>
      <c r="F20" s="11"/>
      <c r="G20" s="11"/>
      <c r="H20" s="46" t="s">
        <v>70</v>
      </c>
      <c r="I20" s="46" t="s">
        <v>69</v>
      </c>
      <c r="J20" s="49" t="s">
        <v>113</v>
      </c>
      <c r="K20" s="46" t="s">
        <v>24</v>
      </c>
      <c r="L20" s="46" t="s">
        <v>62</v>
      </c>
      <c r="M20" s="46"/>
      <c r="N20" s="46" t="s">
        <v>86</v>
      </c>
      <c r="O20" s="46"/>
      <c r="P20" s="72" t="s">
        <v>131</v>
      </c>
      <c r="Q20" s="63"/>
      <c r="R20" s="63" t="s">
        <v>55</v>
      </c>
      <c r="S20" s="65" t="str">
        <f t="shared" si="1"/>
        <v>U8.0</v>
      </c>
      <c r="T20" s="63" t="s">
        <v>91</v>
      </c>
      <c r="U20" s="42"/>
      <c r="V20" s="19"/>
      <c r="W20" s="19"/>
      <c r="X20" s="19"/>
      <c r="Y20" s="19"/>
      <c r="AB20" s="1" t="s">
        <v>96</v>
      </c>
      <c r="AC20" s="1" t="s">
        <v>97</v>
      </c>
    </row>
    <row r="21" spans="1:29" s="9" customFormat="1" ht="25.5">
      <c r="A21" s="11" t="s">
        <v>215</v>
      </c>
      <c r="B21" s="11" t="s">
        <v>184</v>
      </c>
      <c r="C21" s="11" t="s">
        <v>56</v>
      </c>
      <c r="D21" s="11" t="s">
        <v>68</v>
      </c>
      <c r="E21" s="13" t="s">
        <v>187</v>
      </c>
      <c r="F21" s="11" t="s">
        <v>244</v>
      </c>
      <c r="G21" s="11"/>
      <c r="H21" s="46" t="s">
        <v>66</v>
      </c>
      <c r="I21" s="46" t="s">
        <v>55</v>
      </c>
      <c r="J21" s="49" t="s">
        <v>77</v>
      </c>
      <c r="K21" s="46" t="s">
        <v>24</v>
      </c>
      <c r="L21" s="46" t="s">
        <v>62</v>
      </c>
      <c r="M21" s="46" t="s">
        <v>78</v>
      </c>
      <c r="N21" s="46" t="s">
        <v>86</v>
      </c>
      <c r="O21" s="46"/>
      <c r="P21" s="46" t="s">
        <v>272</v>
      </c>
      <c r="Q21" s="63"/>
      <c r="R21" s="63" t="s">
        <v>55</v>
      </c>
      <c r="S21" s="65" t="str">
        <f t="shared" si="0"/>
        <v>U4.0</v>
      </c>
      <c r="T21" s="63" t="s">
        <v>91</v>
      </c>
      <c r="U21" s="42"/>
      <c r="V21" s="19"/>
      <c r="W21" s="19"/>
      <c r="X21" s="19"/>
      <c r="Y21" s="19"/>
      <c r="AB21" s="1" t="s">
        <v>96</v>
      </c>
      <c r="AC21" s="1" t="s">
        <v>97</v>
      </c>
    </row>
    <row r="22" spans="1:29" s="9" customFormat="1" ht="25.5">
      <c r="A22" s="11"/>
      <c r="B22" s="11"/>
      <c r="C22" s="11"/>
      <c r="D22" s="11"/>
      <c r="E22" s="13"/>
      <c r="F22" s="11"/>
      <c r="G22" s="11"/>
      <c r="H22" s="46" t="s">
        <v>68</v>
      </c>
      <c r="I22" s="46" t="s">
        <v>67</v>
      </c>
      <c r="J22" s="49" t="s">
        <v>73</v>
      </c>
      <c r="K22" s="46" t="s">
        <v>24</v>
      </c>
      <c r="L22" s="46" t="s">
        <v>62</v>
      </c>
      <c r="M22" s="46" t="s">
        <v>79</v>
      </c>
      <c r="N22" s="46" t="s">
        <v>86</v>
      </c>
      <c r="O22" s="46"/>
      <c r="P22" s="46" t="s">
        <v>116</v>
      </c>
      <c r="Q22" s="63"/>
      <c r="R22" s="63" t="s">
        <v>55</v>
      </c>
      <c r="S22" s="65" t="str">
        <f t="shared" si="0"/>
        <v>U3.0</v>
      </c>
      <c r="T22" s="63" t="s">
        <v>91</v>
      </c>
      <c r="U22" s="42"/>
      <c r="V22" s="19"/>
      <c r="W22" s="19"/>
      <c r="X22" s="19"/>
      <c r="Y22" s="19"/>
      <c r="AB22" s="1" t="s">
        <v>96</v>
      </c>
      <c r="AC22" s="1" t="s">
        <v>97</v>
      </c>
    </row>
    <row r="23" spans="1:29" s="9" customFormat="1">
      <c r="A23" s="11"/>
      <c r="B23" s="11"/>
      <c r="C23" s="11"/>
      <c r="D23" s="11"/>
      <c r="E23" s="13"/>
      <c r="F23" s="11"/>
      <c r="G23" s="11"/>
      <c r="H23" s="46" t="s">
        <v>70</v>
      </c>
      <c r="I23" s="46" t="s">
        <v>69</v>
      </c>
      <c r="J23" s="49" t="s">
        <v>113</v>
      </c>
      <c r="K23" s="46" t="s">
        <v>24</v>
      </c>
      <c r="L23" s="46" t="s">
        <v>62</v>
      </c>
      <c r="M23" s="46"/>
      <c r="N23" s="46" t="s">
        <v>86</v>
      </c>
      <c r="O23" s="46"/>
      <c r="P23" s="72" t="s">
        <v>131</v>
      </c>
      <c r="Q23" s="63"/>
      <c r="R23" s="63" t="s">
        <v>55</v>
      </c>
      <c r="S23" s="65" t="str">
        <f t="shared" si="0"/>
        <v>U8.0</v>
      </c>
      <c r="T23" s="63" t="s">
        <v>91</v>
      </c>
      <c r="U23" s="42"/>
      <c r="V23" s="19"/>
      <c r="W23" s="19"/>
      <c r="X23" s="19"/>
      <c r="Y23" s="19"/>
      <c r="AB23" s="1" t="s">
        <v>96</v>
      </c>
      <c r="AC23" s="1" t="s">
        <v>97</v>
      </c>
    </row>
    <row r="24" spans="1:29" ht="139.5" customHeight="1">
      <c r="A24" s="52" t="s">
        <v>220</v>
      </c>
      <c r="B24" s="51" t="s">
        <v>314</v>
      </c>
      <c r="C24" s="11" t="s">
        <v>56</v>
      </c>
      <c r="D24" s="11" t="s">
        <v>68</v>
      </c>
      <c r="E24" s="13" t="s">
        <v>105</v>
      </c>
      <c r="F24" s="59" t="s">
        <v>295</v>
      </c>
      <c r="G24" s="11"/>
      <c r="H24" s="46" t="s">
        <v>66</v>
      </c>
      <c r="I24" s="46" t="s">
        <v>55</v>
      </c>
      <c r="J24" s="49" t="s">
        <v>77</v>
      </c>
      <c r="K24" s="46" t="s">
        <v>24</v>
      </c>
      <c r="L24" s="46" t="s">
        <v>62</v>
      </c>
      <c r="M24" s="46"/>
      <c r="N24" s="46" t="s">
        <v>86</v>
      </c>
      <c r="O24" s="46" t="s">
        <v>296</v>
      </c>
      <c r="P24" s="46" t="s">
        <v>276</v>
      </c>
      <c r="Q24" s="63"/>
      <c r="R24" s="63" t="s">
        <v>55</v>
      </c>
      <c r="S24" s="65" t="str">
        <f t="shared" si="0"/>
        <v>U4.0</v>
      </c>
      <c r="T24" s="63" t="s">
        <v>91</v>
      </c>
      <c r="U24" s="53"/>
      <c r="V24" s="19"/>
      <c r="W24" s="19"/>
      <c r="X24" s="19"/>
      <c r="Y24" s="19"/>
      <c r="AB24" s="1" t="s">
        <v>96</v>
      </c>
      <c r="AC24" s="1" t="s">
        <v>97</v>
      </c>
    </row>
    <row r="25" spans="1:29" ht="105">
      <c r="A25" s="52"/>
      <c r="B25" s="51"/>
      <c r="C25" s="11"/>
      <c r="D25" s="11"/>
      <c r="E25" s="13"/>
      <c r="F25" s="11"/>
      <c r="H25" s="44">
        <v>6</v>
      </c>
      <c r="I25" s="44">
        <v>4</v>
      </c>
      <c r="J25" s="44" t="s">
        <v>73</v>
      </c>
      <c r="K25" s="46" t="s">
        <v>24</v>
      </c>
      <c r="L25" s="46" t="s">
        <v>62</v>
      </c>
      <c r="M25" s="46"/>
      <c r="N25" s="46" t="s">
        <v>86</v>
      </c>
      <c r="O25" s="50" t="s">
        <v>75</v>
      </c>
      <c r="P25" s="44" t="s">
        <v>120</v>
      </c>
      <c r="Q25" s="63"/>
      <c r="R25" s="63" t="s">
        <v>55</v>
      </c>
      <c r="S25" s="65" t="str">
        <f t="shared" si="0"/>
        <v>U3.0</v>
      </c>
      <c r="T25" s="63" t="s">
        <v>91</v>
      </c>
      <c r="AB25" s="1" t="s">
        <v>96</v>
      </c>
      <c r="AC25" s="1" t="s">
        <v>97</v>
      </c>
    </row>
    <row r="26" spans="1:29">
      <c r="H26" s="46" t="s">
        <v>70</v>
      </c>
      <c r="I26" s="46" t="s">
        <v>69</v>
      </c>
      <c r="J26" s="49" t="s">
        <v>113</v>
      </c>
      <c r="K26" s="46" t="s">
        <v>24</v>
      </c>
      <c r="L26" s="46" t="s">
        <v>62</v>
      </c>
      <c r="M26" s="46"/>
      <c r="N26" s="46" t="s">
        <v>86</v>
      </c>
      <c r="O26" s="46"/>
      <c r="P26" s="71" t="s">
        <v>297</v>
      </c>
      <c r="Q26" s="63"/>
      <c r="R26" s="63" t="s">
        <v>55</v>
      </c>
      <c r="S26" s="65" t="str">
        <f t="shared" si="0"/>
        <v>U8.0</v>
      </c>
      <c r="T26" s="63" t="s">
        <v>91</v>
      </c>
      <c r="AB26" s="1" t="s">
        <v>96</v>
      </c>
      <c r="AC26" s="1" t="s">
        <v>97</v>
      </c>
    </row>
    <row r="27" spans="1:29" ht="135.75" customHeight="1">
      <c r="A27" s="1" t="s">
        <v>216</v>
      </c>
      <c r="B27" s="1" t="s">
        <v>315</v>
      </c>
      <c r="C27" s="1">
        <v>32</v>
      </c>
      <c r="D27" s="1">
        <v>6</v>
      </c>
      <c r="E27" s="13" t="s">
        <v>200</v>
      </c>
      <c r="F27" s="59" t="s">
        <v>295</v>
      </c>
      <c r="H27" s="46" t="s">
        <v>67</v>
      </c>
      <c r="I27" s="46" t="s">
        <v>55</v>
      </c>
      <c r="J27" s="101" t="s">
        <v>198</v>
      </c>
      <c r="K27" s="46" t="s">
        <v>24</v>
      </c>
      <c r="L27" s="46" t="s">
        <v>199</v>
      </c>
      <c r="M27" s="46"/>
      <c r="N27" s="46" t="s">
        <v>86</v>
      </c>
      <c r="O27" s="46"/>
      <c r="P27" s="46" t="s">
        <v>201</v>
      </c>
      <c r="Q27" s="63"/>
      <c r="R27" s="63" t="s">
        <v>55</v>
      </c>
      <c r="S27" s="65" t="str">
        <f t="shared" si="0"/>
        <v>U5.0</v>
      </c>
      <c r="T27" s="63" t="s">
        <v>91</v>
      </c>
      <c r="AB27" s="1" t="s">
        <v>96</v>
      </c>
      <c r="AC27" s="1" t="s">
        <v>97</v>
      </c>
    </row>
    <row r="28" spans="1:29" ht="51">
      <c r="A28" s="11" t="s">
        <v>219</v>
      </c>
      <c r="B28" s="1" t="s">
        <v>316</v>
      </c>
      <c r="C28" s="1">
        <v>32</v>
      </c>
      <c r="D28" s="1">
        <v>6</v>
      </c>
      <c r="E28" s="13" t="s">
        <v>106</v>
      </c>
      <c r="F28" s="11" t="s">
        <v>119</v>
      </c>
      <c r="H28" s="46" t="s">
        <v>66</v>
      </c>
      <c r="I28" s="46" t="s">
        <v>55</v>
      </c>
      <c r="J28" s="49" t="s">
        <v>77</v>
      </c>
      <c r="K28" s="46" t="s">
        <v>24</v>
      </c>
      <c r="L28" s="46" t="s">
        <v>62</v>
      </c>
      <c r="M28" s="46" t="s">
        <v>98</v>
      </c>
      <c r="N28" s="46" t="s">
        <v>86</v>
      </c>
      <c r="O28" s="46" t="s">
        <v>223</v>
      </c>
      <c r="Q28" s="63"/>
      <c r="R28" s="63" t="s">
        <v>55</v>
      </c>
      <c r="S28" s="65" t="str">
        <f t="shared" ref="S28:S41" si="2">CONCATENATE("U",(H28-I28)+1,".0")</f>
        <v>U4.0</v>
      </c>
      <c r="T28" s="63" t="s">
        <v>91</v>
      </c>
      <c r="AB28" s="1" t="s">
        <v>96</v>
      </c>
      <c r="AC28" s="1" t="s">
        <v>97</v>
      </c>
    </row>
    <row r="29" spans="1:29" ht="117.75" customHeight="1">
      <c r="A29" s="11"/>
      <c r="E29" s="13"/>
      <c r="F29" s="11"/>
      <c r="H29" s="44">
        <v>6</v>
      </c>
      <c r="I29" s="44">
        <v>4</v>
      </c>
      <c r="J29" s="44" t="s">
        <v>73</v>
      </c>
      <c r="K29" s="46" t="s">
        <v>24</v>
      </c>
      <c r="L29" s="46" t="s">
        <v>62</v>
      </c>
      <c r="M29" s="46"/>
      <c r="N29" s="46" t="s">
        <v>86</v>
      </c>
      <c r="O29" s="50" t="s">
        <v>75</v>
      </c>
      <c r="P29" s="44" t="s">
        <v>74</v>
      </c>
      <c r="Q29" s="63"/>
      <c r="R29" s="63" t="s">
        <v>55</v>
      </c>
      <c r="S29" s="65" t="str">
        <f t="shared" si="2"/>
        <v>U3.0</v>
      </c>
      <c r="T29" s="63" t="s">
        <v>91</v>
      </c>
      <c r="AB29" s="1" t="s">
        <v>96</v>
      </c>
      <c r="AC29" s="1" t="s">
        <v>97</v>
      </c>
    </row>
    <row r="30" spans="1:29">
      <c r="H30" s="46" t="s">
        <v>70</v>
      </c>
      <c r="I30" s="46" t="s">
        <v>69</v>
      </c>
      <c r="J30" s="49" t="s">
        <v>113</v>
      </c>
      <c r="K30" s="46" t="s">
        <v>24</v>
      </c>
      <c r="L30" s="46" t="s">
        <v>62</v>
      </c>
      <c r="M30" s="46"/>
      <c r="N30" s="46" t="s">
        <v>86</v>
      </c>
      <c r="O30" s="46"/>
      <c r="P30" s="71" t="s">
        <v>121</v>
      </c>
      <c r="Q30" s="63"/>
      <c r="R30" s="63" t="s">
        <v>55</v>
      </c>
      <c r="S30" s="65" t="str">
        <f t="shared" si="2"/>
        <v>U8.0</v>
      </c>
      <c r="T30" s="63" t="s">
        <v>91</v>
      </c>
      <c r="AB30" s="1" t="s">
        <v>96</v>
      </c>
      <c r="AC30" s="1" t="s">
        <v>97</v>
      </c>
    </row>
    <row r="31" spans="1:29" ht="135.75" customHeight="1">
      <c r="A31" s="1" t="s">
        <v>217</v>
      </c>
      <c r="B31" s="1" t="s">
        <v>317</v>
      </c>
      <c r="C31" s="1">
        <v>32</v>
      </c>
      <c r="D31" s="1">
        <v>6</v>
      </c>
      <c r="E31" s="13" t="s">
        <v>200</v>
      </c>
      <c r="F31" s="59" t="s">
        <v>118</v>
      </c>
      <c r="H31" s="46" t="s">
        <v>67</v>
      </c>
      <c r="I31" s="46" t="s">
        <v>55</v>
      </c>
      <c r="J31" s="101" t="s">
        <v>198</v>
      </c>
      <c r="K31" s="46" t="s">
        <v>24</v>
      </c>
      <c r="L31" s="46" t="s">
        <v>199</v>
      </c>
      <c r="M31" s="46"/>
      <c r="N31" s="46" t="s">
        <v>86</v>
      </c>
      <c r="O31" s="46"/>
      <c r="P31" s="46" t="s">
        <v>201</v>
      </c>
      <c r="Q31" s="63"/>
      <c r="R31" s="63" t="s">
        <v>55</v>
      </c>
      <c r="S31" s="65" t="str">
        <f t="shared" si="2"/>
        <v>U5.0</v>
      </c>
      <c r="T31" s="63" t="s">
        <v>91</v>
      </c>
      <c r="AB31" s="1" t="s">
        <v>96</v>
      </c>
      <c r="AC31" s="1" t="s">
        <v>97</v>
      </c>
    </row>
    <row r="32" spans="1:29" s="111" customFormat="1" ht="139.5" customHeight="1">
      <c r="A32" s="112" t="s">
        <v>218</v>
      </c>
      <c r="B32" s="113" t="s">
        <v>318</v>
      </c>
      <c r="C32" s="104" t="s">
        <v>56</v>
      </c>
      <c r="D32" s="104"/>
      <c r="E32" s="106" t="s">
        <v>286</v>
      </c>
      <c r="F32" s="114" t="s">
        <v>287</v>
      </c>
      <c r="G32" s="104"/>
      <c r="H32" s="107" t="s">
        <v>66</v>
      </c>
      <c r="I32" s="107" t="s">
        <v>55</v>
      </c>
      <c r="J32" s="115" t="s">
        <v>77</v>
      </c>
      <c r="K32" s="107" t="s">
        <v>24</v>
      </c>
      <c r="L32" s="107" t="s">
        <v>62</v>
      </c>
      <c r="M32" s="107"/>
      <c r="N32" s="107" t="s">
        <v>86</v>
      </c>
      <c r="O32" s="107" t="s">
        <v>290</v>
      </c>
      <c r="P32" s="107" t="s">
        <v>288</v>
      </c>
      <c r="Q32" s="116"/>
      <c r="R32" s="116" t="s">
        <v>55</v>
      </c>
      <c r="S32" s="117" t="str">
        <f t="shared" si="2"/>
        <v>U4.0</v>
      </c>
      <c r="T32" s="116" t="s">
        <v>91</v>
      </c>
      <c r="U32" s="118"/>
      <c r="V32" s="110"/>
      <c r="W32" s="110"/>
      <c r="X32" s="110"/>
      <c r="Y32" s="110"/>
      <c r="AB32" s="111" t="s">
        <v>96</v>
      </c>
      <c r="AC32" s="111" t="s">
        <v>97</v>
      </c>
    </row>
    <row r="33" spans="1:29" s="111" customFormat="1" ht="105">
      <c r="A33" s="112"/>
      <c r="B33" s="113"/>
      <c r="C33" s="104"/>
      <c r="D33" s="104"/>
      <c r="E33" s="106"/>
      <c r="F33" s="104"/>
      <c r="G33" s="119"/>
      <c r="H33" s="120">
        <v>6</v>
      </c>
      <c r="I33" s="120">
        <v>4</v>
      </c>
      <c r="J33" s="120" t="s">
        <v>73</v>
      </c>
      <c r="K33" s="107" t="s">
        <v>24</v>
      </c>
      <c r="L33" s="107" t="s">
        <v>62</v>
      </c>
      <c r="M33" s="107"/>
      <c r="N33" s="107" t="s">
        <v>86</v>
      </c>
      <c r="O33" s="121" t="s">
        <v>75</v>
      </c>
      <c r="P33" s="120" t="s">
        <v>120</v>
      </c>
      <c r="Q33" s="116"/>
      <c r="R33" s="116" t="s">
        <v>55</v>
      </c>
      <c r="S33" s="117" t="str">
        <f t="shared" si="2"/>
        <v>U3.0</v>
      </c>
      <c r="T33" s="116" t="s">
        <v>91</v>
      </c>
      <c r="U33" s="119"/>
      <c r="V33" s="119"/>
      <c r="W33" s="119"/>
      <c r="X33" s="119"/>
      <c r="Y33" s="119"/>
      <c r="AB33" s="111" t="s">
        <v>96</v>
      </c>
      <c r="AC33" s="111" t="s">
        <v>97</v>
      </c>
    </row>
    <row r="34" spans="1:29" s="111" customFormat="1">
      <c r="E34" s="122"/>
      <c r="F34" s="119"/>
      <c r="G34" s="119"/>
      <c r="H34" s="107" t="s">
        <v>70</v>
      </c>
      <c r="I34" s="107" t="s">
        <v>69</v>
      </c>
      <c r="J34" s="115" t="s">
        <v>113</v>
      </c>
      <c r="K34" s="107" t="s">
        <v>24</v>
      </c>
      <c r="L34" s="107" t="s">
        <v>62</v>
      </c>
      <c r="M34" s="107"/>
      <c r="N34" s="107" t="s">
        <v>86</v>
      </c>
      <c r="O34" s="107"/>
      <c r="P34" s="123" t="s">
        <v>289</v>
      </c>
      <c r="Q34" s="116"/>
      <c r="R34" s="116" t="s">
        <v>55</v>
      </c>
      <c r="S34" s="117" t="str">
        <f t="shared" si="2"/>
        <v>U8.0</v>
      </c>
      <c r="T34" s="116" t="s">
        <v>91</v>
      </c>
      <c r="U34" s="119"/>
      <c r="V34" s="119"/>
      <c r="W34" s="119"/>
      <c r="X34" s="119"/>
      <c r="Y34" s="119"/>
      <c r="AB34" s="111" t="s">
        <v>96</v>
      </c>
      <c r="AC34" s="111" t="s">
        <v>97</v>
      </c>
    </row>
    <row r="35" spans="1:29" s="111" customFormat="1" ht="135.75" customHeight="1">
      <c r="A35" s="111" t="s">
        <v>234</v>
      </c>
      <c r="B35" s="111" t="s">
        <v>319</v>
      </c>
      <c r="C35" s="111">
        <v>32</v>
      </c>
      <c r="E35" s="106" t="s">
        <v>291</v>
      </c>
      <c r="F35" s="114" t="s">
        <v>287</v>
      </c>
      <c r="G35" s="119"/>
      <c r="H35" s="107" t="s">
        <v>67</v>
      </c>
      <c r="I35" s="107" t="s">
        <v>55</v>
      </c>
      <c r="J35" s="124" t="s">
        <v>198</v>
      </c>
      <c r="K35" s="107" t="s">
        <v>24</v>
      </c>
      <c r="L35" s="107" t="s">
        <v>62</v>
      </c>
      <c r="M35" s="107"/>
      <c r="N35" s="107" t="s">
        <v>86</v>
      </c>
      <c r="O35" s="107"/>
      <c r="P35" s="107" t="s">
        <v>201</v>
      </c>
      <c r="Q35" s="116"/>
      <c r="R35" s="116" t="s">
        <v>55</v>
      </c>
      <c r="S35" s="117" t="str">
        <f t="shared" si="2"/>
        <v>U5.0</v>
      </c>
      <c r="T35" s="116" t="s">
        <v>91</v>
      </c>
      <c r="U35" s="119"/>
      <c r="V35" s="119"/>
      <c r="W35" s="119"/>
      <c r="X35" s="119"/>
      <c r="Y35" s="119"/>
      <c r="AB35" s="111" t="s">
        <v>96</v>
      </c>
      <c r="AC35" s="111" t="s">
        <v>97</v>
      </c>
    </row>
    <row r="36" spans="1:29" ht="114.75" customHeight="1">
      <c r="A36" s="11" t="s">
        <v>235</v>
      </c>
      <c r="B36" s="1" t="s">
        <v>320</v>
      </c>
      <c r="C36" s="1">
        <v>32</v>
      </c>
      <c r="E36" s="21" t="s">
        <v>236</v>
      </c>
      <c r="F36" s="59" t="s">
        <v>238</v>
      </c>
      <c r="H36" s="44">
        <v>15</v>
      </c>
      <c r="I36" s="44">
        <v>0</v>
      </c>
      <c r="J36" s="44" t="s">
        <v>230</v>
      </c>
      <c r="K36" s="46" t="s">
        <v>24</v>
      </c>
      <c r="L36" s="46" t="s">
        <v>231</v>
      </c>
      <c r="M36" s="46"/>
      <c r="N36" s="46" t="s">
        <v>86</v>
      </c>
      <c r="P36" s="50" t="s">
        <v>232</v>
      </c>
      <c r="Q36" s="63"/>
      <c r="R36" s="63" t="s">
        <v>55</v>
      </c>
      <c r="S36" s="65" t="str">
        <f t="shared" si="2"/>
        <v>U16.0</v>
      </c>
      <c r="T36" s="63" t="s">
        <v>91</v>
      </c>
      <c r="AB36" s="1" t="s">
        <v>96</v>
      </c>
      <c r="AC36" s="1" t="s">
        <v>97</v>
      </c>
    </row>
    <row r="37" spans="1:29" ht="45">
      <c r="A37" s="11" t="s">
        <v>298</v>
      </c>
      <c r="B37" s="1" t="s">
        <v>321</v>
      </c>
      <c r="C37" s="1">
        <v>32</v>
      </c>
      <c r="E37" s="21" t="s">
        <v>237</v>
      </c>
      <c r="F37" s="11" t="s">
        <v>239</v>
      </c>
      <c r="H37" s="44">
        <v>15</v>
      </c>
      <c r="I37" s="44">
        <v>0</v>
      </c>
      <c r="J37" s="44" t="s">
        <v>230</v>
      </c>
      <c r="K37" s="46" t="s">
        <v>24</v>
      </c>
      <c r="L37" s="46" t="s">
        <v>231</v>
      </c>
      <c r="M37" s="46"/>
      <c r="N37" s="46" t="s">
        <v>86</v>
      </c>
      <c r="P37" s="50" t="s">
        <v>233</v>
      </c>
      <c r="Q37" s="63"/>
      <c r="R37" s="63" t="s">
        <v>55</v>
      </c>
      <c r="S37" s="65" t="str">
        <f t="shared" si="2"/>
        <v>U16.0</v>
      </c>
      <c r="T37" s="63" t="s">
        <v>91</v>
      </c>
      <c r="AB37" s="1" t="s">
        <v>96</v>
      </c>
      <c r="AC37" s="1" t="s">
        <v>97</v>
      </c>
    </row>
    <row r="38" spans="1:29" s="111" customFormat="1" ht="114.75" customHeight="1">
      <c r="A38" s="104" t="s">
        <v>299</v>
      </c>
      <c r="B38" s="111" t="s">
        <v>322</v>
      </c>
      <c r="C38" s="111">
        <v>32</v>
      </c>
      <c r="E38" s="122" t="s">
        <v>292</v>
      </c>
      <c r="F38" s="114" t="s">
        <v>293</v>
      </c>
      <c r="G38" s="119"/>
      <c r="H38" s="120">
        <v>15</v>
      </c>
      <c r="I38" s="120">
        <v>0</v>
      </c>
      <c r="J38" s="120" t="s">
        <v>230</v>
      </c>
      <c r="K38" s="107" t="s">
        <v>24</v>
      </c>
      <c r="L38" s="107" t="s">
        <v>231</v>
      </c>
      <c r="M38" s="107"/>
      <c r="N38" s="107" t="s">
        <v>86</v>
      </c>
      <c r="O38" s="120"/>
      <c r="P38" s="121" t="s">
        <v>294</v>
      </c>
      <c r="Q38" s="116"/>
      <c r="R38" s="116" t="s">
        <v>55</v>
      </c>
      <c r="S38" s="117" t="str">
        <f t="shared" ref="S38" si="3">CONCATENATE("U",(H38-I38)+1,".0")</f>
        <v>U16.0</v>
      </c>
      <c r="T38" s="116" t="s">
        <v>91</v>
      </c>
      <c r="U38" s="119"/>
      <c r="V38" s="119"/>
      <c r="W38" s="119"/>
      <c r="X38" s="119"/>
      <c r="Y38" s="119"/>
      <c r="AB38" s="111" t="s">
        <v>96</v>
      </c>
      <c r="AC38" s="111" t="s">
        <v>97</v>
      </c>
    </row>
    <row r="39" spans="1:29">
      <c r="A39" s="11" t="s">
        <v>300</v>
      </c>
      <c r="B39" s="1" t="s">
        <v>107</v>
      </c>
      <c r="C39" s="1">
        <v>32</v>
      </c>
      <c r="D39" s="1">
        <v>4</v>
      </c>
      <c r="E39" s="61" t="s">
        <v>111</v>
      </c>
      <c r="F39" s="11" t="s">
        <v>245</v>
      </c>
      <c r="H39" s="46" t="s">
        <v>66</v>
      </c>
      <c r="I39" s="46" t="s">
        <v>55</v>
      </c>
      <c r="J39" s="49" t="s">
        <v>77</v>
      </c>
      <c r="K39" s="46" t="s">
        <v>24</v>
      </c>
      <c r="L39" s="46" t="s">
        <v>62</v>
      </c>
      <c r="M39" s="46" t="s">
        <v>81</v>
      </c>
      <c r="N39" s="46" t="s">
        <v>86</v>
      </c>
      <c r="O39" s="46" t="s">
        <v>273</v>
      </c>
      <c r="P39" s="46" t="s">
        <v>277</v>
      </c>
      <c r="Q39" s="63"/>
      <c r="R39" s="63" t="s">
        <v>55</v>
      </c>
      <c r="S39" s="65" t="str">
        <f t="shared" si="2"/>
        <v>U4.0</v>
      </c>
      <c r="T39" s="63" t="s">
        <v>91</v>
      </c>
      <c r="AB39" s="1" t="s">
        <v>96</v>
      </c>
      <c r="AC39" s="1" t="s">
        <v>97</v>
      </c>
    </row>
    <row r="40" spans="1:29" ht="30">
      <c r="H40" s="44">
        <v>6</v>
      </c>
      <c r="I40" s="44">
        <v>4</v>
      </c>
      <c r="J40" s="44" t="s">
        <v>73</v>
      </c>
      <c r="K40" s="46" t="s">
        <v>24</v>
      </c>
      <c r="L40" s="46" t="s">
        <v>62</v>
      </c>
      <c r="M40" s="46" t="s">
        <v>80</v>
      </c>
      <c r="N40" s="46" t="s">
        <v>86</v>
      </c>
      <c r="O40" s="50"/>
      <c r="P40" s="50" t="s">
        <v>116</v>
      </c>
      <c r="Q40" s="63"/>
      <c r="R40" s="63" t="s">
        <v>55</v>
      </c>
      <c r="S40" s="65" t="str">
        <f t="shared" si="2"/>
        <v>U3.0</v>
      </c>
      <c r="T40" s="63" t="s">
        <v>91</v>
      </c>
      <c r="AB40" s="1" t="s">
        <v>96</v>
      </c>
      <c r="AC40" s="1" t="s">
        <v>97</v>
      </c>
    </row>
    <row r="41" spans="1:29" ht="117.75" customHeight="1">
      <c r="A41" s="11"/>
      <c r="H41" s="46" t="s">
        <v>70</v>
      </c>
      <c r="I41" s="46" t="s">
        <v>69</v>
      </c>
      <c r="J41" s="49" t="s">
        <v>113</v>
      </c>
      <c r="K41" s="46" t="s">
        <v>24</v>
      </c>
      <c r="L41" s="46" t="s">
        <v>62</v>
      </c>
      <c r="M41" s="46"/>
      <c r="N41" s="46" t="s">
        <v>86</v>
      </c>
      <c r="O41" s="46"/>
      <c r="P41" s="46" t="s">
        <v>114</v>
      </c>
      <c r="Q41" s="63"/>
      <c r="R41" s="63" t="s">
        <v>55</v>
      </c>
      <c r="S41" s="65" t="str">
        <f t="shared" si="2"/>
        <v>U8.0</v>
      </c>
      <c r="T41" s="63" t="s">
        <v>91</v>
      </c>
      <c r="AB41" s="1" t="s">
        <v>96</v>
      </c>
      <c r="AC41" s="1" t="s">
        <v>97</v>
      </c>
    </row>
    <row r="42" spans="1:29">
      <c r="A42" s="11" t="s">
        <v>301</v>
      </c>
      <c r="B42" s="1" t="s">
        <v>133</v>
      </c>
      <c r="C42" s="1">
        <v>32</v>
      </c>
      <c r="D42" s="1">
        <v>6</v>
      </c>
      <c r="E42" s="61" t="s">
        <v>134</v>
      </c>
      <c r="F42" s="11" t="s">
        <v>245</v>
      </c>
      <c r="H42" s="46" t="s">
        <v>66</v>
      </c>
      <c r="I42" s="46" t="s">
        <v>55</v>
      </c>
      <c r="J42" s="49" t="s">
        <v>77</v>
      </c>
      <c r="K42" s="46" t="s">
        <v>24</v>
      </c>
      <c r="L42" s="46" t="s">
        <v>62</v>
      </c>
      <c r="M42" s="46" t="s">
        <v>280</v>
      </c>
      <c r="N42" s="46" t="s">
        <v>86</v>
      </c>
      <c r="O42" s="46" t="s">
        <v>274</v>
      </c>
      <c r="P42" s="46" t="s">
        <v>278</v>
      </c>
      <c r="Q42" s="63"/>
      <c r="R42" s="63" t="s">
        <v>55</v>
      </c>
      <c r="S42" s="65" t="str">
        <f t="shared" ref="S42:S50" si="4">CONCATENATE("U",(H42-I42)+1,".0")</f>
        <v>U4.0</v>
      </c>
      <c r="T42" s="63" t="s">
        <v>91</v>
      </c>
      <c r="AB42" s="1" t="s">
        <v>96</v>
      </c>
      <c r="AC42" s="1" t="s">
        <v>97</v>
      </c>
    </row>
    <row r="43" spans="1:29" ht="30">
      <c r="H43" s="44">
        <v>6</v>
      </c>
      <c r="I43" s="44">
        <v>4</v>
      </c>
      <c r="J43" s="44" t="s">
        <v>73</v>
      </c>
      <c r="K43" s="46" t="s">
        <v>24</v>
      </c>
      <c r="L43" s="46" t="s">
        <v>62</v>
      </c>
      <c r="M43" s="46" t="s">
        <v>80</v>
      </c>
      <c r="N43" s="46" t="s">
        <v>86</v>
      </c>
      <c r="O43" s="50"/>
      <c r="P43" s="50" t="s">
        <v>135</v>
      </c>
      <c r="Q43" s="63"/>
      <c r="R43" s="63" t="s">
        <v>55</v>
      </c>
      <c r="S43" s="65" t="str">
        <f t="shared" si="4"/>
        <v>U3.0</v>
      </c>
      <c r="T43" s="63" t="s">
        <v>91</v>
      </c>
      <c r="AB43" s="1" t="s">
        <v>96</v>
      </c>
      <c r="AC43" s="1" t="s">
        <v>97</v>
      </c>
    </row>
    <row r="44" spans="1:29">
      <c r="A44" s="11"/>
      <c r="H44" s="46" t="s">
        <v>70</v>
      </c>
      <c r="I44" s="46" t="s">
        <v>69</v>
      </c>
      <c r="J44" s="49" t="s">
        <v>113</v>
      </c>
      <c r="K44" s="46" t="s">
        <v>24</v>
      </c>
      <c r="L44" s="46" t="s">
        <v>62</v>
      </c>
      <c r="M44" s="46"/>
      <c r="N44" s="46" t="s">
        <v>86</v>
      </c>
      <c r="O44" s="46"/>
      <c r="P44" s="46" t="s">
        <v>138</v>
      </c>
      <c r="Q44" s="63"/>
      <c r="R44" s="63" t="s">
        <v>55</v>
      </c>
      <c r="S44" s="65" t="str">
        <f t="shared" si="4"/>
        <v>U8.0</v>
      </c>
      <c r="T44" s="63" t="s">
        <v>91</v>
      </c>
      <c r="AB44" s="1" t="s">
        <v>96</v>
      </c>
      <c r="AC44" s="1" t="s">
        <v>97</v>
      </c>
    </row>
    <row r="45" spans="1:29">
      <c r="A45" s="11" t="s">
        <v>302</v>
      </c>
      <c r="B45" s="1" t="s">
        <v>136</v>
      </c>
      <c r="C45" s="1">
        <v>32</v>
      </c>
      <c r="D45" s="1">
        <v>6</v>
      </c>
      <c r="E45" s="61" t="s">
        <v>137</v>
      </c>
      <c r="F45" s="11" t="s">
        <v>245</v>
      </c>
      <c r="H45" s="46" t="s">
        <v>66</v>
      </c>
      <c r="I45" s="46" t="s">
        <v>55</v>
      </c>
      <c r="J45" s="49" t="s">
        <v>77</v>
      </c>
      <c r="K45" s="46" t="s">
        <v>24</v>
      </c>
      <c r="L45" s="46" t="s">
        <v>62</v>
      </c>
      <c r="M45" s="46" t="s">
        <v>280</v>
      </c>
      <c r="N45" s="46" t="s">
        <v>86</v>
      </c>
      <c r="O45" s="46" t="s">
        <v>275</v>
      </c>
      <c r="P45" s="46" t="s">
        <v>279</v>
      </c>
      <c r="Q45" s="63"/>
      <c r="R45" s="63" t="s">
        <v>55</v>
      </c>
      <c r="S45" s="65" t="str">
        <f t="shared" si="4"/>
        <v>U4.0</v>
      </c>
      <c r="T45" s="63" t="s">
        <v>91</v>
      </c>
      <c r="AB45" s="1" t="s">
        <v>96</v>
      </c>
      <c r="AC45" s="1" t="s">
        <v>97</v>
      </c>
    </row>
    <row r="46" spans="1:29">
      <c r="H46" s="44">
        <v>6</v>
      </c>
      <c r="I46" s="44">
        <v>4</v>
      </c>
      <c r="J46" s="44" t="s">
        <v>73</v>
      </c>
      <c r="K46" s="46" t="s">
        <v>24</v>
      </c>
      <c r="L46" s="46" t="s">
        <v>62</v>
      </c>
      <c r="M46" s="46" t="s">
        <v>80</v>
      </c>
      <c r="N46" s="46" t="s">
        <v>86</v>
      </c>
      <c r="O46" s="50"/>
      <c r="P46" s="50" t="s">
        <v>120</v>
      </c>
      <c r="Q46" s="63"/>
      <c r="R46" s="63" t="s">
        <v>55</v>
      </c>
      <c r="S46" s="65" t="str">
        <f t="shared" si="4"/>
        <v>U3.0</v>
      </c>
      <c r="T46" s="63" t="s">
        <v>91</v>
      </c>
      <c r="AB46" s="1" t="s">
        <v>96</v>
      </c>
      <c r="AC46" s="1" t="s">
        <v>97</v>
      </c>
    </row>
    <row r="47" spans="1:29">
      <c r="A47" s="11"/>
      <c r="H47" s="46" t="s">
        <v>70</v>
      </c>
      <c r="I47" s="46" t="s">
        <v>69</v>
      </c>
      <c r="J47" s="49" t="s">
        <v>113</v>
      </c>
      <c r="K47" s="46" t="s">
        <v>24</v>
      </c>
      <c r="L47" s="46" t="s">
        <v>62</v>
      </c>
      <c r="M47" s="46"/>
      <c r="N47" s="46" t="s">
        <v>86</v>
      </c>
      <c r="O47" s="46"/>
      <c r="P47" s="46" t="s">
        <v>114</v>
      </c>
      <c r="Q47" s="63"/>
      <c r="R47" s="63" t="s">
        <v>55</v>
      </c>
      <c r="S47" s="65" t="str">
        <f t="shared" si="4"/>
        <v>U8.0</v>
      </c>
      <c r="T47" s="63" t="s">
        <v>91</v>
      </c>
      <c r="AB47" s="1" t="s">
        <v>96</v>
      </c>
      <c r="AC47" s="1" t="s">
        <v>97</v>
      </c>
    </row>
    <row r="48" spans="1:29" ht="25.5">
      <c r="A48" s="11" t="s">
        <v>303</v>
      </c>
      <c r="B48" s="1" t="s">
        <v>268</v>
      </c>
      <c r="C48" s="1">
        <v>32</v>
      </c>
      <c r="D48" s="1">
        <v>6</v>
      </c>
      <c r="E48" s="21" t="s">
        <v>108</v>
      </c>
      <c r="F48" s="11" t="s">
        <v>260</v>
      </c>
      <c r="H48" s="44">
        <v>9</v>
      </c>
      <c r="I48" s="44">
        <v>0</v>
      </c>
      <c r="J48" s="44" t="s">
        <v>112</v>
      </c>
      <c r="K48" s="46" t="s">
        <v>24</v>
      </c>
      <c r="L48" s="46" t="s">
        <v>62</v>
      </c>
      <c r="M48" s="46"/>
      <c r="N48" s="46" t="s">
        <v>86</v>
      </c>
      <c r="P48" s="50" t="s">
        <v>122</v>
      </c>
      <c r="Q48" s="63"/>
      <c r="R48" s="63" t="s">
        <v>55</v>
      </c>
      <c r="S48" s="65" t="str">
        <f t="shared" ref="S48" si="5">CONCATENATE("U",(H48-I48)+1,".0")</f>
        <v>U10.0</v>
      </c>
      <c r="T48" s="63" t="s">
        <v>91</v>
      </c>
      <c r="AB48" s="1" t="s">
        <v>96</v>
      </c>
      <c r="AC48" s="1" t="s">
        <v>97</v>
      </c>
    </row>
    <row r="49" spans="1:29" ht="33.75" customHeight="1">
      <c r="A49" s="11" t="s">
        <v>304</v>
      </c>
      <c r="B49" s="1" t="s">
        <v>124</v>
      </c>
      <c r="C49" s="1">
        <v>32</v>
      </c>
      <c r="D49" s="1">
        <v>6</v>
      </c>
      <c r="E49" s="21" t="s">
        <v>108</v>
      </c>
      <c r="F49" s="11" t="s">
        <v>249</v>
      </c>
      <c r="H49" s="44">
        <v>9</v>
      </c>
      <c r="I49" s="44">
        <v>0</v>
      </c>
      <c r="J49" s="44" t="s">
        <v>112</v>
      </c>
      <c r="K49" s="46" t="s">
        <v>24</v>
      </c>
      <c r="L49" s="46" t="s">
        <v>62</v>
      </c>
      <c r="M49" s="46"/>
      <c r="N49" s="46" t="s">
        <v>86</v>
      </c>
      <c r="P49" s="50" t="s">
        <v>123</v>
      </c>
      <c r="Q49" s="63"/>
      <c r="R49" s="63" t="s">
        <v>55</v>
      </c>
      <c r="S49" s="65" t="str">
        <f t="shared" si="4"/>
        <v>U10.0</v>
      </c>
      <c r="T49" s="63" t="s">
        <v>91</v>
      </c>
      <c r="AB49" s="1" t="s">
        <v>96</v>
      </c>
      <c r="AC49" s="1" t="s">
        <v>97</v>
      </c>
    </row>
    <row r="50" spans="1:29" ht="43.5" customHeight="1">
      <c r="A50" s="1" t="s">
        <v>305</v>
      </c>
      <c r="B50" s="1" t="s">
        <v>109</v>
      </c>
      <c r="C50" s="1">
        <v>32</v>
      </c>
      <c r="E50" s="21" t="s">
        <v>222</v>
      </c>
      <c r="F50" s="11" t="s">
        <v>246</v>
      </c>
      <c r="H50" s="44">
        <v>2</v>
      </c>
      <c r="I50" s="44">
        <v>0</v>
      </c>
      <c r="J50" s="44" t="s">
        <v>225</v>
      </c>
      <c r="K50" s="46" t="s">
        <v>24</v>
      </c>
      <c r="L50" s="46" t="s">
        <v>62</v>
      </c>
      <c r="M50" s="46"/>
      <c r="N50" s="46" t="s">
        <v>86</v>
      </c>
      <c r="P50" s="50" t="s">
        <v>139</v>
      </c>
      <c r="Q50" s="63"/>
      <c r="R50" s="63" t="s">
        <v>55</v>
      </c>
      <c r="S50" s="65" t="str">
        <f t="shared" si="4"/>
        <v>U3.0</v>
      </c>
      <c r="T50" s="63" t="s">
        <v>91</v>
      </c>
      <c r="AB50" s="1" t="s">
        <v>96</v>
      </c>
      <c r="AC50" s="1" t="s">
        <v>97</v>
      </c>
    </row>
    <row r="51" spans="1:29" ht="48.75" customHeight="1">
      <c r="A51" s="1" t="s">
        <v>306</v>
      </c>
      <c r="B51" s="1" t="s">
        <v>270</v>
      </c>
      <c r="C51" s="1">
        <v>32</v>
      </c>
      <c r="E51" s="21" t="s">
        <v>224</v>
      </c>
      <c r="F51" s="11" t="s">
        <v>281</v>
      </c>
      <c r="H51" s="44">
        <v>2</v>
      </c>
      <c r="I51" s="44">
        <v>0</v>
      </c>
      <c r="J51" s="44" t="s">
        <v>226</v>
      </c>
      <c r="K51" s="46" t="s">
        <v>24</v>
      </c>
      <c r="L51" s="46" t="s">
        <v>62</v>
      </c>
      <c r="M51" s="46"/>
      <c r="N51" s="46" t="s">
        <v>86</v>
      </c>
      <c r="P51" s="50" t="s">
        <v>228</v>
      </c>
      <c r="Q51" s="63"/>
      <c r="R51" s="63" t="s">
        <v>55</v>
      </c>
      <c r="S51" s="65" t="str">
        <f t="shared" ref="S51:S56" si="6">CONCATENATE("U",(H51-I51)+1,".0")</f>
        <v>U3.0</v>
      </c>
      <c r="T51" s="63" t="s">
        <v>91</v>
      </c>
      <c r="AB51" s="1" t="s">
        <v>96</v>
      </c>
      <c r="AC51" s="1" t="s">
        <v>97</v>
      </c>
    </row>
    <row r="52" spans="1:29">
      <c r="H52" s="44">
        <v>3</v>
      </c>
      <c r="I52" s="44">
        <v>3</v>
      </c>
      <c r="J52" s="44" t="s">
        <v>227</v>
      </c>
      <c r="K52" s="44" t="s">
        <v>24</v>
      </c>
      <c r="L52" s="44" t="s">
        <v>129</v>
      </c>
      <c r="N52" s="44" t="s">
        <v>86</v>
      </c>
      <c r="P52" s="44" t="s">
        <v>229</v>
      </c>
      <c r="S52" s="9" t="str">
        <f t="shared" si="6"/>
        <v>U1.0</v>
      </c>
    </row>
    <row r="53" spans="1:29" ht="25.5">
      <c r="A53" s="11" t="s">
        <v>307</v>
      </c>
      <c r="B53" s="1" t="s">
        <v>250</v>
      </c>
      <c r="C53" s="1">
        <v>32</v>
      </c>
      <c r="D53" s="1">
        <v>6</v>
      </c>
      <c r="E53" s="21" t="s">
        <v>251</v>
      </c>
      <c r="F53" s="11" t="s">
        <v>260</v>
      </c>
      <c r="H53" s="44">
        <v>1</v>
      </c>
      <c r="I53" s="44">
        <v>0</v>
      </c>
      <c r="J53" s="44" t="s">
        <v>125</v>
      </c>
      <c r="K53" s="46" t="s">
        <v>24</v>
      </c>
      <c r="L53" s="46" t="s">
        <v>62</v>
      </c>
      <c r="M53" s="46" t="s">
        <v>264</v>
      </c>
      <c r="N53" s="46" t="s">
        <v>86</v>
      </c>
      <c r="P53" s="50" t="s">
        <v>256</v>
      </c>
      <c r="Q53" s="63"/>
      <c r="R53" s="63" t="s">
        <v>55</v>
      </c>
      <c r="S53" s="65" t="str">
        <f t="shared" si="6"/>
        <v>U2.0</v>
      </c>
      <c r="T53" s="63" t="s">
        <v>91</v>
      </c>
      <c r="AB53" s="1" t="s">
        <v>96</v>
      </c>
      <c r="AC53" s="1" t="s">
        <v>97</v>
      </c>
    </row>
    <row r="54" spans="1:29" ht="33.75" customHeight="1">
      <c r="A54" s="11" t="s">
        <v>308</v>
      </c>
      <c r="B54" s="1" t="s">
        <v>252</v>
      </c>
      <c r="C54" s="1">
        <v>32</v>
      </c>
      <c r="D54" s="1">
        <v>6</v>
      </c>
      <c r="E54" s="21" t="s">
        <v>253</v>
      </c>
      <c r="F54" s="11" t="s">
        <v>260</v>
      </c>
      <c r="H54" s="44">
        <v>1</v>
      </c>
      <c r="I54" s="44">
        <v>0</v>
      </c>
      <c r="J54" s="44" t="s">
        <v>125</v>
      </c>
      <c r="K54" s="46" t="s">
        <v>24</v>
      </c>
      <c r="L54" s="46" t="s">
        <v>62</v>
      </c>
      <c r="M54" s="46" t="s">
        <v>264</v>
      </c>
      <c r="N54" s="46" t="s">
        <v>86</v>
      </c>
      <c r="P54" s="50" t="s">
        <v>257</v>
      </c>
      <c r="Q54" s="63"/>
      <c r="R54" s="63" t="s">
        <v>55</v>
      </c>
      <c r="S54" s="65" t="str">
        <f t="shared" si="6"/>
        <v>U2.0</v>
      </c>
      <c r="T54" s="63" t="s">
        <v>91</v>
      </c>
      <c r="AB54" s="1" t="s">
        <v>96</v>
      </c>
      <c r="AC54" s="1" t="s">
        <v>97</v>
      </c>
    </row>
    <row r="55" spans="1:29" ht="43.5" customHeight="1">
      <c r="A55" s="1" t="s">
        <v>309</v>
      </c>
      <c r="B55" s="1" t="s">
        <v>271</v>
      </c>
      <c r="C55" s="1">
        <v>32</v>
      </c>
      <c r="E55" s="21" t="s">
        <v>254</v>
      </c>
      <c r="F55" s="11" t="s">
        <v>260</v>
      </c>
      <c r="H55" s="44">
        <v>0</v>
      </c>
      <c r="I55" s="44">
        <v>0</v>
      </c>
      <c r="J55" s="44" t="s">
        <v>255</v>
      </c>
      <c r="K55" s="46" t="s">
        <v>24</v>
      </c>
      <c r="L55" s="46" t="s">
        <v>129</v>
      </c>
      <c r="M55" s="46" t="s">
        <v>263</v>
      </c>
      <c r="N55" s="46" t="s">
        <v>86</v>
      </c>
      <c r="P55" s="50" t="s">
        <v>258</v>
      </c>
      <c r="Q55" s="63"/>
      <c r="R55" s="63" t="s">
        <v>55</v>
      </c>
      <c r="S55" s="65" t="str">
        <f t="shared" ref="S55:S57" si="7">CONCATENATE("U",(H55-I55)+1,".0")</f>
        <v>U1.0</v>
      </c>
      <c r="T55" s="63" t="s">
        <v>91</v>
      </c>
      <c r="AB55" s="1" t="s">
        <v>96</v>
      </c>
      <c r="AC55" s="1" t="s">
        <v>97</v>
      </c>
    </row>
    <row r="56" spans="1:29" ht="48.75" customHeight="1">
      <c r="A56" s="1" t="s">
        <v>310</v>
      </c>
      <c r="B56" s="1" t="s">
        <v>259</v>
      </c>
      <c r="C56" s="1">
        <v>32</v>
      </c>
      <c r="E56" s="21" t="s">
        <v>259</v>
      </c>
      <c r="F56" s="11" t="s">
        <v>265</v>
      </c>
      <c r="H56" s="44">
        <v>0</v>
      </c>
      <c r="I56" s="44">
        <v>0</v>
      </c>
      <c r="J56" s="44" t="s">
        <v>269</v>
      </c>
      <c r="K56" s="44" t="s">
        <v>24</v>
      </c>
      <c r="L56" s="44" t="s">
        <v>129</v>
      </c>
      <c r="M56" s="44" t="s">
        <v>263</v>
      </c>
      <c r="P56" s="50"/>
      <c r="Q56" s="63"/>
      <c r="R56" s="63" t="s">
        <v>55</v>
      </c>
      <c r="S56" s="65" t="str">
        <f t="shared" si="6"/>
        <v>U1.0</v>
      </c>
      <c r="T56" s="63" t="s">
        <v>91</v>
      </c>
      <c r="AB56" s="1" t="s">
        <v>96</v>
      </c>
      <c r="AC56" s="1" t="s">
        <v>97</v>
      </c>
    </row>
    <row r="57" spans="1:29" ht="30">
      <c r="H57" s="44">
        <v>20</v>
      </c>
      <c r="I57" s="44">
        <v>1</v>
      </c>
      <c r="J57" s="44" t="s">
        <v>259</v>
      </c>
      <c r="K57" s="46" t="s">
        <v>24</v>
      </c>
      <c r="L57" s="46" t="s">
        <v>129</v>
      </c>
      <c r="M57" s="46" t="s">
        <v>261</v>
      </c>
      <c r="N57" s="46"/>
      <c r="P57" s="50" t="s">
        <v>262</v>
      </c>
      <c r="Q57" s="63"/>
      <c r="R57" s="63" t="s">
        <v>55</v>
      </c>
      <c r="S57" s="65" t="str">
        <f t="shared" si="7"/>
        <v>U20.0</v>
      </c>
      <c r="T57" s="63" t="s">
        <v>91</v>
      </c>
      <c r="AB57" s="1" t="s">
        <v>96</v>
      </c>
      <c r="AC57" s="1" t="s">
        <v>97</v>
      </c>
    </row>
  </sheetData>
  <mergeCells count="3">
    <mergeCell ref="A1:E1"/>
    <mergeCell ref="H1:P1"/>
    <mergeCell ref="AA1:AC1"/>
  </mergeCells>
  <phoneticPr fontId="8" type="noConversion"/>
  <dataValidations count="4">
    <dataValidation type="list" errorStyle="warning" allowBlank="1" showInputMessage="1" showErrorMessage="1" errorTitle="warning" error="Non-default access type detected!" sqref="K57:K65548 TC35:TC38 K7:K55 K1 WLW27 WCA27 VSE27 VII27 UYM27 UOQ27 UEU27 TUY27 TLC27 TBG27 SRK27 SHO27 RXS27 RNW27 REA27 QUE27 QKI27 QAM27 PQQ27 PGU27 OWY27 ONC27 ODG27 NTK27 NJO27 MZS27 MPW27 MGA27 LWE27 LMI27 LCM27 KSQ27 KIU27 JYY27 JPC27 JFG27 IVK27 ILO27 IBS27 HRW27 HIA27 GYE27 GOI27 GEM27 FUQ27 FKU27 FAY27 ERC27 EHG27 DXK27 DNO27 DDS27 CTW27 CKA27 CAE27 BQI27 BGM27 AWQ27 AMU27 ACY27 TC27 JG27 K3:K5 ACY31 AMU31 AWQ31 BGM31 BQI31 CAE31 CKA31 CTW31 DDS31 DNO31 DXK31 EHG31 ERC31 FAY31 FKU31 FUQ31 GEM31 GOI31 GYE31 HIA31 HRW31 IBS31 ILO31 IVK31 JFG31 JPC31 JYY31 KIU31 KSQ31 LCM31 LMI31 LWE31 MGA31 MPW31 MZS31 NJO31 NTK31 ODG31 ONC31 OWY31 PGU31 PQQ31 QAM31 QKI31 QUE31 REA31 RNW31 RXS31 SHO31 SRK31 TBG31 TLC31 TUY31 UEU31 UOQ31 UYM31 VII31 VSE31 WCA31 WLW31 WVS31 JG31 TC31 WVS27 ACY35:ACY38 AMU35:AMU38 AWQ35:AWQ38 BGM35:BGM38 BQI35:BQI38 CAE35:CAE38 CKA35:CKA38 CTW35:CTW38 DDS35:DDS38 DNO35:DNO38 DXK35:DXK38 EHG35:EHG38 ERC35:ERC38 FAY35:FAY38 FKU35:FKU38 FUQ35:FUQ38 GEM35:GEM38 GOI35:GOI38 GYE35:GYE38 HIA35:HIA38 HRW35:HRW38 IBS35:IBS38 ILO35:ILO38 IVK35:IVK38 JFG35:JFG38 JPC35:JPC38 JYY35:JYY38 KIU35:KIU38 KSQ35:KSQ38 LCM35:LCM38 LMI35:LMI38 LWE35:LWE38 MGA35:MGA38 MPW35:MPW38 MZS35:MZS38 NJO35:NJO38 NTK35:NTK38 ODG35:ODG38 ONC35:ONC38 OWY35:OWY38 PGU35:PGU38 PQQ35:PQQ38 QAM35:QAM38 QKI35:QKI38 QUE35:QUE38 REA35:REA38 RNW35:RNW38 RXS35:RXS38 SHO35:SHO38 SRK35:SRK38 TBG35:TBG38 TLC35:TLC38 TUY35:TUY38 UEU35:UEU38 UOQ35:UOQ38 UYM35:UYM38 VII35:VII38 VSE35:VSE38 WCA35:WCA38 WLW35:WLW38 WVS35:WVS38 JG35:JG38">
      <formula1>"RW,RO,WO,W1,RU,W1C,RC,A1,A0,DC,OTHER,"</formula1>
    </dataValidation>
    <dataValidation type="list" errorStyle="warning" allowBlank="1" showInputMessage="1" showErrorMessage="1" errorTitle="warning" error="Non-default visibility type found" sqref="L57:L65548 TD35:TD38 L7:L55 L1 WLX27 WCB27 VSF27 VIJ27 UYN27 UOR27 UEV27 TUZ27 TLD27 TBH27 SRL27 SHP27 RXT27 RNX27 REB27 QUF27 QKJ27 QAN27 PQR27 PGV27 OWZ27 OND27 ODH27 NTL27 NJP27 MZT27 MPX27 MGB27 LWF27 LMJ27 LCN27 KSR27 KIV27 JYZ27 JPD27 JFH27 IVL27 ILP27 IBT27 HRX27 HIB27 GYF27 GOJ27 GEN27 FUR27 FKV27 FAZ27 ERD27 EHH27 DXL27 DNP27 DDT27 CTX27 CKB27 CAF27 BQJ27 BGN27 AWR27 AMV27 ACZ27 TD27 JH27 L3:L5 ACZ31 AMV31 AWR31 BGN31 BQJ31 CAF31 CKB31 CTX31 DDT31 DNP31 DXL31 EHH31 ERD31 FAZ31 FKV31 FUR31 GEN31 GOJ31 GYF31 HIB31 HRX31 IBT31 ILP31 IVL31 JFH31 JPD31 JYZ31 KIV31 KSR31 LCN31 LMJ31 LWF31 MGB31 MPX31 MZT31 NJP31 NTL31 ODH31 OND31 OWZ31 PGV31 PQR31 QAN31 QKJ31 QUF31 REB31 RNX31 RXT31 SHP31 SRL31 TBH31 TLD31 TUZ31 UEV31 UOR31 UYN31 VIJ31 VSF31 WCB31 WLX31 WVT31 JH31 TD31 WVT27 ACZ35:ACZ38 AMV35:AMV38 AWR35:AWR38 BGN35:BGN38 BQJ35:BQJ38 CAF35:CAF38 CKB35:CKB38 CTX35:CTX38 DDT35:DDT38 DNP35:DNP38 DXL35:DXL38 EHH35:EHH38 ERD35:ERD38 FAZ35:FAZ38 FKV35:FKV38 FUR35:FUR38 GEN35:GEN38 GOJ35:GOJ38 GYF35:GYF38 HIB35:HIB38 HRX35:HRX38 IBT35:IBT38 ILP35:ILP38 IVL35:IVL38 JFH35:JFH38 JPD35:JPD38 JYZ35:JYZ38 KIV35:KIV38 KSR35:KSR38 LCN35:LCN38 LMJ35:LMJ38 LWF35:LWF38 MGB35:MGB38 MPX35:MPX38 MZT35:MZT38 NJP35:NJP38 NTL35:NTL38 ODH35:ODH38 OND35:OND38 OWZ35:OWZ38 PGV35:PGV38 PQR35:PQR38 QAN35:QAN38 QKJ35:QKJ38 QUF35:QUF38 REB35:REB38 RNX35:RNX38 RXT35:RXT38 SHP35:SHP38 SRL35:SRL38 TBH35:TBH38 TLD35:TLD38 TUZ35:TUZ38 UEV35:UEV38 UOR35:UOR38 UYN35:UYN38 VIJ35:VIJ38 VSF35:VSF38 WCB35:WCB38 WLX35:WLX38 WVT35:WVT38 JH35:JH38">
      <formula1>"PUBLIC,PRIVATE"</formula1>
    </dataValidation>
    <dataValidation type="list" allowBlank="1" showInputMessage="1" showErrorMessage="1" sqref="JT35:JT38 X18:X65548 X7:X12 T13:T17 WMJ27 WCN27 VSR27 VIV27 UYZ27 UPD27 UFH27 TVL27 TLP27 TBT27 SRX27 SIB27 RYF27 ROJ27 REN27 QUR27 QKV27 QAZ27 PRD27 PHH27 OXL27 ONP27 ODT27 NTX27 NKB27 NAF27 MQJ27 MGN27 LWR27 LMV27 LCZ27 KTD27 KJH27 JZL27 JPP27 JFT27 IVX27 IMB27 ICF27 HSJ27 HIN27 GYR27 GOV27 GEZ27 FVD27 FLH27 FBL27 ERP27 EHT27 DXX27 DOB27 DEF27 CUJ27 CKN27 CAR27 BQV27 BGZ27 AXD27 ANH27 ADL27 TP27 JT27 T3:T5 ADL31 ANH31 AXD31 BGZ31 BQV31 CAR31 CKN31 CUJ31 DEF31 DOB31 DXX31 EHT31 ERP31 FBL31 FLH31 FVD31 GEZ31 GOV31 GYR31 HIN31 HSJ31 ICF31 IMB31 IVX31 JFT31 JPP31 JZL31 KJH31 KTD31 LCZ31 LMV31 LWR31 MGN31 MQJ31 NAF31 NKB31 NTX31 ODT31 ONP31 OXL31 PHH31 PRD31 QAZ31 QKV31 QUR31 REN31 ROJ31 RYF31 SIB31 SRX31 TBT31 TLP31 TVL31 UFH31 UPD31 UYZ31 VIV31 VSR31 WCN31 WMJ31 WWF31 JT31 TP31 WWF27 TP35:TP38 ADL35:ADL38 ANH35:ANH38 AXD35:AXD38 BGZ35:BGZ38 BQV35:BQV38 CAR35:CAR38 CKN35:CKN38 CUJ35:CUJ38 DEF35:DEF38 DOB35:DOB38 DXX35:DXX38 EHT35:EHT38 ERP35:ERP38 FBL35:FBL38 FLH35:FLH38 FVD35:FVD38 GEZ35:GEZ38 GOV35:GOV38 GYR35:GYR38 HIN35:HIN38 HSJ35:HSJ38 ICF35:ICF38 IMB35:IMB38 IVX35:IVX38 JFT35:JFT38 JPP35:JPP38 JZL35:JZL38 KJH35:KJH38 KTD35:KTD38 LCZ35:LCZ38 LMV35:LMV38 LWR35:LWR38 MGN35:MGN38 MQJ35:MQJ38 NAF35:NAF38 NKB35:NKB38 NTX35:NTX38 ODT35:ODT38 ONP35:ONP38 OXL35:OXL38 PHH35:PHH38 PRD35:PRD38 QAZ35:QAZ38 QKV35:QKV38 QUR35:QUR38 REN35:REN38 ROJ35:ROJ38 RYF35:RYF38 SIB35:SIB38 SRX35:SRX38 TBT35:TBT38 TLP35:TLP38 TVL35:TVL38 UFH35:UFH38 UPD35:UPD38 UYZ35:UYZ38 VIV35:VIV38 VSR35:VSR38 WCN35:WCN38 WMJ35:WMJ38 WWF35:WWF38">
      <formula1>"FALSE, TRUE"</formula1>
    </dataValidation>
    <dataValidation errorStyle="warning" allowBlank="1" showInputMessage="1" showErrorMessage="1" errorTitle="warning" error="Non-default visibility type found" sqref="L2"/>
  </dataValidations>
  <pageMargins left="0.7" right="0.7" top="0.75" bottom="0.75" header="0.3" footer="0.3"/>
  <pageSetup paperSize="9" orientation="portrait" r:id="rId1"/>
  <headerFooter>
    <oddHeader>&amp;RMTK Confidential B (密)MTK Internal Use (限內部使用)</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outlinePr summaryBelow="0" summaryRight="0"/>
  </sheetPr>
  <dimension ref="A1:J4"/>
  <sheetViews>
    <sheetView zoomScale="90" zoomScaleNormal="90" workbookViewId="0">
      <selection activeCell="G29" sqref="G29"/>
    </sheetView>
  </sheetViews>
  <sheetFormatPr defaultColWidth="17.140625" defaultRowHeight="15" outlineLevelCol="1"/>
  <cols>
    <col min="1" max="6" width="15.7109375" style="1" customWidth="1"/>
    <col min="7" max="7" width="34.28515625" style="27" customWidth="1"/>
    <col min="8" max="10" width="17.140625" style="9" customWidth="1" outlineLevel="1"/>
    <col min="11" max="16384" width="17.140625" style="1"/>
  </cols>
  <sheetData>
    <row r="1" spans="1:10" s="20" customFormat="1">
      <c r="A1" s="131" t="s">
        <v>11</v>
      </c>
      <c r="B1" s="131"/>
      <c r="C1" s="131"/>
      <c r="D1" s="131"/>
      <c r="E1" s="131"/>
      <c r="F1" s="131"/>
      <c r="G1" s="132"/>
      <c r="H1" s="23"/>
      <c r="I1" s="23"/>
      <c r="J1" s="23"/>
    </row>
    <row r="2" spans="1:10" s="20" customFormat="1">
      <c r="A2" s="24" t="s">
        <v>4</v>
      </c>
      <c r="B2" s="24" t="s">
        <v>1</v>
      </c>
      <c r="C2" s="24" t="s">
        <v>2</v>
      </c>
      <c r="D2" s="24" t="s">
        <v>12</v>
      </c>
      <c r="E2" s="24" t="s">
        <v>8</v>
      </c>
      <c r="F2" s="24" t="s">
        <v>13</v>
      </c>
      <c r="G2" s="25" t="s">
        <v>3</v>
      </c>
      <c r="H2" s="38" t="s">
        <v>48</v>
      </c>
      <c r="I2" s="26"/>
      <c r="J2" s="26"/>
    </row>
    <row r="3" spans="1:10">
      <c r="A3" s="9"/>
      <c r="F3" s="9"/>
    </row>
    <row r="4" spans="1:10">
      <c r="A4" s="9"/>
      <c r="F4" s="9"/>
    </row>
  </sheetData>
  <mergeCells count="1">
    <mergeCell ref="A1:G1"/>
  </mergeCells>
  <phoneticPr fontId="8" type="noConversion"/>
  <dataValidations count="1">
    <dataValidation type="list" allowBlank="1" showInputMessage="1" showErrorMessage="1" sqref="E1 E3:E65536">
      <formula1>"RW,RO"</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66"/>
  <sheetViews>
    <sheetView tabSelected="1" workbookViewId="0">
      <selection activeCell="D6" sqref="D6"/>
    </sheetView>
  </sheetViews>
  <sheetFormatPr defaultRowHeight="15"/>
  <cols>
    <col min="2" max="2" width="10.140625" style="55" bestFit="1" customWidth="1"/>
    <col min="4" max="4" width="119" customWidth="1"/>
  </cols>
  <sheetData>
    <row r="1" spans="1:4">
      <c r="A1" t="s">
        <v>50</v>
      </c>
    </row>
    <row r="2" spans="1:4">
      <c r="A2" t="s">
        <v>51</v>
      </c>
      <c r="B2" s="55" t="s">
        <v>52</v>
      </c>
      <c r="C2" t="s">
        <v>53</v>
      </c>
      <c r="D2" t="s">
        <v>3</v>
      </c>
    </row>
    <row r="3" spans="1:4">
      <c r="A3" s="54" t="s">
        <v>82</v>
      </c>
      <c r="B3" s="69" t="s">
        <v>126</v>
      </c>
      <c r="C3" t="s">
        <v>127</v>
      </c>
      <c r="D3" t="s">
        <v>83</v>
      </c>
    </row>
    <row r="4" spans="1:4">
      <c r="A4" s="54" t="s">
        <v>150</v>
      </c>
      <c r="B4" s="69" t="s">
        <v>151</v>
      </c>
      <c r="C4" t="s">
        <v>127</v>
      </c>
      <c r="D4" t="s">
        <v>152</v>
      </c>
    </row>
    <row r="5" spans="1:4">
      <c r="A5" s="54" t="s">
        <v>150</v>
      </c>
      <c r="B5" s="69" t="s">
        <v>195</v>
      </c>
      <c r="C5" t="s">
        <v>127</v>
      </c>
      <c r="D5" t="s">
        <v>152</v>
      </c>
    </row>
    <row r="6" spans="1:4">
      <c r="A6" s="54" t="s">
        <v>150</v>
      </c>
      <c r="B6" s="55" t="s">
        <v>326</v>
      </c>
      <c r="C6" t="s">
        <v>325</v>
      </c>
      <c r="D6" t="s">
        <v>327</v>
      </c>
    </row>
    <row r="7" spans="1:4">
      <c r="A7" s="54"/>
    </row>
    <row r="8" spans="1:4">
      <c r="A8" s="54"/>
    </row>
    <row r="12" spans="1:4">
      <c r="D12" s="56"/>
    </row>
    <row r="14" spans="1:4">
      <c r="A14" s="54"/>
    </row>
    <row r="15" spans="1:4">
      <c r="A15" s="54"/>
    </row>
    <row r="19" spans="1:4">
      <c r="A19" s="54"/>
    </row>
    <row r="20" spans="1:4">
      <c r="A20" s="55"/>
      <c r="D20" s="57"/>
    </row>
    <row r="21" spans="1:4">
      <c r="A21" s="54"/>
    </row>
    <row r="22" spans="1:4">
      <c r="A22" s="54"/>
      <c r="D22" s="58"/>
    </row>
    <row r="23" spans="1:4">
      <c r="A23" s="54"/>
      <c r="B23" s="54"/>
      <c r="C23" s="1"/>
      <c r="D23" s="60"/>
    </row>
    <row r="24" spans="1:4">
      <c r="A24" s="54"/>
    </row>
    <row r="25" spans="1:4">
      <c r="A25" s="54"/>
    </row>
    <row r="27" spans="1:4">
      <c r="D27" s="58"/>
    </row>
    <row r="30" spans="1:4">
      <c r="D30" s="60"/>
    </row>
    <row r="31" spans="1:4">
      <c r="A31" s="55"/>
    </row>
    <row r="38" spans="1:4">
      <c r="A38" s="55"/>
    </row>
    <row r="39" spans="1:4">
      <c r="A39" s="55"/>
    </row>
    <row r="40" spans="1:4">
      <c r="A40" s="55"/>
    </row>
    <row r="41" spans="1:4">
      <c r="A41" s="55"/>
    </row>
    <row r="42" spans="1:4">
      <c r="D42" s="58"/>
    </row>
    <row r="44" spans="1:4">
      <c r="A44" s="54"/>
      <c r="B44" s="54"/>
      <c r="C44" s="51"/>
      <c r="D44" s="60"/>
    </row>
    <row r="45" spans="1:4">
      <c r="A45" s="54"/>
      <c r="B45" s="54"/>
      <c r="C45" s="54"/>
      <c r="D45" s="67"/>
    </row>
    <row r="46" spans="1:4">
      <c r="A46" s="68"/>
    </row>
    <row r="48" spans="1:4">
      <c r="A48" s="54"/>
    </row>
    <row r="49" spans="1:4">
      <c r="A49" s="54"/>
    </row>
    <row r="50" spans="1:4">
      <c r="A50" s="54"/>
    </row>
    <row r="51" spans="1:4">
      <c r="A51" s="54"/>
      <c r="D51" s="58"/>
    </row>
    <row r="52" spans="1:4">
      <c r="A52" s="54"/>
    </row>
    <row r="53" spans="1:4">
      <c r="D53" s="58"/>
    </row>
    <row r="54" spans="1:4">
      <c r="A54" s="54"/>
    </row>
    <row r="55" spans="1:4">
      <c r="D55" s="58"/>
    </row>
    <row r="56" spans="1:4">
      <c r="A56" s="54"/>
    </row>
    <row r="57" spans="1:4">
      <c r="D57" s="58"/>
    </row>
    <row r="59" spans="1:4">
      <c r="A59" s="54"/>
      <c r="D59" s="58"/>
    </row>
    <row r="60" spans="1:4">
      <c r="A60" s="55"/>
    </row>
    <row r="61" spans="1:4">
      <c r="D61" s="58"/>
    </row>
    <row r="63" spans="1:4">
      <c r="A63" s="70"/>
      <c r="B63" s="54"/>
      <c r="C63" s="51"/>
      <c r="D63" s="67"/>
    </row>
    <row r="64" spans="1:4">
      <c r="A64" s="54"/>
    </row>
    <row r="65" spans="1:1">
      <c r="A65" s="54"/>
    </row>
    <row r="66" spans="1:1">
      <c r="A66" s="54"/>
    </row>
  </sheetData>
  <phoneticPr fontId="2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workbookViewId="0">
      <selection activeCell="B2" sqref="B2:U13"/>
    </sheetView>
  </sheetViews>
  <sheetFormatPr defaultColWidth="9" defaultRowHeight="15"/>
  <cols>
    <col min="1" max="1" width="10.7109375" style="76" bestFit="1" customWidth="1"/>
    <col min="2" max="2" width="16.42578125" style="76" customWidth="1"/>
    <col min="3" max="3" width="9.85546875" style="76" customWidth="1"/>
    <col min="4" max="4" width="24.5703125" style="76" customWidth="1"/>
    <col min="5" max="5" width="15.42578125" style="88" customWidth="1"/>
    <col min="6" max="6" width="12.140625" style="89" customWidth="1"/>
    <col min="7" max="7" width="84.28515625" style="90" customWidth="1"/>
    <col min="8" max="8" width="66.28515625" style="90" customWidth="1"/>
    <col min="9" max="9" width="37.5703125" style="91" customWidth="1"/>
    <col min="10" max="16384" width="9" style="92"/>
  </cols>
  <sheetData>
    <row r="1" spans="1:9" s="77" customFormat="1" ht="35.25" customHeight="1">
      <c r="A1" s="73" t="s">
        <v>140</v>
      </c>
      <c r="B1" s="73" t="s">
        <v>141</v>
      </c>
      <c r="C1" s="73" t="s">
        <v>142</v>
      </c>
      <c r="D1" s="74" t="s">
        <v>143</v>
      </c>
      <c r="E1" s="73" t="s">
        <v>144</v>
      </c>
      <c r="F1" s="75" t="s">
        <v>145</v>
      </c>
      <c r="G1" s="74" t="s">
        <v>146</v>
      </c>
      <c r="H1" s="74" t="s">
        <v>147</v>
      </c>
      <c r="I1" s="76" t="s">
        <v>148</v>
      </c>
    </row>
    <row r="2" spans="1:9" s="83" customFormat="1">
      <c r="A2" s="78">
        <v>1</v>
      </c>
      <c r="B2" s="78"/>
      <c r="C2" s="78"/>
      <c r="D2" s="78"/>
      <c r="E2" s="79"/>
      <c r="F2" s="80"/>
      <c r="G2" s="81"/>
      <c r="H2" s="81"/>
      <c r="I2" s="82"/>
    </row>
    <row r="3" spans="1:9" s="83" customFormat="1">
      <c r="A3" s="78">
        <v>2</v>
      </c>
      <c r="B3" s="78"/>
      <c r="C3" s="78"/>
      <c r="D3" s="78"/>
      <c r="E3" s="79"/>
      <c r="F3" s="80"/>
      <c r="G3" s="81"/>
      <c r="H3" s="81"/>
      <c r="I3" s="82"/>
    </row>
    <row r="4" spans="1:9" s="83" customFormat="1">
      <c r="A4" s="78">
        <v>3</v>
      </c>
      <c r="B4" s="78"/>
      <c r="C4" s="78"/>
      <c r="D4" s="78"/>
      <c r="E4" s="79"/>
      <c r="F4" s="80"/>
      <c r="G4" s="84"/>
      <c r="H4" s="84"/>
      <c r="I4" s="82"/>
    </row>
    <row r="5" spans="1:9" s="83" customFormat="1">
      <c r="A5" s="78">
        <v>4</v>
      </c>
      <c r="B5" s="78"/>
      <c r="C5" s="78"/>
      <c r="D5" s="78"/>
      <c r="E5" s="79"/>
      <c r="F5" s="80"/>
      <c r="G5" s="84"/>
      <c r="H5" s="84"/>
      <c r="I5" s="82"/>
    </row>
    <row r="6" spans="1:9" s="83" customFormat="1">
      <c r="A6" s="78">
        <v>5</v>
      </c>
      <c r="B6" s="78"/>
      <c r="C6" s="78"/>
      <c r="D6" s="78"/>
      <c r="E6" s="79"/>
      <c r="F6" s="80"/>
      <c r="G6" s="84"/>
      <c r="H6" s="84"/>
      <c r="I6" s="82"/>
    </row>
    <row r="7" spans="1:9" s="83" customFormat="1">
      <c r="A7" s="78">
        <v>6</v>
      </c>
      <c r="B7" s="93"/>
      <c r="C7" s="78"/>
      <c r="D7" s="78"/>
      <c r="E7" s="79"/>
      <c r="F7" s="80"/>
      <c r="G7" s="84"/>
      <c r="H7" s="84"/>
      <c r="I7" s="82"/>
    </row>
    <row r="8" spans="1:9" s="83" customFormat="1">
      <c r="A8" s="78">
        <v>7</v>
      </c>
      <c r="B8" s="78"/>
      <c r="C8" s="78"/>
      <c r="D8" s="78"/>
      <c r="E8" s="79"/>
      <c r="F8" s="80"/>
      <c r="G8" s="84"/>
      <c r="H8" s="84"/>
      <c r="I8" s="82"/>
    </row>
    <row r="9" spans="1:9" s="83" customFormat="1">
      <c r="A9" s="78">
        <v>8</v>
      </c>
      <c r="B9" s="93"/>
      <c r="C9" s="78"/>
      <c r="D9" s="78"/>
      <c r="E9" s="79"/>
      <c r="F9" s="85"/>
      <c r="G9" s="84"/>
      <c r="H9" s="84"/>
      <c r="I9" s="82"/>
    </row>
    <row r="10" spans="1:9" s="83" customFormat="1">
      <c r="A10" s="78">
        <v>9</v>
      </c>
      <c r="B10" s="78"/>
      <c r="C10" s="78"/>
      <c r="D10" s="78"/>
      <c r="E10" s="79"/>
      <c r="F10" s="85"/>
      <c r="G10" s="94"/>
      <c r="H10" s="94"/>
      <c r="I10" s="82"/>
    </row>
    <row r="11" spans="1:9" s="83" customFormat="1">
      <c r="A11" s="78">
        <v>10</v>
      </c>
      <c r="B11" s="95"/>
      <c r="C11" s="78"/>
      <c r="D11" s="78"/>
      <c r="E11" s="79"/>
      <c r="F11" s="85"/>
      <c r="G11" s="98"/>
      <c r="H11" s="97"/>
      <c r="I11" s="82"/>
    </row>
    <row r="12" spans="1:9" s="83" customFormat="1">
      <c r="A12" s="78">
        <v>11</v>
      </c>
      <c r="B12" s="78"/>
      <c r="C12" s="78"/>
      <c r="D12" s="78"/>
      <c r="E12" s="79"/>
      <c r="F12" s="85"/>
      <c r="G12" s="94"/>
      <c r="H12" s="94"/>
      <c r="I12" s="82"/>
    </row>
    <row r="13" spans="1:9" s="83" customFormat="1">
      <c r="A13" s="78">
        <v>12</v>
      </c>
      <c r="B13" s="99"/>
      <c r="C13" s="78"/>
      <c r="D13" s="78"/>
      <c r="E13" s="79"/>
      <c r="F13" s="85"/>
      <c r="G13" s="98"/>
      <c r="H13" s="96"/>
      <c r="I13" s="82"/>
    </row>
    <row r="14" spans="1:9" s="83" customFormat="1">
      <c r="A14" s="78">
        <v>13</v>
      </c>
      <c r="B14" s="95"/>
      <c r="C14" s="78"/>
      <c r="D14" s="78"/>
      <c r="E14" s="79"/>
      <c r="F14" s="80"/>
      <c r="G14" s="81"/>
      <c r="H14" s="81"/>
      <c r="I14" s="82"/>
    </row>
    <row r="15" spans="1:9" s="83" customFormat="1">
      <c r="A15" s="78">
        <v>14</v>
      </c>
      <c r="B15" s="78"/>
      <c r="C15" s="78"/>
      <c r="D15" s="78"/>
      <c r="E15" s="79"/>
      <c r="F15" s="80"/>
      <c r="G15" s="81"/>
      <c r="H15" s="81"/>
      <c r="I15" s="82"/>
    </row>
    <row r="16" spans="1:9" s="83" customFormat="1">
      <c r="A16" s="78">
        <v>15</v>
      </c>
      <c r="B16" s="78"/>
      <c r="C16" s="78"/>
      <c r="D16" s="78"/>
      <c r="E16" s="79"/>
      <c r="F16" s="85"/>
      <c r="G16" s="84"/>
      <c r="H16" s="84"/>
      <c r="I16" s="82"/>
    </row>
    <row r="17" spans="1:9" s="83" customFormat="1">
      <c r="A17" s="78">
        <v>16</v>
      </c>
      <c r="B17" s="78"/>
      <c r="C17" s="78"/>
      <c r="D17" s="78"/>
      <c r="E17" s="79"/>
      <c r="F17" s="85"/>
      <c r="G17" s="84"/>
      <c r="H17" s="84"/>
      <c r="I17" s="82"/>
    </row>
    <row r="18" spans="1:9" s="83" customFormat="1">
      <c r="A18" s="78">
        <v>17</v>
      </c>
      <c r="B18" s="78"/>
      <c r="C18" s="78"/>
      <c r="D18" s="78"/>
      <c r="E18" s="79"/>
      <c r="F18" s="85"/>
      <c r="G18" s="84"/>
      <c r="H18" s="84"/>
      <c r="I18" s="82"/>
    </row>
    <row r="19" spans="1:9" s="83" customFormat="1">
      <c r="A19" s="78">
        <v>18</v>
      </c>
      <c r="B19" s="78"/>
      <c r="C19" s="78"/>
      <c r="D19" s="78"/>
      <c r="E19" s="86"/>
      <c r="F19" s="85"/>
      <c r="G19" s="84"/>
      <c r="H19" s="84"/>
      <c r="I19" s="82"/>
    </row>
    <row r="20" spans="1:9" s="83" customFormat="1">
      <c r="A20" s="78">
        <v>19</v>
      </c>
      <c r="B20" s="78"/>
      <c r="C20" s="78"/>
      <c r="D20" s="78"/>
      <c r="E20" s="87"/>
      <c r="F20" s="85"/>
      <c r="G20" s="84"/>
      <c r="H20" s="84"/>
      <c r="I20" s="82"/>
    </row>
    <row r="21" spans="1:9" s="83" customFormat="1">
      <c r="A21" s="78">
        <v>20</v>
      </c>
      <c r="B21" s="78"/>
      <c r="C21" s="78"/>
      <c r="D21" s="78"/>
      <c r="E21" s="79"/>
      <c r="F21" s="80"/>
      <c r="G21" s="81"/>
      <c r="H21" s="81"/>
      <c r="I21" s="82"/>
    </row>
    <row r="22" spans="1:9" s="83" customFormat="1">
      <c r="A22" s="78">
        <v>21</v>
      </c>
      <c r="B22" s="78"/>
      <c r="C22" s="78"/>
      <c r="D22" s="78"/>
      <c r="E22" s="79"/>
      <c r="F22" s="80"/>
      <c r="G22" s="81"/>
      <c r="H22" s="81"/>
      <c r="I22" s="82"/>
    </row>
    <row r="23" spans="1:9" s="83" customFormat="1">
      <c r="A23" s="78">
        <v>22</v>
      </c>
      <c r="B23" s="78"/>
      <c r="C23" s="78"/>
      <c r="D23" s="78"/>
      <c r="E23" s="79"/>
      <c r="F23" s="80"/>
      <c r="G23" s="81"/>
      <c r="H23" s="81"/>
      <c r="I23" s="82"/>
    </row>
    <row r="24" spans="1:9" s="83" customFormat="1">
      <c r="A24" s="78">
        <v>23</v>
      </c>
      <c r="B24" s="78"/>
      <c r="C24" s="78"/>
      <c r="D24" s="78"/>
      <c r="E24" s="79"/>
      <c r="F24" s="80"/>
      <c r="G24" s="81"/>
      <c r="H24" s="81"/>
      <c r="I24" s="82"/>
    </row>
    <row r="25" spans="1:9" s="83" customFormat="1">
      <c r="A25" s="78">
        <v>24</v>
      </c>
      <c r="B25" s="78"/>
      <c r="C25" s="78"/>
      <c r="D25" s="78"/>
      <c r="E25" s="79"/>
      <c r="F25" s="80"/>
      <c r="G25" s="81"/>
      <c r="H25" s="81"/>
      <c r="I25" s="82"/>
    </row>
    <row r="26" spans="1:9" s="83" customFormat="1">
      <c r="A26" s="78">
        <v>25</v>
      </c>
      <c r="B26" s="78"/>
      <c r="C26" s="78"/>
      <c r="D26" s="78"/>
      <c r="E26" s="79"/>
      <c r="F26" s="80"/>
      <c r="G26" s="81"/>
      <c r="H26" s="81"/>
      <c r="I26" s="82"/>
    </row>
    <row r="27" spans="1:9" s="83" customFormat="1">
      <c r="A27" s="78">
        <v>26</v>
      </c>
      <c r="B27" s="78"/>
      <c r="C27" s="78"/>
      <c r="D27" s="78"/>
      <c r="E27" s="79"/>
      <c r="F27" s="80"/>
      <c r="G27" s="81"/>
      <c r="H27" s="81"/>
      <c r="I27" s="82"/>
    </row>
    <row r="28" spans="1:9" s="83" customFormat="1">
      <c r="A28" s="78">
        <v>27</v>
      </c>
      <c r="B28" s="78"/>
      <c r="C28" s="78"/>
      <c r="D28" s="78"/>
      <c r="E28" s="79"/>
      <c r="F28" s="80"/>
      <c r="G28" s="81"/>
      <c r="H28" s="81"/>
      <c r="I28" s="82"/>
    </row>
    <row r="29" spans="1:9" s="83" customFormat="1">
      <c r="A29" s="78">
        <v>28</v>
      </c>
      <c r="B29" s="78"/>
      <c r="C29" s="78"/>
      <c r="D29" s="78"/>
      <c r="E29" s="79"/>
      <c r="F29" s="80"/>
      <c r="G29" s="81"/>
      <c r="H29" s="81"/>
      <c r="I29" s="82"/>
    </row>
    <row r="30" spans="1:9" s="83" customFormat="1">
      <c r="A30" s="78">
        <v>29</v>
      </c>
      <c r="B30" s="78"/>
      <c r="C30" s="78"/>
      <c r="D30" s="78"/>
      <c r="E30" s="79"/>
      <c r="F30" s="80"/>
      <c r="G30" s="81"/>
      <c r="H30" s="81"/>
      <c r="I30" s="82"/>
    </row>
    <row r="31" spans="1:9" s="83" customFormat="1">
      <c r="A31" s="78">
        <v>30</v>
      </c>
      <c r="B31" s="78"/>
      <c r="C31" s="78"/>
      <c r="D31" s="78"/>
      <c r="E31" s="79"/>
      <c r="F31" s="80"/>
      <c r="G31" s="81"/>
      <c r="H31" s="81"/>
      <c r="I31" s="82"/>
    </row>
    <row r="32" spans="1:9" s="83" customFormat="1">
      <c r="A32" s="78">
        <v>31</v>
      </c>
      <c r="B32" s="78"/>
      <c r="C32" s="78"/>
      <c r="D32" s="78"/>
      <c r="E32" s="79"/>
      <c r="F32" s="80"/>
      <c r="G32" s="81"/>
      <c r="H32" s="81"/>
      <c r="I32" s="82"/>
    </row>
    <row r="33" spans="1:9" s="83" customFormat="1">
      <c r="A33" s="78">
        <v>32</v>
      </c>
      <c r="B33" s="78"/>
      <c r="C33" s="78"/>
      <c r="D33" s="78"/>
      <c r="E33" s="79"/>
      <c r="F33" s="80"/>
      <c r="G33" s="81"/>
      <c r="H33" s="81"/>
      <c r="I33" s="82"/>
    </row>
    <row r="34" spans="1:9" s="83" customFormat="1">
      <c r="A34" s="78">
        <v>33</v>
      </c>
      <c r="B34" s="78"/>
      <c r="C34" s="78"/>
      <c r="D34" s="78"/>
      <c r="E34" s="79"/>
      <c r="F34" s="80"/>
      <c r="G34" s="81"/>
      <c r="H34" s="81"/>
      <c r="I34" s="82"/>
    </row>
    <row r="35" spans="1:9">
      <c r="A35" s="78">
        <v>34</v>
      </c>
    </row>
    <row r="36" spans="1:9">
      <c r="A36" s="78">
        <v>35</v>
      </c>
    </row>
    <row r="37" spans="1:9">
      <c r="A37" s="78">
        <v>36</v>
      </c>
      <c r="B37" s="78"/>
      <c r="C37" s="78"/>
      <c r="D37" s="78"/>
      <c r="E37" s="79"/>
      <c r="F37" s="80"/>
      <c r="G37" s="81"/>
      <c r="H37" s="81"/>
      <c r="I37" s="82"/>
    </row>
    <row r="38" spans="1:9">
      <c r="A38" s="78">
        <v>37</v>
      </c>
      <c r="B38" s="78"/>
      <c r="C38" s="78"/>
      <c r="D38" s="78"/>
      <c r="E38" s="79"/>
      <c r="F38" s="80"/>
      <c r="G38" s="81"/>
      <c r="H38" s="81"/>
      <c r="I38" s="82"/>
    </row>
    <row r="39" spans="1:9">
      <c r="A39" s="78">
        <v>38</v>
      </c>
      <c r="B39" s="78"/>
      <c r="C39" s="78"/>
      <c r="D39" s="78"/>
      <c r="E39" s="79"/>
      <c r="F39" s="80"/>
      <c r="G39" s="81"/>
      <c r="H39" s="81"/>
      <c r="I39" s="82"/>
    </row>
    <row r="40" spans="1:9">
      <c r="A40" s="78">
        <v>39</v>
      </c>
    </row>
    <row r="41" spans="1:9">
      <c r="A41" s="78">
        <v>40</v>
      </c>
    </row>
    <row r="42" spans="1:9">
      <c r="A42" s="78">
        <v>41</v>
      </c>
      <c r="B42" s="78"/>
      <c r="C42" s="78"/>
      <c r="D42" s="78"/>
      <c r="E42" s="79"/>
      <c r="F42" s="80"/>
      <c r="G42" s="81"/>
      <c r="H42" s="81"/>
      <c r="I42" s="82"/>
    </row>
    <row r="43" spans="1:9">
      <c r="A43" s="78">
        <v>42</v>
      </c>
      <c r="B43" s="78"/>
      <c r="C43" s="78"/>
      <c r="D43" s="78"/>
      <c r="E43" s="79"/>
      <c r="F43" s="80"/>
      <c r="G43" s="81"/>
      <c r="H43" s="81"/>
      <c r="I43" s="82"/>
    </row>
    <row r="44" spans="1:9">
      <c r="A44" s="78">
        <v>43</v>
      </c>
      <c r="B44" s="78"/>
      <c r="C44" s="78"/>
      <c r="D44" s="78"/>
      <c r="E44" s="79"/>
      <c r="F44" s="80"/>
      <c r="G44" s="81"/>
      <c r="H44" s="81"/>
      <c r="I44" s="82"/>
    </row>
    <row r="45" spans="1:9">
      <c r="A45" s="78">
        <v>44</v>
      </c>
    </row>
    <row r="46" spans="1:9">
      <c r="A46" s="78">
        <v>45</v>
      </c>
    </row>
    <row r="47" spans="1:9">
      <c r="A47" s="78">
        <v>46</v>
      </c>
      <c r="B47" s="78"/>
      <c r="C47" s="78"/>
      <c r="D47" s="78"/>
      <c r="E47" s="79"/>
      <c r="F47" s="80"/>
      <c r="G47" s="81"/>
      <c r="H47" s="81"/>
      <c r="I47" s="82"/>
    </row>
    <row r="48" spans="1:9">
      <c r="A48" s="78">
        <v>47</v>
      </c>
      <c r="B48" s="78"/>
      <c r="C48" s="78"/>
      <c r="D48" s="78"/>
      <c r="E48" s="79"/>
      <c r="F48" s="80"/>
      <c r="G48" s="81"/>
      <c r="H48" s="81"/>
      <c r="I48" s="82"/>
    </row>
    <row r="49" spans="1:9">
      <c r="A49" s="78">
        <v>48</v>
      </c>
      <c r="B49" s="78"/>
      <c r="C49" s="78"/>
      <c r="D49" s="78"/>
      <c r="E49" s="79"/>
      <c r="F49" s="80"/>
      <c r="G49" s="81"/>
      <c r="H49" s="81"/>
      <c r="I49" s="82"/>
    </row>
    <row r="50" spans="1:9">
      <c r="A50" s="78">
        <v>49</v>
      </c>
    </row>
    <row r="51" spans="1:9">
      <c r="A51" s="78">
        <v>50</v>
      </c>
    </row>
    <row r="52" spans="1:9">
      <c r="A52" s="78">
        <v>51</v>
      </c>
      <c r="B52" s="78"/>
      <c r="C52" s="78"/>
      <c r="D52" s="78"/>
      <c r="E52" s="79"/>
      <c r="F52" s="80"/>
      <c r="G52" s="81"/>
      <c r="H52" s="81"/>
      <c r="I52" s="82"/>
    </row>
    <row r="53" spans="1:9">
      <c r="A53" s="78">
        <v>52</v>
      </c>
      <c r="B53" s="78"/>
      <c r="C53" s="78"/>
      <c r="D53" s="78"/>
      <c r="E53" s="79"/>
      <c r="F53" s="80"/>
      <c r="G53" s="81"/>
      <c r="H53" s="81"/>
      <c r="I53" s="82"/>
    </row>
    <row r="54" spans="1:9">
      <c r="A54" s="78">
        <v>53</v>
      </c>
      <c r="B54" s="78"/>
      <c r="C54" s="78"/>
      <c r="D54" s="78"/>
      <c r="E54" s="79"/>
      <c r="F54" s="80"/>
      <c r="G54" s="81"/>
      <c r="H54" s="81"/>
      <c r="I54" s="82"/>
    </row>
    <row r="55" spans="1:9">
      <c r="A55" s="78">
        <v>54</v>
      </c>
    </row>
    <row r="56" spans="1:9">
      <c r="A56" s="78">
        <v>55</v>
      </c>
    </row>
    <row r="57" spans="1:9">
      <c r="A57" s="78">
        <v>56</v>
      </c>
      <c r="B57" s="78"/>
      <c r="C57" s="78"/>
      <c r="D57" s="78"/>
      <c r="E57" s="79"/>
      <c r="F57" s="80"/>
      <c r="G57" s="81"/>
      <c r="H57" s="81"/>
      <c r="I57" s="82"/>
    </row>
    <row r="58" spans="1:9">
      <c r="A58" s="78">
        <v>57</v>
      </c>
      <c r="B58" s="78"/>
      <c r="C58" s="78"/>
      <c r="D58" s="78"/>
      <c r="E58" s="79"/>
      <c r="F58" s="80"/>
      <c r="G58" s="81"/>
      <c r="H58" s="81"/>
      <c r="I58" s="82"/>
    </row>
    <row r="59" spans="1:9">
      <c r="A59" s="78">
        <v>58</v>
      </c>
      <c r="B59" s="78"/>
      <c r="C59" s="78"/>
      <c r="D59" s="78"/>
      <c r="E59" s="79"/>
      <c r="F59" s="80"/>
      <c r="G59" s="81"/>
      <c r="H59" s="81"/>
      <c r="I59" s="82"/>
    </row>
    <row r="60" spans="1:9">
      <c r="A60" s="78">
        <v>59</v>
      </c>
    </row>
    <row r="61" spans="1:9">
      <c r="A61" s="78">
        <v>60</v>
      </c>
    </row>
    <row r="62" spans="1:9">
      <c r="A62" s="78">
        <v>61</v>
      </c>
      <c r="B62" s="78"/>
      <c r="C62" s="78"/>
      <c r="D62" s="78"/>
      <c r="E62" s="79"/>
      <c r="F62" s="80"/>
      <c r="G62" s="81"/>
      <c r="H62" s="81"/>
      <c r="I62" s="82"/>
    </row>
    <row r="63" spans="1:9">
      <c r="A63" s="78">
        <v>62</v>
      </c>
      <c r="B63" s="78"/>
      <c r="C63" s="78"/>
      <c r="D63" s="78"/>
      <c r="E63" s="79"/>
      <c r="F63" s="80"/>
      <c r="G63" s="81"/>
      <c r="H63" s="81"/>
      <c r="I63" s="82"/>
    </row>
    <row r="64" spans="1:9">
      <c r="A64" s="78">
        <v>63</v>
      </c>
      <c r="B64" s="78"/>
      <c r="C64" s="78"/>
      <c r="D64" s="78"/>
      <c r="E64" s="79"/>
      <c r="F64" s="80"/>
      <c r="G64" s="81"/>
      <c r="H64" s="81"/>
      <c r="I64" s="82"/>
    </row>
    <row r="65" spans="1:9">
      <c r="A65" s="78">
        <v>64</v>
      </c>
    </row>
    <row r="66" spans="1:9">
      <c r="A66" s="78">
        <v>65</v>
      </c>
    </row>
    <row r="67" spans="1:9">
      <c r="A67" s="78">
        <v>66</v>
      </c>
      <c r="B67" s="78"/>
      <c r="C67" s="78"/>
      <c r="D67" s="78"/>
      <c r="E67" s="79"/>
      <c r="F67" s="80"/>
      <c r="G67" s="81"/>
      <c r="H67" s="81"/>
      <c r="I67" s="82"/>
    </row>
    <row r="68" spans="1:9">
      <c r="A68" s="78">
        <v>67</v>
      </c>
      <c r="B68" s="78"/>
      <c r="C68" s="78"/>
      <c r="D68" s="78"/>
      <c r="E68" s="79"/>
      <c r="F68" s="80"/>
      <c r="G68" s="81"/>
      <c r="H68" s="81"/>
      <c r="I68" s="82"/>
    </row>
    <row r="69" spans="1:9">
      <c r="A69" s="78">
        <v>68</v>
      </c>
      <c r="B69" s="78"/>
      <c r="C69" s="78"/>
      <c r="D69" s="78"/>
      <c r="E69" s="79"/>
      <c r="F69" s="80"/>
      <c r="G69" s="81"/>
      <c r="H69" s="81"/>
      <c r="I69" s="82"/>
    </row>
    <row r="70" spans="1:9">
      <c r="A70" s="78">
        <v>69</v>
      </c>
    </row>
    <row r="71" spans="1:9">
      <c r="A71" s="78">
        <v>70</v>
      </c>
    </row>
    <row r="72" spans="1:9">
      <c r="A72" s="78">
        <v>71</v>
      </c>
      <c r="B72" s="78"/>
      <c r="C72" s="78"/>
      <c r="D72" s="78"/>
      <c r="E72" s="79"/>
      <c r="F72" s="80"/>
      <c r="G72" s="81"/>
      <c r="H72" s="81"/>
      <c r="I72" s="82"/>
    </row>
    <row r="73" spans="1:9">
      <c r="A73" s="78">
        <v>72</v>
      </c>
      <c r="B73" s="78"/>
      <c r="C73" s="78"/>
      <c r="D73" s="78"/>
      <c r="E73" s="79"/>
      <c r="F73" s="80"/>
      <c r="G73" s="81"/>
      <c r="H73" s="81"/>
      <c r="I73" s="82"/>
    </row>
    <row r="74" spans="1:9">
      <c r="A74" s="78">
        <v>73</v>
      </c>
      <c r="B74" s="78"/>
      <c r="C74" s="78"/>
      <c r="D74" s="78"/>
      <c r="E74" s="79"/>
      <c r="F74" s="80"/>
      <c r="G74" s="81"/>
      <c r="H74" s="81"/>
      <c r="I74" s="82"/>
    </row>
    <row r="75" spans="1:9">
      <c r="A75" s="78">
        <v>74</v>
      </c>
      <c r="B75" s="78"/>
      <c r="C75" s="78"/>
      <c r="D75" s="78"/>
      <c r="E75" s="79"/>
      <c r="F75" s="80"/>
      <c r="G75" s="81"/>
      <c r="H75" s="81"/>
      <c r="I75" s="82"/>
    </row>
    <row r="76" spans="1:9">
      <c r="A76" s="78">
        <v>75</v>
      </c>
      <c r="B76" s="78"/>
      <c r="C76" s="78"/>
      <c r="D76" s="78"/>
      <c r="E76" s="79"/>
      <c r="F76" s="80"/>
      <c r="G76" s="81"/>
      <c r="H76" s="81"/>
      <c r="I76" s="82"/>
    </row>
    <row r="77" spans="1:9">
      <c r="A77" s="78">
        <v>76</v>
      </c>
      <c r="B77" s="78"/>
      <c r="C77" s="78"/>
      <c r="D77" s="78"/>
      <c r="E77" s="79"/>
      <c r="F77" s="80"/>
      <c r="G77" s="81"/>
      <c r="H77" s="81"/>
      <c r="I77" s="82"/>
    </row>
    <row r="78" spans="1:9">
      <c r="A78" s="78">
        <v>77</v>
      </c>
    </row>
    <row r="79" spans="1:9">
      <c r="A79" s="78">
        <v>78</v>
      </c>
    </row>
    <row r="80" spans="1:9">
      <c r="A80" s="78">
        <v>79</v>
      </c>
      <c r="B80" s="78"/>
      <c r="C80" s="78"/>
      <c r="D80" s="78"/>
      <c r="E80" s="79"/>
      <c r="F80" s="80"/>
      <c r="G80" s="81"/>
      <c r="H80" s="81"/>
      <c r="I80" s="82"/>
    </row>
    <row r="81" spans="1:9">
      <c r="A81" s="78">
        <v>80</v>
      </c>
      <c r="B81" s="78"/>
      <c r="C81" s="78"/>
      <c r="D81" s="78"/>
      <c r="E81" s="79"/>
      <c r="F81" s="80"/>
      <c r="G81" s="81"/>
      <c r="H81" s="81"/>
      <c r="I81" s="82"/>
    </row>
    <row r="82" spans="1:9">
      <c r="A82" s="78">
        <v>81</v>
      </c>
      <c r="B82" s="78"/>
      <c r="C82" s="78"/>
      <c r="D82" s="78"/>
      <c r="E82" s="79"/>
      <c r="F82" s="80"/>
      <c r="G82" s="81"/>
      <c r="H82" s="81"/>
      <c r="I82" s="82"/>
    </row>
    <row r="83" spans="1:9">
      <c r="A83" s="78">
        <v>82</v>
      </c>
    </row>
    <row r="84" spans="1:9">
      <c r="A84" s="78">
        <v>83</v>
      </c>
    </row>
    <row r="85" spans="1:9">
      <c r="A85" s="78">
        <v>84</v>
      </c>
      <c r="B85" s="78"/>
      <c r="C85" s="78"/>
      <c r="D85" s="78"/>
      <c r="E85" s="79"/>
      <c r="F85" s="80"/>
      <c r="G85" s="81"/>
      <c r="H85" s="81"/>
      <c r="I85" s="82"/>
    </row>
    <row r="86" spans="1:9">
      <c r="A86" s="78">
        <v>85</v>
      </c>
      <c r="B86" s="78"/>
      <c r="C86" s="78"/>
      <c r="D86" s="78"/>
      <c r="E86" s="79"/>
      <c r="F86" s="80"/>
      <c r="G86" s="81"/>
      <c r="H86" s="81"/>
      <c r="I86" s="82"/>
    </row>
    <row r="87" spans="1:9">
      <c r="A87" s="78">
        <v>86</v>
      </c>
      <c r="B87" s="78"/>
      <c r="C87" s="78"/>
      <c r="D87" s="78"/>
      <c r="E87" s="79"/>
      <c r="F87" s="80"/>
      <c r="G87" s="81"/>
      <c r="H87" s="81"/>
      <c r="I87" s="82"/>
    </row>
    <row r="88" spans="1:9">
      <c r="A88" s="78">
        <v>87</v>
      </c>
    </row>
    <row r="89" spans="1:9">
      <c r="A89" s="78">
        <v>88</v>
      </c>
    </row>
    <row r="90" spans="1:9">
      <c r="A90" s="78">
        <v>89</v>
      </c>
      <c r="B90" s="78"/>
      <c r="C90" s="78"/>
      <c r="D90" s="78"/>
      <c r="E90" s="79"/>
      <c r="F90" s="80"/>
      <c r="G90" s="81"/>
      <c r="H90" s="81"/>
      <c r="I90" s="82"/>
    </row>
    <row r="91" spans="1:9">
      <c r="A91" s="78">
        <v>90</v>
      </c>
      <c r="B91" s="78"/>
      <c r="C91" s="78"/>
      <c r="D91" s="78"/>
      <c r="E91" s="79"/>
      <c r="F91" s="80"/>
      <c r="G91" s="81"/>
      <c r="H91" s="81"/>
      <c r="I91" s="82"/>
    </row>
    <row r="92" spans="1:9">
      <c r="A92" s="78">
        <v>91</v>
      </c>
      <c r="B92" s="78"/>
      <c r="C92" s="78"/>
      <c r="D92" s="78"/>
      <c r="E92" s="79"/>
      <c r="F92" s="80"/>
      <c r="G92" s="81"/>
      <c r="H92" s="81"/>
      <c r="I92" s="82"/>
    </row>
    <row r="93" spans="1:9">
      <c r="A93" s="78">
        <v>92</v>
      </c>
    </row>
    <row r="94" spans="1:9">
      <c r="A94" s="78">
        <v>93</v>
      </c>
    </row>
    <row r="95" spans="1:9">
      <c r="A95" s="78">
        <v>94</v>
      </c>
      <c r="B95" s="78"/>
      <c r="C95" s="78"/>
      <c r="D95" s="78"/>
      <c r="E95" s="79"/>
      <c r="F95" s="80"/>
      <c r="G95" s="81"/>
      <c r="H95" s="81"/>
      <c r="I95" s="82"/>
    </row>
    <row r="96" spans="1:9">
      <c r="A96" s="78">
        <v>95</v>
      </c>
      <c r="B96" s="78"/>
      <c r="C96" s="78"/>
      <c r="D96" s="78"/>
      <c r="E96" s="79"/>
      <c r="F96" s="80"/>
      <c r="G96" s="81"/>
      <c r="H96" s="81"/>
      <c r="I96" s="82"/>
    </row>
    <row r="97" spans="1:9">
      <c r="A97" s="78">
        <v>96</v>
      </c>
      <c r="B97" s="78"/>
      <c r="C97" s="78"/>
      <c r="D97" s="78"/>
      <c r="E97" s="79"/>
      <c r="F97" s="80"/>
      <c r="G97" s="81"/>
      <c r="H97" s="81"/>
      <c r="I97" s="82"/>
    </row>
    <row r="98" spans="1:9">
      <c r="A98" s="78">
        <v>97</v>
      </c>
    </row>
    <row r="99" spans="1:9">
      <c r="A99" s="78">
        <v>98</v>
      </c>
    </row>
    <row r="100" spans="1:9">
      <c r="A100" s="78">
        <v>99</v>
      </c>
      <c r="B100" s="78"/>
      <c r="C100" s="78"/>
      <c r="D100" s="78"/>
      <c r="E100" s="79"/>
      <c r="F100" s="80"/>
      <c r="G100" s="81"/>
      <c r="H100" s="81"/>
      <c r="I100" s="82"/>
    </row>
  </sheetData>
  <phoneticPr fontId="33" type="noConversion"/>
  <conditionalFormatting sqref="F1:F1048576">
    <cfRule type="cellIs" dxfId="53" priority="4" operator="equal">
      <formula>"followup"</formula>
    </cfRule>
    <cfRule type="cellIs" dxfId="52" priority="5" operator="equal">
      <formula>"open"</formula>
    </cfRule>
    <cfRule type="cellIs" dxfId="51" priority="6" operator="equal">
      <formula>"close"</formula>
    </cfRule>
  </conditionalFormatting>
  <conditionalFormatting sqref="F28">
    <cfRule type="cellIs" dxfId="50" priority="1" operator="equal">
      <formula>"followup"</formula>
    </cfRule>
    <cfRule type="cellIs" dxfId="49" priority="2" operator="equal">
      <formula>"open"</formula>
    </cfRule>
    <cfRule type="cellIs" dxfId="48" priority="3" operator="equal">
      <formula>"close"</formula>
    </cfRule>
  </conditionalFormatting>
  <dataValidations count="1">
    <dataValidation type="list" allowBlank="1" showInputMessage="1" showErrorMessage="1" sqref="F1:F1048576">
      <formula1>"open,followup,close"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topLeftCell="A7" workbookViewId="0">
      <selection activeCell="E20" sqref="E20"/>
    </sheetView>
  </sheetViews>
  <sheetFormatPr defaultColWidth="9" defaultRowHeight="15"/>
  <cols>
    <col min="1" max="1" width="10.7109375" style="76" bestFit="1" customWidth="1"/>
    <col min="2" max="2" width="16.42578125" style="76" customWidth="1"/>
    <col min="3" max="3" width="9.85546875" style="76" customWidth="1"/>
    <col min="4" max="4" width="24.5703125" style="76" customWidth="1"/>
    <col min="5" max="5" width="15.42578125" style="88" customWidth="1"/>
    <col min="6" max="6" width="12.140625" style="89" customWidth="1"/>
    <col min="7" max="7" width="84.28515625" style="90" customWidth="1"/>
    <col min="8" max="8" width="66.28515625" style="90" customWidth="1"/>
    <col min="9" max="9" width="37.5703125" style="91" customWidth="1"/>
    <col min="10" max="16384" width="9" style="92"/>
  </cols>
  <sheetData>
    <row r="1" spans="1:9" s="77" customFormat="1" ht="35.25" customHeight="1">
      <c r="A1" s="73" t="s">
        <v>140</v>
      </c>
      <c r="B1" s="73" t="s">
        <v>141</v>
      </c>
      <c r="C1" s="73" t="s">
        <v>142</v>
      </c>
      <c r="D1" s="74" t="s">
        <v>143</v>
      </c>
      <c r="E1" s="73" t="s">
        <v>144</v>
      </c>
      <c r="F1" s="75" t="s">
        <v>145</v>
      </c>
      <c r="G1" s="74" t="s">
        <v>146</v>
      </c>
      <c r="H1" s="74" t="s">
        <v>147</v>
      </c>
      <c r="I1" s="76" t="s">
        <v>148</v>
      </c>
    </row>
    <row r="2" spans="1:9" s="83" customFormat="1" ht="135">
      <c r="A2" s="78">
        <v>1</v>
      </c>
      <c r="B2" s="78"/>
      <c r="C2" s="78"/>
      <c r="D2" s="78"/>
      <c r="E2" s="79" t="s">
        <v>155</v>
      </c>
      <c r="F2" s="80" t="s">
        <v>166</v>
      </c>
      <c r="G2" s="81" t="s">
        <v>153</v>
      </c>
      <c r="H2" s="81" t="s">
        <v>154</v>
      </c>
      <c r="I2" s="102" t="s">
        <v>202</v>
      </c>
    </row>
    <row r="3" spans="1:9" s="83" customFormat="1" ht="45">
      <c r="A3" s="78">
        <v>2</v>
      </c>
      <c r="B3" s="78"/>
      <c r="C3" s="78"/>
      <c r="D3" s="78"/>
      <c r="E3" s="79" t="s">
        <v>155</v>
      </c>
      <c r="F3" s="80" t="s">
        <v>165</v>
      </c>
      <c r="G3" s="81" t="s">
        <v>156</v>
      </c>
      <c r="H3" s="81" t="s">
        <v>157</v>
      </c>
      <c r="I3" s="82"/>
    </row>
    <row r="4" spans="1:9" s="83" customFormat="1" ht="345">
      <c r="A4" s="78">
        <v>3</v>
      </c>
      <c r="B4" s="78"/>
      <c r="C4" s="78"/>
      <c r="D4" s="78"/>
      <c r="E4" s="79" t="s">
        <v>155</v>
      </c>
      <c r="F4" s="80" t="s">
        <v>166</v>
      </c>
      <c r="G4" s="84" t="s">
        <v>158</v>
      </c>
      <c r="H4" s="84" t="s">
        <v>159</v>
      </c>
      <c r="I4" s="102" t="s">
        <v>203</v>
      </c>
    </row>
    <row r="5" spans="1:9" s="83" customFormat="1" ht="30">
      <c r="A5" s="78">
        <v>4</v>
      </c>
      <c r="B5" s="78"/>
      <c r="C5" s="78"/>
      <c r="D5" s="78"/>
      <c r="E5" s="79" t="s">
        <v>164</v>
      </c>
      <c r="F5" s="80" t="s">
        <v>166</v>
      </c>
      <c r="G5" s="84" t="s">
        <v>160</v>
      </c>
      <c r="H5" s="84" t="s">
        <v>161</v>
      </c>
      <c r="I5" s="82" t="s">
        <v>204</v>
      </c>
    </row>
    <row r="6" spans="1:9" s="83" customFormat="1" ht="45">
      <c r="A6" s="78">
        <v>5</v>
      </c>
      <c r="B6" s="78"/>
      <c r="C6" s="78"/>
      <c r="D6" s="78"/>
      <c r="E6" s="79" t="s">
        <v>164</v>
      </c>
      <c r="F6" s="80" t="s">
        <v>166</v>
      </c>
      <c r="G6" s="84" t="s">
        <v>162</v>
      </c>
      <c r="H6" s="84" t="s">
        <v>163</v>
      </c>
      <c r="I6" s="82" t="s">
        <v>205</v>
      </c>
    </row>
    <row r="7" spans="1:9" s="83" customFormat="1" ht="45">
      <c r="A7" s="78">
        <v>6</v>
      </c>
      <c r="B7" s="93"/>
      <c r="C7" s="78"/>
      <c r="D7" s="78"/>
      <c r="E7" s="79" t="s">
        <v>164</v>
      </c>
      <c r="F7" s="80" t="s">
        <v>166</v>
      </c>
      <c r="G7" s="84" t="s">
        <v>207</v>
      </c>
      <c r="H7" s="84" t="s">
        <v>206</v>
      </c>
      <c r="I7" s="82"/>
    </row>
    <row r="8" spans="1:9" s="83" customFormat="1" ht="105">
      <c r="A8" s="78">
        <v>11</v>
      </c>
      <c r="B8" s="78" t="s">
        <v>133</v>
      </c>
      <c r="C8" s="78"/>
      <c r="D8" s="78"/>
      <c r="E8" s="79" t="s">
        <v>208</v>
      </c>
      <c r="F8" s="85" t="s">
        <v>166</v>
      </c>
      <c r="G8" s="84" t="s">
        <v>209</v>
      </c>
      <c r="H8" s="84" t="s">
        <v>211</v>
      </c>
      <c r="I8" s="82"/>
    </row>
    <row r="9" spans="1:9" s="83" customFormat="1" ht="45">
      <c r="A9" s="78">
        <v>12</v>
      </c>
      <c r="B9" s="78" t="s">
        <v>184</v>
      </c>
      <c r="C9" s="78"/>
      <c r="D9" s="78"/>
      <c r="E9" s="79" t="s">
        <v>208</v>
      </c>
      <c r="F9" s="85" t="s">
        <v>166</v>
      </c>
      <c r="G9" s="84" t="s">
        <v>210</v>
      </c>
      <c r="H9" s="81" t="s">
        <v>212</v>
      </c>
      <c r="I9" s="82"/>
    </row>
    <row r="10" spans="1:9" s="83" customFormat="1">
      <c r="A10" s="78">
        <v>9</v>
      </c>
      <c r="B10" s="78"/>
      <c r="C10" s="78"/>
      <c r="D10" s="78"/>
      <c r="E10" s="79"/>
      <c r="F10" s="85"/>
      <c r="G10" s="94"/>
      <c r="H10" s="94"/>
      <c r="I10" s="82"/>
    </row>
    <row r="11" spans="1:9" s="83" customFormat="1">
      <c r="A11" s="78">
        <v>10</v>
      </c>
      <c r="B11" s="95"/>
      <c r="C11" s="78"/>
      <c r="D11" s="78"/>
      <c r="E11" s="79"/>
      <c r="F11" s="85"/>
      <c r="G11" s="98"/>
      <c r="H11" s="97"/>
      <c r="I11" s="82"/>
    </row>
    <row r="12" spans="1:9" s="83" customFormat="1">
      <c r="A12" s="78">
        <v>11</v>
      </c>
      <c r="B12" s="78"/>
      <c r="C12" s="78"/>
      <c r="D12" s="78"/>
      <c r="E12" s="79"/>
      <c r="F12" s="85"/>
      <c r="G12" s="94"/>
      <c r="H12" s="94"/>
      <c r="I12" s="82"/>
    </row>
    <row r="13" spans="1:9" s="83" customFormat="1">
      <c r="A13" s="78">
        <v>12</v>
      </c>
      <c r="B13" s="99"/>
      <c r="C13" s="78"/>
      <c r="D13" s="78"/>
      <c r="E13" s="79"/>
      <c r="F13" s="85"/>
      <c r="G13" s="98"/>
      <c r="H13" s="96"/>
      <c r="I13" s="82"/>
    </row>
    <row r="14" spans="1:9" s="83" customFormat="1">
      <c r="A14" s="78">
        <v>13</v>
      </c>
      <c r="B14" s="95"/>
      <c r="C14" s="78"/>
      <c r="D14" s="78"/>
      <c r="E14" s="79"/>
      <c r="F14" s="80"/>
      <c r="G14" s="81"/>
      <c r="H14" s="81"/>
      <c r="I14" s="82"/>
    </row>
    <row r="15" spans="1:9" s="83" customFormat="1">
      <c r="A15" s="78">
        <v>14</v>
      </c>
      <c r="B15" s="78"/>
      <c r="C15" s="78"/>
      <c r="D15" s="78"/>
      <c r="E15" s="79"/>
      <c r="F15" s="80"/>
      <c r="G15" s="81"/>
      <c r="H15" s="81"/>
      <c r="I15" s="82"/>
    </row>
    <row r="16" spans="1:9" s="83" customFormat="1">
      <c r="A16" s="78">
        <v>15</v>
      </c>
      <c r="B16" s="78"/>
      <c r="C16" s="78"/>
      <c r="D16" s="78"/>
      <c r="E16" s="79"/>
      <c r="F16" s="85"/>
      <c r="G16" s="84"/>
      <c r="H16" s="84"/>
      <c r="I16" s="82"/>
    </row>
    <row r="17" spans="1:9" s="83" customFormat="1">
      <c r="A17" s="78">
        <v>16</v>
      </c>
      <c r="B17" s="78"/>
      <c r="C17" s="78"/>
      <c r="D17" s="78"/>
      <c r="E17" s="79"/>
      <c r="F17" s="85"/>
      <c r="G17" s="84"/>
      <c r="H17" s="84"/>
      <c r="I17" s="82"/>
    </row>
    <row r="18" spans="1:9" s="83" customFormat="1">
      <c r="A18" s="78">
        <v>17</v>
      </c>
      <c r="B18" s="78"/>
      <c r="C18" s="78"/>
      <c r="D18" s="78"/>
      <c r="E18" s="79"/>
      <c r="F18" s="85"/>
      <c r="G18" s="84"/>
      <c r="H18" s="84"/>
      <c r="I18" s="82"/>
    </row>
    <row r="19" spans="1:9" s="83" customFormat="1">
      <c r="A19" s="78">
        <v>18</v>
      </c>
      <c r="B19" s="78"/>
      <c r="C19" s="78"/>
      <c r="D19" s="78"/>
      <c r="E19" s="86"/>
      <c r="F19" s="85"/>
      <c r="G19" s="84"/>
      <c r="H19" s="84"/>
      <c r="I19" s="82"/>
    </row>
    <row r="20" spans="1:9" s="83" customFormat="1">
      <c r="A20" s="78">
        <v>19</v>
      </c>
      <c r="B20" s="78"/>
      <c r="C20" s="78"/>
      <c r="D20" s="78"/>
      <c r="E20" s="87"/>
      <c r="F20" s="85"/>
      <c r="G20" s="84"/>
      <c r="H20" s="84"/>
      <c r="I20" s="82"/>
    </row>
    <row r="21" spans="1:9" s="83" customFormat="1">
      <c r="A21" s="78">
        <v>20</v>
      </c>
      <c r="B21" s="78"/>
      <c r="C21" s="78"/>
      <c r="D21" s="78"/>
      <c r="E21" s="79"/>
      <c r="F21" s="80"/>
      <c r="G21" s="81"/>
      <c r="H21" s="81"/>
      <c r="I21" s="82"/>
    </row>
    <row r="22" spans="1:9" s="83" customFormat="1">
      <c r="A22" s="78">
        <v>21</v>
      </c>
      <c r="B22" s="78"/>
      <c r="C22" s="78"/>
      <c r="D22" s="78"/>
      <c r="E22" s="79"/>
      <c r="F22" s="80"/>
      <c r="G22" s="81"/>
      <c r="H22" s="81"/>
      <c r="I22" s="82"/>
    </row>
    <row r="23" spans="1:9" s="83" customFormat="1">
      <c r="A23" s="78">
        <v>22</v>
      </c>
      <c r="B23" s="78"/>
      <c r="C23" s="78"/>
      <c r="D23" s="78"/>
      <c r="E23" s="79"/>
      <c r="F23" s="80"/>
      <c r="G23" s="81"/>
      <c r="H23" s="81"/>
      <c r="I23" s="82"/>
    </row>
    <row r="24" spans="1:9" s="83" customFormat="1">
      <c r="A24" s="78">
        <v>23</v>
      </c>
      <c r="B24" s="78"/>
      <c r="C24" s="78"/>
      <c r="D24" s="78"/>
      <c r="E24" s="79"/>
      <c r="F24" s="80"/>
      <c r="G24" s="81"/>
      <c r="H24" s="81"/>
      <c r="I24" s="82"/>
    </row>
    <row r="25" spans="1:9" s="83" customFormat="1">
      <c r="A25" s="78">
        <v>24</v>
      </c>
      <c r="B25" s="78"/>
      <c r="C25" s="78"/>
      <c r="D25" s="78"/>
      <c r="E25" s="79"/>
      <c r="F25" s="80"/>
      <c r="G25" s="81"/>
      <c r="H25" s="81"/>
      <c r="I25" s="82"/>
    </row>
    <row r="26" spans="1:9" s="83" customFormat="1">
      <c r="A26" s="78">
        <v>25</v>
      </c>
      <c r="B26" s="78"/>
      <c r="C26" s="78"/>
      <c r="D26" s="78"/>
      <c r="E26" s="79"/>
      <c r="F26" s="80"/>
      <c r="G26" s="81"/>
      <c r="H26" s="81"/>
      <c r="I26" s="82"/>
    </row>
    <row r="27" spans="1:9" s="83" customFormat="1">
      <c r="A27" s="78">
        <v>26</v>
      </c>
      <c r="B27" s="78"/>
      <c r="C27" s="78"/>
      <c r="D27" s="78"/>
      <c r="E27" s="79"/>
      <c r="F27" s="80"/>
      <c r="G27" s="81"/>
      <c r="H27" s="81"/>
      <c r="I27" s="82"/>
    </row>
    <row r="28" spans="1:9" s="83" customFormat="1">
      <c r="A28" s="78">
        <v>27</v>
      </c>
      <c r="B28" s="78"/>
      <c r="C28" s="78"/>
      <c r="D28" s="78"/>
      <c r="E28" s="79"/>
      <c r="F28" s="80"/>
      <c r="G28" s="81"/>
      <c r="H28" s="81"/>
      <c r="I28" s="82"/>
    </row>
    <row r="29" spans="1:9" s="83" customFormat="1">
      <c r="A29" s="78">
        <v>28</v>
      </c>
      <c r="B29" s="78"/>
      <c r="C29" s="78"/>
      <c r="D29" s="78"/>
      <c r="E29" s="79"/>
      <c r="F29" s="80"/>
      <c r="G29" s="81"/>
      <c r="H29" s="81"/>
      <c r="I29" s="82"/>
    </row>
    <row r="30" spans="1:9" s="83" customFormat="1">
      <c r="A30" s="78">
        <v>29</v>
      </c>
      <c r="B30" s="78"/>
      <c r="C30" s="78"/>
      <c r="D30" s="78"/>
      <c r="E30" s="79"/>
      <c r="F30" s="80"/>
      <c r="G30" s="81"/>
      <c r="H30" s="81"/>
      <c r="I30" s="82"/>
    </row>
    <row r="31" spans="1:9" s="83" customFormat="1">
      <c r="A31" s="78">
        <v>30</v>
      </c>
      <c r="B31" s="78"/>
      <c r="C31" s="78"/>
      <c r="D31" s="78"/>
      <c r="E31" s="79"/>
      <c r="F31" s="80"/>
      <c r="G31" s="81"/>
      <c r="H31" s="81"/>
      <c r="I31" s="82"/>
    </row>
    <row r="32" spans="1:9" s="83" customFormat="1">
      <c r="A32" s="78">
        <v>31</v>
      </c>
      <c r="B32" s="78"/>
      <c r="C32" s="78"/>
      <c r="D32" s="78"/>
      <c r="E32" s="79"/>
      <c r="F32" s="80"/>
      <c r="G32" s="81"/>
      <c r="H32" s="81"/>
      <c r="I32" s="82"/>
    </row>
    <row r="33" spans="1:9" s="83" customFormat="1">
      <c r="A33" s="78">
        <v>32</v>
      </c>
      <c r="B33" s="78"/>
      <c r="C33" s="78"/>
      <c r="D33" s="78"/>
      <c r="E33" s="79"/>
      <c r="F33" s="80"/>
      <c r="G33" s="81"/>
      <c r="H33" s="81"/>
      <c r="I33" s="82"/>
    </row>
    <row r="34" spans="1:9" s="83" customFormat="1">
      <c r="A34" s="78">
        <v>33</v>
      </c>
      <c r="B34" s="78"/>
      <c r="C34" s="78"/>
      <c r="D34" s="78"/>
      <c r="E34" s="79"/>
      <c r="F34" s="80"/>
      <c r="G34" s="81"/>
      <c r="H34" s="81"/>
      <c r="I34" s="82"/>
    </row>
    <row r="35" spans="1:9">
      <c r="A35" s="78">
        <v>34</v>
      </c>
    </row>
    <row r="36" spans="1:9">
      <c r="A36" s="78">
        <v>35</v>
      </c>
    </row>
    <row r="37" spans="1:9">
      <c r="A37" s="78">
        <v>36</v>
      </c>
      <c r="B37" s="78"/>
      <c r="C37" s="78"/>
      <c r="D37" s="78"/>
      <c r="E37" s="79"/>
      <c r="F37" s="80"/>
      <c r="G37" s="81"/>
      <c r="H37" s="81"/>
      <c r="I37" s="82"/>
    </row>
    <row r="38" spans="1:9">
      <c r="A38" s="78">
        <v>37</v>
      </c>
      <c r="B38" s="78"/>
      <c r="C38" s="78"/>
      <c r="D38" s="78"/>
      <c r="E38" s="79"/>
      <c r="F38" s="80"/>
      <c r="G38" s="81"/>
      <c r="H38" s="81"/>
      <c r="I38" s="82"/>
    </row>
    <row r="39" spans="1:9">
      <c r="A39" s="78">
        <v>38</v>
      </c>
      <c r="B39" s="78"/>
      <c r="C39" s="78"/>
      <c r="D39" s="78"/>
      <c r="E39" s="79"/>
      <c r="F39" s="80"/>
      <c r="G39" s="81"/>
      <c r="H39" s="81"/>
      <c r="I39" s="82"/>
    </row>
    <row r="40" spans="1:9">
      <c r="A40" s="78">
        <v>39</v>
      </c>
    </row>
    <row r="41" spans="1:9">
      <c r="A41" s="78">
        <v>40</v>
      </c>
    </row>
    <row r="42" spans="1:9">
      <c r="A42" s="78">
        <v>41</v>
      </c>
      <c r="B42" s="78"/>
      <c r="C42" s="78"/>
      <c r="D42" s="78"/>
      <c r="E42" s="79"/>
      <c r="F42" s="80"/>
      <c r="G42" s="81"/>
      <c r="H42" s="81"/>
      <c r="I42" s="82"/>
    </row>
    <row r="43" spans="1:9">
      <c r="A43" s="78">
        <v>42</v>
      </c>
      <c r="B43" s="78"/>
      <c r="C43" s="78"/>
      <c r="D43" s="78"/>
      <c r="E43" s="79"/>
      <c r="F43" s="80"/>
      <c r="G43" s="81"/>
      <c r="H43" s="81"/>
      <c r="I43" s="82"/>
    </row>
    <row r="44" spans="1:9">
      <c r="A44" s="78">
        <v>43</v>
      </c>
      <c r="B44" s="78"/>
      <c r="C44" s="78"/>
      <c r="D44" s="78"/>
      <c r="E44" s="79"/>
      <c r="F44" s="80"/>
      <c r="G44" s="81"/>
      <c r="H44" s="81"/>
      <c r="I44" s="82"/>
    </row>
    <row r="45" spans="1:9">
      <c r="A45" s="78">
        <v>44</v>
      </c>
    </row>
    <row r="46" spans="1:9">
      <c r="A46" s="78">
        <v>45</v>
      </c>
    </row>
    <row r="47" spans="1:9">
      <c r="A47" s="78">
        <v>46</v>
      </c>
      <c r="B47" s="78"/>
      <c r="C47" s="78"/>
      <c r="D47" s="78"/>
      <c r="E47" s="79"/>
      <c r="F47" s="80"/>
      <c r="G47" s="81"/>
      <c r="H47" s="81"/>
      <c r="I47" s="82"/>
    </row>
    <row r="48" spans="1:9">
      <c r="A48" s="78">
        <v>47</v>
      </c>
      <c r="B48" s="78"/>
      <c r="C48" s="78"/>
      <c r="D48" s="78"/>
      <c r="E48" s="79"/>
      <c r="F48" s="80"/>
      <c r="G48" s="81"/>
      <c r="H48" s="81"/>
      <c r="I48" s="82"/>
    </row>
    <row r="49" spans="1:9">
      <c r="A49" s="78">
        <v>48</v>
      </c>
      <c r="B49" s="78"/>
      <c r="C49" s="78"/>
      <c r="D49" s="78"/>
      <c r="E49" s="79"/>
      <c r="F49" s="80"/>
      <c r="G49" s="81"/>
      <c r="H49" s="81"/>
      <c r="I49" s="82"/>
    </row>
    <row r="50" spans="1:9">
      <c r="A50" s="78">
        <v>49</v>
      </c>
    </row>
    <row r="51" spans="1:9">
      <c r="A51" s="78">
        <v>50</v>
      </c>
    </row>
    <row r="52" spans="1:9">
      <c r="A52" s="78">
        <v>51</v>
      </c>
      <c r="B52" s="78"/>
      <c r="C52" s="78"/>
      <c r="D52" s="78"/>
      <c r="E52" s="79"/>
      <c r="F52" s="80"/>
      <c r="G52" s="81"/>
      <c r="H52" s="81"/>
      <c r="I52" s="82"/>
    </row>
    <row r="53" spans="1:9">
      <c r="A53" s="78">
        <v>52</v>
      </c>
      <c r="B53" s="78"/>
      <c r="C53" s="78"/>
      <c r="D53" s="78"/>
      <c r="E53" s="79"/>
      <c r="F53" s="80"/>
      <c r="G53" s="81"/>
      <c r="H53" s="81"/>
      <c r="I53" s="82"/>
    </row>
    <row r="54" spans="1:9">
      <c r="A54" s="78">
        <v>53</v>
      </c>
      <c r="B54" s="78"/>
      <c r="C54" s="78"/>
      <c r="D54" s="78"/>
      <c r="E54" s="79"/>
      <c r="F54" s="80"/>
      <c r="G54" s="81"/>
      <c r="H54" s="81"/>
      <c r="I54" s="82"/>
    </row>
    <row r="55" spans="1:9">
      <c r="A55" s="78">
        <v>54</v>
      </c>
    </row>
    <row r="56" spans="1:9">
      <c r="A56" s="78">
        <v>55</v>
      </c>
    </row>
    <row r="57" spans="1:9">
      <c r="A57" s="78">
        <v>56</v>
      </c>
      <c r="B57" s="78"/>
      <c r="C57" s="78"/>
      <c r="D57" s="78"/>
      <c r="E57" s="79"/>
      <c r="F57" s="80"/>
      <c r="G57" s="81"/>
      <c r="H57" s="81"/>
      <c r="I57" s="82"/>
    </row>
    <row r="58" spans="1:9">
      <c r="A58" s="78">
        <v>57</v>
      </c>
      <c r="B58" s="78"/>
      <c r="C58" s="78"/>
      <c r="D58" s="78"/>
      <c r="E58" s="79"/>
      <c r="F58" s="80"/>
      <c r="G58" s="81"/>
      <c r="H58" s="81"/>
      <c r="I58" s="82"/>
    </row>
    <row r="59" spans="1:9">
      <c r="A59" s="78">
        <v>58</v>
      </c>
      <c r="B59" s="78"/>
      <c r="C59" s="78"/>
      <c r="D59" s="78"/>
      <c r="E59" s="79"/>
      <c r="F59" s="80"/>
      <c r="G59" s="81"/>
      <c r="H59" s="81"/>
      <c r="I59" s="82"/>
    </row>
    <row r="60" spans="1:9">
      <c r="A60" s="78">
        <v>59</v>
      </c>
    </row>
    <row r="61" spans="1:9">
      <c r="A61" s="78">
        <v>60</v>
      </c>
    </row>
    <row r="62" spans="1:9">
      <c r="A62" s="78">
        <v>61</v>
      </c>
      <c r="B62" s="78"/>
      <c r="C62" s="78"/>
      <c r="D62" s="78"/>
      <c r="E62" s="79"/>
      <c r="F62" s="80"/>
      <c r="G62" s="81"/>
      <c r="H62" s="81"/>
      <c r="I62" s="82"/>
    </row>
    <row r="63" spans="1:9">
      <c r="A63" s="78">
        <v>62</v>
      </c>
      <c r="B63" s="78"/>
      <c r="C63" s="78"/>
      <c r="D63" s="78"/>
      <c r="E63" s="79"/>
      <c r="F63" s="80"/>
      <c r="G63" s="81"/>
      <c r="H63" s="81"/>
      <c r="I63" s="82"/>
    </row>
    <row r="64" spans="1:9">
      <c r="A64" s="78">
        <v>63</v>
      </c>
      <c r="B64" s="78"/>
      <c r="C64" s="78"/>
      <c r="D64" s="78"/>
      <c r="E64" s="79"/>
      <c r="F64" s="80"/>
      <c r="G64" s="81"/>
      <c r="H64" s="81"/>
      <c r="I64" s="82"/>
    </row>
    <row r="65" spans="1:9">
      <c r="A65" s="78">
        <v>64</v>
      </c>
    </row>
    <row r="66" spans="1:9">
      <c r="A66" s="78">
        <v>65</v>
      </c>
    </row>
    <row r="67" spans="1:9">
      <c r="A67" s="78">
        <v>66</v>
      </c>
      <c r="B67" s="78"/>
      <c r="C67" s="78"/>
      <c r="D67" s="78"/>
      <c r="E67" s="79"/>
      <c r="F67" s="80"/>
      <c r="G67" s="81"/>
      <c r="H67" s="81"/>
      <c r="I67" s="82"/>
    </row>
    <row r="68" spans="1:9">
      <c r="A68" s="78">
        <v>67</v>
      </c>
      <c r="B68" s="78"/>
      <c r="C68" s="78"/>
      <c r="D68" s="78"/>
      <c r="E68" s="79"/>
      <c r="F68" s="80"/>
      <c r="G68" s="81"/>
      <c r="H68" s="81"/>
      <c r="I68" s="82"/>
    </row>
    <row r="69" spans="1:9">
      <c r="A69" s="78">
        <v>68</v>
      </c>
      <c r="B69" s="78"/>
      <c r="C69" s="78"/>
      <c r="D69" s="78"/>
      <c r="E69" s="79"/>
      <c r="F69" s="80"/>
      <c r="G69" s="81"/>
      <c r="H69" s="81"/>
      <c r="I69" s="82"/>
    </row>
    <row r="70" spans="1:9">
      <c r="A70" s="78">
        <v>69</v>
      </c>
    </row>
    <row r="71" spans="1:9">
      <c r="A71" s="78">
        <v>70</v>
      </c>
    </row>
    <row r="72" spans="1:9">
      <c r="A72" s="78">
        <v>71</v>
      </c>
      <c r="B72" s="78"/>
      <c r="C72" s="78"/>
      <c r="D72" s="78"/>
      <c r="E72" s="79"/>
      <c r="F72" s="80"/>
      <c r="G72" s="81"/>
      <c r="H72" s="81"/>
      <c r="I72" s="82"/>
    </row>
    <row r="73" spans="1:9">
      <c r="A73" s="78">
        <v>72</v>
      </c>
      <c r="B73" s="78"/>
      <c r="C73" s="78"/>
      <c r="D73" s="78"/>
      <c r="E73" s="79"/>
      <c r="F73" s="80"/>
      <c r="G73" s="81"/>
      <c r="H73" s="81"/>
      <c r="I73" s="82"/>
    </row>
    <row r="74" spans="1:9">
      <c r="A74" s="78">
        <v>73</v>
      </c>
      <c r="B74" s="78"/>
      <c r="C74" s="78"/>
      <c r="D74" s="78"/>
      <c r="E74" s="79"/>
      <c r="F74" s="80"/>
      <c r="G74" s="81"/>
      <c r="H74" s="81"/>
      <c r="I74" s="82"/>
    </row>
    <row r="75" spans="1:9">
      <c r="A75" s="78">
        <v>74</v>
      </c>
      <c r="B75" s="78"/>
      <c r="C75" s="78"/>
      <c r="D75" s="78"/>
      <c r="E75" s="79"/>
      <c r="F75" s="80"/>
      <c r="G75" s="81"/>
      <c r="H75" s="81"/>
      <c r="I75" s="82"/>
    </row>
    <row r="76" spans="1:9">
      <c r="A76" s="78">
        <v>75</v>
      </c>
      <c r="B76" s="78"/>
      <c r="C76" s="78"/>
      <c r="D76" s="78"/>
      <c r="E76" s="79"/>
      <c r="F76" s="80"/>
      <c r="G76" s="81"/>
      <c r="H76" s="81"/>
      <c r="I76" s="82"/>
    </row>
    <row r="77" spans="1:9">
      <c r="A77" s="78">
        <v>76</v>
      </c>
      <c r="B77" s="78"/>
      <c r="C77" s="78"/>
      <c r="D77" s="78"/>
      <c r="E77" s="79"/>
      <c r="F77" s="80"/>
      <c r="G77" s="81"/>
      <c r="H77" s="81"/>
      <c r="I77" s="82"/>
    </row>
    <row r="78" spans="1:9">
      <c r="A78" s="78">
        <v>77</v>
      </c>
    </row>
    <row r="79" spans="1:9">
      <c r="A79" s="78">
        <v>78</v>
      </c>
    </row>
    <row r="80" spans="1:9">
      <c r="A80" s="78">
        <v>79</v>
      </c>
      <c r="B80" s="78"/>
      <c r="C80" s="78"/>
      <c r="D80" s="78"/>
      <c r="E80" s="79"/>
      <c r="F80" s="80"/>
      <c r="G80" s="81"/>
      <c r="H80" s="81"/>
      <c r="I80" s="82"/>
    </row>
    <row r="81" spans="1:9">
      <c r="A81" s="78">
        <v>80</v>
      </c>
      <c r="B81" s="78"/>
      <c r="C81" s="78"/>
      <c r="D81" s="78"/>
      <c r="E81" s="79"/>
      <c r="F81" s="80"/>
      <c r="G81" s="81"/>
      <c r="H81" s="81"/>
      <c r="I81" s="82"/>
    </row>
    <row r="82" spans="1:9">
      <c r="A82" s="78">
        <v>81</v>
      </c>
      <c r="B82" s="78"/>
      <c r="C82" s="78"/>
      <c r="D82" s="78"/>
      <c r="E82" s="79"/>
      <c r="F82" s="80"/>
      <c r="G82" s="81"/>
      <c r="H82" s="81"/>
      <c r="I82" s="82"/>
    </row>
    <row r="83" spans="1:9">
      <c r="A83" s="78">
        <v>82</v>
      </c>
    </row>
    <row r="84" spans="1:9">
      <c r="A84" s="78">
        <v>83</v>
      </c>
    </row>
    <row r="85" spans="1:9">
      <c r="A85" s="78">
        <v>84</v>
      </c>
      <c r="B85" s="78"/>
      <c r="C85" s="78"/>
      <c r="D85" s="78"/>
      <c r="E85" s="79"/>
      <c r="F85" s="80"/>
      <c r="G85" s="81"/>
      <c r="H85" s="81"/>
      <c r="I85" s="82"/>
    </row>
    <row r="86" spans="1:9">
      <c r="A86" s="78">
        <v>85</v>
      </c>
      <c r="B86" s="78"/>
      <c r="C86" s="78"/>
      <c r="D86" s="78"/>
      <c r="E86" s="79"/>
      <c r="F86" s="80"/>
      <c r="G86" s="81"/>
      <c r="H86" s="81"/>
      <c r="I86" s="82"/>
    </row>
    <row r="87" spans="1:9">
      <c r="A87" s="78">
        <v>86</v>
      </c>
      <c r="B87" s="78"/>
      <c r="C87" s="78"/>
      <c r="D87" s="78"/>
      <c r="E87" s="79"/>
      <c r="F87" s="80"/>
      <c r="G87" s="81"/>
      <c r="H87" s="81"/>
      <c r="I87" s="82"/>
    </row>
    <row r="88" spans="1:9">
      <c r="A88" s="78">
        <v>87</v>
      </c>
    </row>
    <row r="89" spans="1:9">
      <c r="A89" s="78">
        <v>88</v>
      </c>
    </row>
    <row r="90" spans="1:9">
      <c r="A90" s="78">
        <v>89</v>
      </c>
      <c r="B90" s="78"/>
      <c r="C90" s="78"/>
      <c r="D90" s="78"/>
      <c r="E90" s="79"/>
      <c r="F90" s="80"/>
      <c r="G90" s="81"/>
      <c r="H90" s="81"/>
      <c r="I90" s="82"/>
    </row>
    <row r="91" spans="1:9">
      <c r="A91" s="78">
        <v>90</v>
      </c>
      <c r="B91" s="78"/>
      <c r="C91" s="78"/>
      <c r="D91" s="78"/>
      <c r="E91" s="79"/>
      <c r="F91" s="80"/>
      <c r="G91" s="81"/>
      <c r="H91" s="81"/>
      <c r="I91" s="82"/>
    </row>
    <row r="92" spans="1:9">
      <c r="A92" s="78">
        <v>91</v>
      </c>
      <c r="B92" s="78"/>
      <c r="C92" s="78"/>
      <c r="D92" s="78"/>
      <c r="E92" s="79"/>
      <c r="F92" s="80"/>
      <c r="G92" s="81"/>
      <c r="H92" s="81"/>
      <c r="I92" s="82"/>
    </row>
    <row r="93" spans="1:9">
      <c r="A93" s="78">
        <v>92</v>
      </c>
    </row>
    <row r="94" spans="1:9">
      <c r="A94" s="78">
        <v>93</v>
      </c>
    </row>
    <row r="95" spans="1:9">
      <c r="A95" s="78">
        <v>94</v>
      </c>
      <c r="B95" s="78"/>
      <c r="C95" s="78"/>
      <c r="D95" s="78"/>
      <c r="E95" s="79"/>
      <c r="F95" s="80"/>
      <c r="G95" s="81"/>
      <c r="H95" s="81"/>
      <c r="I95" s="82"/>
    </row>
    <row r="96" spans="1:9">
      <c r="A96" s="78">
        <v>95</v>
      </c>
      <c r="B96" s="78"/>
      <c r="C96" s="78"/>
      <c r="D96" s="78"/>
      <c r="E96" s="79"/>
      <c r="F96" s="80"/>
      <c r="G96" s="81"/>
      <c r="H96" s="81"/>
      <c r="I96" s="82"/>
    </row>
    <row r="97" spans="1:9">
      <c r="A97" s="78">
        <v>96</v>
      </c>
      <c r="B97" s="78"/>
      <c r="C97" s="78"/>
      <c r="D97" s="78"/>
      <c r="E97" s="79"/>
      <c r="F97" s="80"/>
      <c r="G97" s="81"/>
      <c r="H97" s="81"/>
      <c r="I97" s="82"/>
    </row>
    <row r="98" spans="1:9">
      <c r="A98" s="78">
        <v>97</v>
      </c>
    </row>
    <row r="99" spans="1:9">
      <c r="A99" s="78">
        <v>98</v>
      </c>
    </row>
    <row r="100" spans="1:9">
      <c r="A100" s="78">
        <v>99</v>
      </c>
      <c r="B100" s="78"/>
      <c r="C100" s="78"/>
      <c r="D100" s="78"/>
      <c r="E100" s="79"/>
      <c r="F100" s="80"/>
      <c r="G100" s="81"/>
      <c r="H100" s="81"/>
      <c r="I100" s="82"/>
    </row>
  </sheetData>
  <phoneticPr fontId="33" type="noConversion"/>
  <conditionalFormatting sqref="F1:F1048576">
    <cfRule type="cellIs" dxfId="36" priority="7" operator="equal">
      <formula>"followup"</formula>
    </cfRule>
    <cfRule type="cellIs" dxfId="35" priority="8" operator="equal">
      <formula>"open"</formula>
    </cfRule>
    <cfRule type="cellIs" dxfId="34" priority="9" operator="equal">
      <formula>"close"</formula>
    </cfRule>
  </conditionalFormatting>
  <conditionalFormatting sqref="F28">
    <cfRule type="cellIs" dxfId="33" priority="4" operator="equal">
      <formula>"followup"</formula>
    </cfRule>
    <cfRule type="cellIs" dxfId="32" priority="5" operator="equal">
      <formula>"open"</formula>
    </cfRule>
    <cfRule type="cellIs" dxfId="31" priority="6" operator="equal">
      <formula>"close"</formula>
    </cfRule>
  </conditionalFormatting>
  <conditionalFormatting sqref="F8:F9">
    <cfRule type="cellIs" dxfId="30" priority="1" operator="equal">
      <formula>"followup"</formula>
    </cfRule>
    <cfRule type="cellIs" dxfId="29" priority="2" operator="equal">
      <formula>"open"</formula>
    </cfRule>
    <cfRule type="cellIs" dxfId="28" priority="3" operator="equal">
      <formula>"close"</formula>
    </cfRule>
  </conditionalFormatting>
  <dataValidations count="1">
    <dataValidation type="list" allowBlank="1" showInputMessage="1" showErrorMessage="1" sqref="F1:F1048576">
      <formula1>"open,followup,close"</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workbookViewId="0">
      <selection activeCell="H9" sqref="H9"/>
    </sheetView>
  </sheetViews>
  <sheetFormatPr defaultColWidth="9" defaultRowHeight="15"/>
  <cols>
    <col min="1" max="1" width="10.7109375" style="76" bestFit="1" customWidth="1"/>
    <col min="2" max="2" width="16.42578125" style="76" customWidth="1"/>
    <col min="3" max="3" width="9.85546875" style="76" customWidth="1"/>
    <col min="4" max="4" width="24.5703125" style="76" customWidth="1"/>
    <col min="5" max="5" width="15.42578125" style="88" customWidth="1"/>
    <col min="6" max="6" width="12.140625" style="89" customWidth="1"/>
    <col min="7" max="7" width="84.28515625" style="90" customWidth="1"/>
    <col min="8" max="8" width="66.28515625" style="90" customWidth="1"/>
    <col min="9" max="9" width="37.5703125" style="91" customWidth="1"/>
    <col min="10" max="16384" width="9" style="92"/>
  </cols>
  <sheetData>
    <row r="1" spans="1:9" s="77" customFormat="1" ht="35.25" customHeight="1">
      <c r="A1" s="73" t="s">
        <v>140</v>
      </c>
      <c r="B1" s="73" t="s">
        <v>141</v>
      </c>
      <c r="C1" s="73" t="s">
        <v>142</v>
      </c>
      <c r="D1" s="74" t="s">
        <v>143</v>
      </c>
      <c r="E1" s="73" t="s">
        <v>144</v>
      </c>
      <c r="F1" s="75" t="s">
        <v>145</v>
      </c>
      <c r="G1" s="74" t="s">
        <v>146</v>
      </c>
      <c r="H1" s="74" t="s">
        <v>147</v>
      </c>
      <c r="I1" s="76" t="s">
        <v>148</v>
      </c>
    </row>
    <row r="2" spans="1:9" s="83" customFormat="1" ht="45">
      <c r="A2" s="78">
        <v>1</v>
      </c>
      <c r="B2" s="93" t="s">
        <v>124</v>
      </c>
      <c r="C2" s="78"/>
      <c r="D2" s="78"/>
      <c r="E2" s="79" t="s">
        <v>169</v>
      </c>
      <c r="F2" s="80" t="s">
        <v>165</v>
      </c>
      <c r="G2" s="84" t="s">
        <v>167</v>
      </c>
      <c r="H2" s="84" t="s">
        <v>168</v>
      </c>
      <c r="I2" s="82"/>
    </row>
    <row r="3" spans="1:9" s="83" customFormat="1">
      <c r="A3" s="78">
        <v>2</v>
      </c>
      <c r="B3" s="78" t="s">
        <v>109</v>
      </c>
      <c r="C3" s="78"/>
      <c r="D3" s="78"/>
      <c r="E3" s="79" t="s">
        <v>169</v>
      </c>
      <c r="F3" s="80" t="s">
        <v>165</v>
      </c>
      <c r="G3" s="84" t="s">
        <v>170</v>
      </c>
      <c r="H3" s="84" t="s">
        <v>171</v>
      </c>
      <c r="I3" s="82"/>
    </row>
    <row r="4" spans="1:9" s="83" customFormat="1" ht="30">
      <c r="A4" s="78">
        <v>3</v>
      </c>
      <c r="B4" s="93" t="s">
        <v>99</v>
      </c>
      <c r="C4" s="78"/>
      <c r="D4" s="78"/>
      <c r="E4" s="79" t="s">
        <v>174</v>
      </c>
      <c r="F4" s="85" t="s">
        <v>165</v>
      </c>
      <c r="G4" s="84" t="s">
        <v>172</v>
      </c>
      <c r="H4" s="84" t="s">
        <v>173</v>
      </c>
      <c r="I4" s="82"/>
    </row>
    <row r="5" spans="1:9" s="83" customFormat="1">
      <c r="A5" s="78">
        <v>4</v>
      </c>
      <c r="B5" s="78" t="s">
        <v>136</v>
      </c>
      <c r="C5" s="78"/>
      <c r="D5" s="78"/>
      <c r="E5" s="79" t="s">
        <v>174</v>
      </c>
      <c r="F5" s="85" t="s">
        <v>165</v>
      </c>
      <c r="G5" s="94" t="s">
        <v>175</v>
      </c>
      <c r="H5" s="94" t="s">
        <v>173</v>
      </c>
      <c r="I5" s="82"/>
    </row>
    <row r="6" spans="1:9" s="83" customFormat="1">
      <c r="A6" s="78">
        <v>5</v>
      </c>
      <c r="B6" s="95" t="s">
        <v>107</v>
      </c>
      <c r="C6" s="78"/>
      <c r="D6" s="78"/>
      <c r="E6" s="79" t="s">
        <v>169</v>
      </c>
      <c r="F6" s="85" t="s">
        <v>165</v>
      </c>
      <c r="G6" s="98" t="s">
        <v>176</v>
      </c>
      <c r="H6" s="84" t="s">
        <v>196</v>
      </c>
      <c r="I6" s="82"/>
    </row>
    <row r="7" spans="1:9" s="83" customFormat="1">
      <c r="A7" s="78">
        <v>6</v>
      </c>
      <c r="B7" s="78" t="s">
        <v>136</v>
      </c>
      <c r="C7" s="78"/>
      <c r="D7" s="78"/>
      <c r="E7" s="79" t="s">
        <v>169</v>
      </c>
      <c r="F7" s="85" t="s">
        <v>165</v>
      </c>
      <c r="G7" s="94" t="s">
        <v>177</v>
      </c>
      <c r="H7" s="94" t="s">
        <v>178</v>
      </c>
      <c r="I7" s="82"/>
    </row>
    <row r="8" spans="1:9" s="83" customFormat="1">
      <c r="A8" s="78">
        <v>7</v>
      </c>
      <c r="B8" s="99" t="s">
        <v>124</v>
      </c>
      <c r="C8" s="78"/>
      <c r="D8" s="78"/>
      <c r="E8" s="79" t="s">
        <v>174</v>
      </c>
      <c r="F8" s="85" t="s">
        <v>165</v>
      </c>
      <c r="G8" s="98" t="s">
        <v>179</v>
      </c>
      <c r="H8" s="96" t="s">
        <v>180</v>
      </c>
      <c r="I8" s="82"/>
    </row>
    <row r="9" spans="1:9" s="83" customFormat="1" ht="60">
      <c r="A9" s="78">
        <v>8</v>
      </c>
      <c r="B9" s="95" t="s">
        <v>113</v>
      </c>
      <c r="C9" s="78"/>
      <c r="D9" s="78"/>
      <c r="E9" s="79" t="s">
        <v>169</v>
      </c>
      <c r="F9" s="85" t="s">
        <v>165</v>
      </c>
      <c r="G9" s="81" t="s">
        <v>181</v>
      </c>
      <c r="H9" s="81" t="s">
        <v>197</v>
      </c>
      <c r="I9" s="82"/>
    </row>
    <row r="10" spans="1:9" s="83" customFormat="1" ht="30">
      <c r="A10" s="78">
        <v>9</v>
      </c>
      <c r="B10" s="78" t="s">
        <v>109</v>
      </c>
      <c r="C10" s="78"/>
      <c r="D10" s="78"/>
      <c r="E10" s="79" t="s">
        <v>169</v>
      </c>
      <c r="F10" s="85" t="s">
        <v>165</v>
      </c>
      <c r="G10" s="81" t="s">
        <v>182</v>
      </c>
      <c r="H10" s="81" t="s">
        <v>192</v>
      </c>
      <c r="I10" s="82"/>
    </row>
    <row r="11" spans="1:9" s="83" customFormat="1">
      <c r="A11" s="78">
        <v>10</v>
      </c>
      <c r="B11" s="78" t="s">
        <v>133</v>
      </c>
      <c r="C11" s="78"/>
      <c r="D11" s="78"/>
      <c r="E11" s="79" t="s">
        <v>169</v>
      </c>
      <c r="F11" s="85" t="s">
        <v>165</v>
      </c>
      <c r="G11" s="84" t="s">
        <v>183</v>
      </c>
      <c r="H11" s="84" t="s">
        <v>194</v>
      </c>
      <c r="I11" s="82"/>
    </row>
    <row r="12" spans="1:9" s="83" customFormat="1">
      <c r="A12" s="78">
        <v>11</v>
      </c>
      <c r="B12" s="78"/>
      <c r="C12" s="78"/>
      <c r="D12" s="78"/>
      <c r="E12" s="79"/>
      <c r="F12" s="85"/>
      <c r="G12" s="84"/>
      <c r="H12" s="84"/>
      <c r="I12" s="82"/>
    </row>
    <row r="13" spans="1:9" s="83" customFormat="1">
      <c r="A13" s="78">
        <v>12</v>
      </c>
      <c r="B13" s="78"/>
      <c r="C13" s="78"/>
      <c r="D13" s="78"/>
      <c r="E13" s="79"/>
      <c r="F13" s="85"/>
      <c r="G13" s="84"/>
      <c r="H13" s="84"/>
      <c r="I13" s="82"/>
    </row>
    <row r="14" spans="1:9" s="83" customFormat="1">
      <c r="A14" s="78">
        <v>13</v>
      </c>
      <c r="B14" s="78"/>
      <c r="C14" s="78"/>
      <c r="D14" s="78"/>
      <c r="E14" s="86"/>
      <c r="F14" s="85"/>
      <c r="G14" s="84"/>
      <c r="H14" s="84"/>
      <c r="I14" s="82"/>
    </row>
    <row r="15" spans="1:9" s="83" customFormat="1">
      <c r="A15" s="78">
        <v>14</v>
      </c>
      <c r="B15" s="78"/>
      <c r="C15" s="78"/>
      <c r="D15" s="78"/>
      <c r="E15" s="87"/>
      <c r="F15" s="85"/>
      <c r="G15" s="84"/>
      <c r="H15" s="84"/>
      <c r="I15" s="82"/>
    </row>
    <row r="16" spans="1:9" s="83" customFormat="1">
      <c r="A16" s="78">
        <v>15</v>
      </c>
      <c r="B16" s="78"/>
      <c r="C16" s="78"/>
      <c r="D16" s="78"/>
      <c r="E16" s="79"/>
      <c r="F16" s="80"/>
      <c r="G16" s="81"/>
      <c r="H16" s="81"/>
      <c r="I16" s="82"/>
    </row>
    <row r="17" spans="1:9" s="83" customFormat="1">
      <c r="A17" s="78">
        <v>16</v>
      </c>
      <c r="B17" s="78"/>
      <c r="C17" s="78"/>
      <c r="D17" s="78"/>
      <c r="E17" s="79"/>
      <c r="F17" s="80"/>
      <c r="G17" s="81"/>
      <c r="H17" s="81"/>
      <c r="I17" s="82"/>
    </row>
    <row r="18" spans="1:9" s="83" customFormat="1">
      <c r="A18" s="78">
        <v>17</v>
      </c>
      <c r="B18" s="78"/>
      <c r="C18" s="78"/>
      <c r="D18" s="78"/>
      <c r="E18" s="79"/>
      <c r="F18" s="80"/>
      <c r="G18" s="81"/>
      <c r="H18" s="81"/>
      <c r="I18" s="82"/>
    </row>
    <row r="19" spans="1:9" s="83" customFormat="1">
      <c r="A19" s="78">
        <v>18</v>
      </c>
      <c r="B19" s="78"/>
      <c r="C19" s="78"/>
      <c r="D19" s="78"/>
      <c r="E19" s="79"/>
      <c r="F19" s="80"/>
      <c r="G19" s="81"/>
      <c r="H19" s="81"/>
      <c r="I19" s="82"/>
    </row>
    <row r="20" spans="1:9" s="83" customFormat="1">
      <c r="A20" s="78">
        <v>19</v>
      </c>
      <c r="B20" s="78"/>
      <c r="C20" s="78"/>
      <c r="D20" s="78"/>
      <c r="E20" s="79"/>
      <c r="F20" s="80"/>
      <c r="G20" s="81"/>
      <c r="H20" s="81"/>
      <c r="I20" s="82"/>
    </row>
    <row r="21" spans="1:9" s="83" customFormat="1">
      <c r="A21" s="78">
        <v>20</v>
      </c>
      <c r="B21" s="78"/>
      <c r="C21" s="78"/>
      <c r="D21" s="78"/>
      <c r="E21" s="79"/>
      <c r="F21" s="80"/>
      <c r="G21" s="81"/>
      <c r="H21" s="81"/>
      <c r="I21" s="82"/>
    </row>
    <row r="22" spans="1:9" s="83" customFormat="1">
      <c r="A22" s="78">
        <v>21</v>
      </c>
      <c r="B22" s="78"/>
      <c r="C22" s="78"/>
      <c r="D22" s="78"/>
      <c r="E22" s="79"/>
      <c r="F22" s="80"/>
      <c r="G22" s="81"/>
      <c r="H22" s="81"/>
      <c r="I22" s="82"/>
    </row>
    <row r="23" spans="1:9" s="83" customFormat="1">
      <c r="A23" s="78">
        <v>22</v>
      </c>
      <c r="B23" s="78"/>
      <c r="C23" s="78"/>
      <c r="D23" s="78"/>
      <c r="E23" s="79"/>
      <c r="F23" s="80"/>
      <c r="G23" s="81"/>
      <c r="H23" s="81"/>
      <c r="I23" s="82"/>
    </row>
    <row r="24" spans="1:9" s="83" customFormat="1">
      <c r="A24" s="78">
        <v>23</v>
      </c>
      <c r="B24" s="78"/>
      <c r="C24" s="78"/>
      <c r="D24" s="78"/>
      <c r="E24" s="79"/>
      <c r="F24" s="80"/>
      <c r="G24" s="81"/>
      <c r="H24" s="81"/>
      <c r="I24" s="82"/>
    </row>
    <row r="25" spans="1:9" s="83" customFormat="1">
      <c r="A25" s="78">
        <v>24</v>
      </c>
      <c r="B25" s="78"/>
      <c r="C25" s="78"/>
      <c r="D25" s="78"/>
      <c r="E25" s="79"/>
      <c r="F25" s="80"/>
      <c r="G25" s="81"/>
      <c r="H25" s="81"/>
      <c r="I25" s="82"/>
    </row>
    <row r="26" spans="1:9" s="83" customFormat="1">
      <c r="A26" s="78">
        <v>25</v>
      </c>
      <c r="B26" s="78"/>
      <c r="C26" s="78"/>
      <c r="D26" s="78"/>
      <c r="E26" s="79"/>
      <c r="F26" s="80"/>
      <c r="G26" s="81"/>
      <c r="H26" s="81"/>
      <c r="I26" s="82"/>
    </row>
    <row r="27" spans="1:9" s="83" customFormat="1">
      <c r="A27" s="78">
        <v>26</v>
      </c>
      <c r="B27" s="78"/>
      <c r="C27" s="78"/>
      <c r="D27" s="78"/>
      <c r="E27" s="79"/>
      <c r="F27" s="80"/>
      <c r="G27" s="81"/>
      <c r="H27" s="81"/>
      <c r="I27" s="82"/>
    </row>
    <row r="28" spans="1:9" s="83" customFormat="1">
      <c r="A28" s="78">
        <v>27</v>
      </c>
      <c r="B28" s="78"/>
      <c r="C28" s="78"/>
      <c r="D28" s="78"/>
      <c r="E28" s="79"/>
      <c r="F28" s="80"/>
      <c r="G28" s="81"/>
      <c r="H28" s="81"/>
      <c r="I28" s="82"/>
    </row>
    <row r="29" spans="1:9" s="83" customFormat="1">
      <c r="A29" s="78">
        <v>28</v>
      </c>
      <c r="B29" s="78"/>
      <c r="C29" s="78"/>
      <c r="D29" s="78"/>
      <c r="E29" s="79"/>
      <c r="F29" s="80"/>
      <c r="G29" s="81"/>
      <c r="H29" s="81"/>
      <c r="I29" s="82"/>
    </row>
    <row r="30" spans="1:9">
      <c r="A30" s="78">
        <v>29</v>
      </c>
    </row>
    <row r="31" spans="1:9">
      <c r="A31" s="78">
        <v>30</v>
      </c>
    </row>
    <row r="32" spans="1:9">
      <c r="A32" s="78">
        <v>31</v>
      </c>
      <c r="B32" s="78"/>
      <c r="C32" s="78"/>
      <c r="D32" s="78"/>
      <c r="E32" s="79"/>
      <c r="F32" s="80"/>
      <c r="G32" s="81"/>
      <c r="H32" s="81"/>
      <c r="I32" s="82"/>
    </row>
    <row r="33" spans="1:9">
      <c r="A33" s="78">
        <v>32</v>
      </c>
      <c r="B33" s="78"/>
      <c r="C33" s="78"/>
      <c r="D33" s="78"/>
      <c r="E33" s="79"/>
      <c r="F33" s="80"/>
      <c r="G33" s="81"/>
      <c r="H33" s="81"/>
      <c r="I33" s="82"/>
    </row>
    <row r="34" spans="1:9">
      <c r="A34" s="78">
        <v>33</v>
      </c>
      <c r="B34" s="78"/>
      <c r="C34" s="78"/>
      <c r="D34" s="78"/>
      <c r="E34" s="79"/>
      <c r="F34" s="80"/>
      <c r="G34" s="81"/>
      <c r="H34" s="81"/>
      <c r="I34" s="82"/>
    </row>
    <row r="35" spans="1:9">
      <c r="A35" s="78">
        <v>34</v>
      </c>
    </row>
    <row r="36" spans="1:9">
      <c r="A36" s="78">
        <v>35</v>
      </c>
    </row>
    <row r="37" spans="1:9">
      <c r="A37" s="78">
        <v>36</v>
      </c>
      <c r="B37" s="78"/>
      <c r="C37" s="78"/>
      <c r="D37" s="78"/>
      <c r="E37" s="79"/>
      <c r="F37" s="80"/>
      <c r="G37" s="81"/>
      <c r="H37" s="81"/>
      <c r="I37" s="82"/>
    </row>
    <row r="38" spans="1:9">
      <c r="A38" s="78">
        <v>37</v>
      </c>
      <c r="B38" s="78"/>
      <c r="C38" s="78"/>
      <c r="D38" s="78"/>
      <c r="E38" s="79"/>
      <c r="F38" s="80"/>
      <c r="G38" s="81"/>
      <c r="H38" s="81"/>
      <c r="I38" s="82"/>
    </row>
    <row r="39" spans="1:9">
      <c r="A39" s="78">
        <v>38</v>
      </c>
      <c r="B39" s="78"/>
      <c r="C39" s="78"/>
      <c r="D39" s="78"/>
      <c r="E39" s="79"/>
      <c r="F39" s="80"/>
      <c r="G39" s="81"/>
      <c r="H39" s="81"/>
      <c r="I39" s="82"/>
    </row>
    <row r="40" spans="1:9">
      <c r="A40" s="78">
        <v>39</v>
      </c>
    </row>
    <row r="41" spans="1:9">
      <c r="A41" s="78">
        <v>40</v>
      </c>
    </row>
    <row r="42" spans="1:9">
      <c r="A42" s="78">
        <v>41</v>
      </c>
      <c r="B42" s="78"/>
      <c r="C42" s="78"/>
      <c r="D42" s="78"/>
      <c r="E42" s="79"/>
      <c r="F42" s="80"/>
      <c r="G42" s="81"/>
      <c r="H42" s="81"/>
      <c r="I42" s="82"/>
    </row>
    <row r="43" spans="1:9">
      <c r="A43" s="78">
        <v>42</v>
      </c>
      <c r="B43" s="78"/>
      <c r="C43" s="78"/>
      <c r="D43" s="78"/>
      <c r="E43" s="79"/>
      <c r="F43" s="80"/>
      <c r="G43" s="81"/>
      <c r="H43" s="81"/>
      <c r="I43" s="82"/>
    </row>
    <row r="44" spans="1:9">
      <c r="A44" s="78">
        <v>43</v>
      </c>
      <c r="B44" s="78"/>
      <c r="C44" s="78"/>
      <c r="D44" s="78"/>
      <c r="E44" s="79"/>
      <c r="F44" s="80"/>
      <c r="G44" s="81"/>
      <c r="H44" s="81"/>
      <c r="I44" s="82"/>
    </row>
    <row r="45" spans="1:9">
      <c r="A45" s="78">
        <v>44</v>
      </c>
    </row>
    <row r="46" spans="1:9">
      <c r="A46" s="78">
        <v>45</v>
      </c>
    </row>
    <row r="47" spans="1:9">
      <c r="A47" s="78">
        <v>46</v>
      </c>
      <c r="B47" s="78"/>
      <c r="C47" s="78"/>
      <c r="D47" s="78"/>
      <c r="E47" s="79"/>
      <c r="F47" s="80"/>
      <c r="G47" s="81"/>
      <c r="H47" s="81"/>
      <c r="I47" s="82"/>
    </row>
    <row r="48" spans="1:9">
      <c r="A48" s="78">
        <v>47</v>
      </c>
      <c r="B48" s="78"/>
      <c r="C48" s="78"/>
      <c r="D48" s="78"/>
      <c r="E48" s="79"/>
      <c r="F48" s="80"/>
      <c r="G48" s="81"/>
      <c r="H48" s="81"/>
      <c r="I48" s="82"/>
    </row>
    <row r="49" spans="1:9">
      <c r="A49" s="78">
        <v>48</v>
      </c>
      <c r="B49" s="78"/>
      <c r="C49" s="78"/>
      <c r="D49" s="78"/>
      <c r="E49" s="79"/>
      <c r="F49" s="80"/>
      <c r="G49" s="81"/>
      <c r="H49" s="81"/>
      <c r="I49" s="82"/>
    </row>
    <row r="50" spans="1:9">
      <c r="A50" s="78">
        <v>49</v>
      </c>
    </row>
    <row r="51" spans="1:9">
      <c r="A51" s="78">
        <v>50</v>
      </c>
    </row>
    <row r="52" spans="1:9">
      <c r="A52" s="78">
        <v>51</v>
      </c>
      <c r="B52" s="78"/>
      <c r="C52" s="78"/>
      <c r="D52" s="78"/>
      <c r="E52" s="79"/>
      <c r="F52" s="80"/>
      <c r="G52" s="81"/>
      <c r="H52" s="81"/>
      <c r="I52" s="82"/>
    </row>
    <row r="53" spans="1:9">
      <c r="A53" s="78">
        <v>52</v>
      </c>
      <c r="B53" s="78"/>
      <c r="C53" s="78"/>
      <c r="D53" s="78"/>
      <c r="E53" s="79"/>
      <c r="F53" s="80"/>
      <c r="G53" s="81"/>
      <c r="H53" s="81"/>
      <c r="I53" s="82"/>
    </row>
    <row r="54" spans="1:9">
      <c r="A54" s="78">
        <v>53</v>
      </c>
      <c r="B54" s="78"/>
      <c r="C54" s="78"/>
      <c r="D54" s="78"/>
      <c r="E54" s="79"/>
      <c r="F54" s="80"/>
      <c r="G54" s="81"/>
      <c r="H54" s="81"/>
      <c r="I54" s="82"/>
    </row>
    <row r="55" spans="1:9">
      <c r="A55" s="78">
        <v>54</v>
      </c>
    </row>
    <row r="56" spans="1:9">
      <c r="A56" s="78">
        <v>55</v>
      </c>
    </row>
    <row r="57" spans="1:9">
      <c r="A57" s="78">
        <v>56</v>
      </c>
      <c r="B57" s="78"/>
      <c r="C57" s="78"/>
      <c r="D57" s="78"/>
      <c r="E57" s="79"/>
      <c r="F57" s="80"/>
      <c r="G57" s="81"/>
      <c r="H57" s="81"/>
      <c r="I57" s="82"/>
    </row>
    <row r="58" spans="1:9">
      <c r="A58" s="78">
        <v>57</v>
      </c>
      <c r="B58" s="78"/>
      <c r="C58" s="78"/>
      <c r="D58" s="78"/>
      <c r="E58" s="79"/>
      <c r="F58" s="80"/>
      <c r="G58" s="81"/>
      <c r="H58" s="81"/>
      <c r="I58" s="82"/>
    </row>
    <row r="59" spans="1:9">
      <c r="A59" s="78">
        <v>58</v>
      </c>
      <c r="B59" s="78"/>
      <c r="C59" s="78"/>
      <c r="D59" s="78"/>
      <c r="E59" s="79"/>
      <c r="F59" s="80"/>
      <c r="G59" s="81"/>
      <c r="H59" s="81"/>
      <c r="I59" s="82"/>
    </row>
    <row r="60" spans="1:9">
      <c r="A60" s="78">
        <v>59</v>
      </c>
    </row>
    <row r="61" spans="1:9">
      <c r="A61" s="78">
        <v>60</v>
      </c>
    </row>
    <row r="62" spans="1:9">
      <c r="A62" s="78">
        <v>61</v>
      </c>
      <c r="B62" s="78"/>
      <c r="C62" s="78"/>
      <c r="D62" s="78"/>
      <c r="E62" s="79"/>
      <c r="F62" s="80"/>
      <c r="G62" s="81"/>
      <c r="H62" s="81"/>
      <c r="I62" s="82"/>
    </row>
    <row r="63" spans="1:9">
      <c r="A63" s="78">
        <v>62</v>
      </c>
      <c r="B63" s="78"/>
      <c r="C63" s="78"/>
      <c r="D63" s="78"/>
      <c r="E63" s="79"/>
      <c r="F63" s="80"/>
      <c r="G63" s="81"/>
      <c r="H63" s="81"/>
      <c r="I63" s="82"/>
    </row>
    <row r="64" spans="1:9">
      <c r="A64" s="78">
        <v>63</v>
      </c>
      <c r="B64" s="78"/>
      <c r="C64" s="78"/>
      <c r="D64" s="78"/>
      <c r="E64" s="79"/>
      <c r="F64" s="80"/>
      <c r="G64" s="81"/>
      <c r="H64" s="81"/>
      <c r="I64" s="82"/>
    </row>
    <row r="65" spans="1:9">
      <c r="A65" s="78">
        <v>64</v>
      </c>
    </row>
    <row r="66" spans="1:9">
      <c r="A66" s="78">
        <v>65</v>
      </c>
    </row>
    <row r="67" spans="1:9">
      <c r="A67" s="78">
        <v>66</v>
      </c>
      <c r="B67" s="78"/>
      <c r="C67" s="78"/>
      <c r="D67" s="78"/>
      <c r="E67" s="79"/>
      <c r="F67" s="80"/>
      <c r="G67" s="81"/>
      <c r="H67" s="81"/>
      <c r="I67" s="82"/>
    </row>
    <row r="68" spans="1:9">
      <c r="A68" s="78">
        <v>67</v>
      </c>
      <c r="B68" s="78"/>
      <c r="C68" s="78"/>
      <c r="D68" s="78"/>
      <c r="E68" s="79"/>
      <c r="F68" s="80"/>
      <c r="G68" s="81"/>
      <c r="H68" s="81"/>
      <c r="I68" s="82"/>
    </row>
    <row r="69" spans="1:9">
      <c r="A69" s="78">
        <v>68</v>
      </c>
      <c r="B69" s="78"/>
      <c r="C69" s="78"/>
      <c r="D69" s="78"/>
      <c r="E69" s="79"/>
      <c r="F69" s="80"/>
      <c r="G69" s="81"/>
      <c r="H69" s="81"/>
      <c r="I69" s="82"/>
    </row>
    <row r="70" spans="1:9">
      <c r="A70" s="78">
        <v>69</v>
      </c>
      <c r="B70" s="78"/>
      <c r="C70" s="78"/>
      <c r="D70" s="78"/>
      <c r="E70" s="79"/>
      <c r="F70" s="80"/>
      <c r="G70" s="81"/>
      <c r="H70" s="81"/>
      <c r="I70" s="82"/>
    </row>
    <row r="71" spans="1:9">
      <c r="A71" s="78">
        <v>70</v>
      </c>
      <c r="B71" s="78"/>
      <c r="C71" s="78"/>
      <c r="D71" s="78"/>
      <c r="E71" s="79"/>
      <c r="F71" s="80"/>
      <c r="G71" s="81"/>
      <c r="H71" s="81"/>
      <c r="I71" s="82"/>
    </row>
    <row r="72" spans="1:9">
      <c r="A72" s="78">
        <v>71</v>
      </c>
      <c r="B72" s="78"/>
      <c r="C72" s="78"/>
      <c r="D72" s="78"/>
      <c r="E72" s="79"/>
      <c r="F72" s="80"/>
      <c r="G72" s="81"/>
      <c r="H72" s="81"/>
      <c r="I72" s="82"/>
    </row>
    <row r="73" spans="1:9">
      <c r="A73" s="78">
        <v>72</v>
      </c>
    </row>
    <row r="74" spans="1:9">
      <c r="A74" s="78">
        <v>73</v>
      </c>
    </row>
    <row r="75" spans="1:9">
      <c r="A75" s="78">
        <v>74</v>
      </c>
      <c r="B75" s="78"/>
      <c r="C75" s="78"/>
      <c r="D75" s="78"/>
      <c r="E75" s="79"/>
      <c r="F75" s="80"/>
      <c r="G75" s="81"/>
      <c r="H75" s="81"/>
      <c r="I75" s="82"/>
    </row>
    <row r="76" spans="1:9">
      <c r="A76" s="78">
        <v>75</v>
      </c>
      <c r="B76" s="78"/>
      <c r="C76" s="78"/>
      <c r="D76" s="78"/>
      <c r="E76" s="79"/>
      <c r="F76" s="80"/>
      <c r="G76" s="81"/>
      <c r="H76" s="81"/>
      <c r="I76" s="82"/>
    </row>
    <row r="77" spans="1:9">
      <c r="A77" s="78">
        <v>76</v>
      </c>
      <c r="B77" s="78"/>
      <c r="C77" s="78"/>
      <c r="D77" s="78"/>
      <c r="E77" s="79"/>
      <c r="F77" s="80"/>
      <c r="G77" s="81"/>
      <c r="H77" s="81"/>
      <c r="I77" s="82"/>
    </row>
    <row r="78" spans="1:9">
      <c r="A78" s="78">
        <v>77</v>
      </c>
    </row>
    <row r="79" spans="1:9">
      <c r="A79" s="78">
        <v>78</v>
      </c>
    </row>
    <row r="80" spans="1:9">
      <c r="A80" s="78">
        <v>79</v>
      </c>
      <c r="B80" s="78"/>
      <c r="C80" s="78"/>
      <c r="D80" s="78"/>
      <c r="E80" s="79"/>
      <c r="F80" s="80"/>
      <c r="G80" s="81"/>
      <c r="H80" s="81"/>
      <c r="I80" s="82"/>
    </row>
    <row r="81" spans="1:9">
      <c r="A81" s="78">
        <v>80</v>
      </c>
      <c r="B81" s="78"/>
      <c r="C81" s="78"/>
      <c r="D81" s="78"/>
      <c r="E81" s="79"/>
      <c r="F81" s="80"/>
      <c r="G81" s="81"/>
      <c r="H81" s="81"/>
      <c r="I81" s="82"/>
    </row>
    <row r="82" spans="1:9">
      <c r="A82" s="78">
        <v>81</v>
      </c>
      <c r="B82" s="78"/>
      <c r="C82" s="78"/>
      <c r="D82" s="78"/>
      <c r="E82" s="79"/>
      <c r="F82" s="80"/>
      <c r="G82" s="81"/>
      <c r="H82" s="81"/>
      <c r="I82" s="82"/>
    </row>
    <row r="83" spans="1:9">
      <c r="A83" s="78">
        <v>82</v>
      </c>
    </row>
    <row r="84" spans="1:9">
      <c r="A84" s="78">
        <v>83</v>
      </c>
    </row>
    <row r="85" spans="1:9">
      <c r="A85" s="78">
        <v>84</v>
      </c>
      <c r="B85" s="78"/>
      <c r="C85" s="78"/>
      <c r="D85" s="78"/>
      <c r="E85" s="79"/>
      <c r="F85" s="80"/>
      <c r="G85" s="81"/>
      <c r="H85" s="81"/>
      <c r="I85" s="82"/>
    </row>
    <row r="86" spans="1:9">
      <c r="A86" s="78">
        <v>85</v>
      </c>
      <c r="B86" s="78"/>
      <c r="C86" s="78"/>
      <c r="D86" s="78"/>
      <c r="E86" s="79"/>
      <c r="F86" s="80"/>
      <c r="G86" s="81"/>
      <c r="H86" s="81"/>
      <c r="I86" s="82"/>
    </row>
    <row r="87" spans="1:9">
      <c r="A87" s="78">
        <v>86</v>
      </c>
      <c r="B87" s="78"/>
      <c r="C87" s="78"/>
      <c r="D87" s="78"/>
      <c r="E87" s="79"/>
      <c r="F87" s="80"/>
      <c r="G87" s="81"/>
      <c r="H87" s="81"/>
      <c r="I87" s="82"/>
    </row>
    <row r="88" spans="1:9">
      <c r="A88" s="78">
        <v>87</v>
      </c>
    </row>
    <row r="89" spans="1:9">
      <c r="A89" s="78">
        <v>88</v>
      </c>
    </row>
    <row r="90" spans="1:9">
      <c r="A90" s="78">
        <v>89</v>
      </c>
      <c r="B90" s="78"/>
      <c r="C90" s="78"/>
      <c r="D90" s="78"/>
      <c r="E90" s="79"/>
      <c r="F90" s="80"/>
      <c r="G90" s="81"/>
      <c r="H90" s="81"/>
      <c r="I90" s="82"/>
    </row>
    <row r="91" spans="1:9">
      <c r="A91" s="78">
        <v>90</v>
      </c>
      <c r="B91" s="78"/>
      <c r="C91" s="78"/>
      <c r="D91" s="78"/>
      <c r="E91" s="79"/>
      <c r="F91" s="80"/>
      <c r="G91" s="81"/>
      <c r="H91" s="81"/>
      <c r="I91" s="82"/>
    </row>
    <row r="92" spans="1:9">
      <c r="A92" s="78">
        <v>91</v>
      </c>
      <c r="B92" s="78"/>
      <c r="C92" s="78"/>
      <c r="D92" s="78"/>
      <c r="E92" s="79"/>
      <c r="F92" s="80"/>
      <c r="G92" s="81"/>
      <c r="H92" s="81"/>
      <c r="I92" s="82"/>
    </row>
    <row r="93" spans="1:9">
      <c r="A93" s="78">
        <v>92</v>
      </c>
    </row>
    <row r="94" spans="1:9">
      <c r="A94" s="78">
        <v>93</v>
      </c>
    </row>
    <row r="95" spans="1:9">
      <c r="A95" s="78">
        <v>94</v>
      </c>
      <c r="B95" s="78"/>
      <c r="C95" s="78"/>
      <c r="D95" s="78"/>
      <c r="E95" s="79"/>
      <c r="F95" s="80"/>
      <c r="G95" s="81"/>
      <c r="H95" s="81"/>
      <c r="I95" s="82"/>
    </row>
  </sheetData>
  <phoneticPr fontId="33" type="noConversion"/>
  <conditionalFormatting sqref="F1:F1048576">
    <cfRule type="cellIs" dxfId="16" priority="4" operator="equal">
      <formula>"followup"</formula>
    </cfRule>
    <cfRule type="cellIs" dxfId="15" priority="5" operator="equal">
      <formula>"open"</formula>
    </cfRule>
    <cfRule type="cellIs" dxfId="14" priority="6" operator="equal">
      <formula>"close"</formula>
    </cfRule>
  </conditionalFormatting>
  <conditionalFormatting sqref="F23">
    <cfRule type="cellIs" dxfId="13" priority="1" operator="equal">
      <formula>"followup"</formula>
    </cfRule>
    <cfRule type="cellIs" dxfId="12" priority="2" operator="equal">
      <formula>"open"</formula>
    </cfRule>
    <cfRule type="cellIs" dxfId="11" priority="3" operator="equal">
      <formula>"close"</formula>
    </cfRule>
  </conditionalFormatting>
  <dataValidations count="1">
    <dataValidation type="list" allowBlank="1" showInputMessage="1" showErrorMessage="1" sqref="F1:F1048576">
      <formula1>"open,followup,close"</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M21"/>
  <sheetViews>
    <sheetView zoomScale="90" zoomScaleNormal="90" workbookViewId="0">
      <selection activeCell="E16" sqref="E16"/>
    </sheetView>
  </sheetViews>
  <sheetFormatPr defaultRowHeight="15"/>
  <cols>
    <col min="1" max="1" width="2.85546875" style="12" customWidth="1"/>
    <col min="2" max="2" width="7.42578125" style="12" bestFit="1" customWidth="1"/>
    <col min="3" max="3" width="19.28515625" style="12" customWidth="1"/>
    <col min="4" max="4" width="72.5703125" style="12" customWidth="1"/>
    <col min="5" max="5" width="68.42578125" style="12" bestFit="1" customWidth="1"/>
    <col min="6" max="16384" width="9.140625" style="12"/>
  </cols>
  <sheetData>
    <row r="1" spans="2:13" ht="15.75" thickBot="1"/>
    <row r="2" spans="2:13" ht="15.75" thickTop="1">
      <c r="B2" s="136" t="s">
        <v>19</v>
      </c>
      <c r="C2" s="137"/>
      <c r="D2" s="137"/>
      <c r="E2" s="138"/>
    </row>
    <row r="3" spans="2:13">
      <c r="B3" s="28" t="s">
        <v>25</v>
      </c>
      <c r="C3" s="29" t="s">
        <v>30</v>
      </c>
      <c r="D3" s="29" t="s">
        <v>38</v>
      </c>
      <c r="E3" s="30" t="s">
        <v>27</v>
      </c>
    </row>
    <row r="4" spans="2:13">
      <c r="B4" s="31" t="s">
        <v>44</v>
      </c>
      <c r="C4" s="32" t="s">
        <v>31</v>
      </c>
      <c r="D4" s="37" t="s">
        <v>85</v>
      </c>
      <c r="E4" s="33" t="s">
        <v>84</v>
      </c>
    </row>
    <row r="5" spans="2:13">
      <c r="B5" s="31">
        <v>1</v>
      </c>
      <c r="C5" s="32" t="s">
        <v>32</v>
      </c>
      <c r="D5" s="32" t="s">
        <v>323</v>
      </c>
      <c r="E5" s="33" t="s">
        <v>324</v>
      </c>
    </row>
    <row r="6" spans="2:13">
      <c r="B6" s="31">
        <v>1</v>
      </c>
      <c r="C6" s="32" t="s">
        <v>33</v>
      </c>
      <c r="D6" s="32" t="s">
        <v>39</v>
      </c>
      <c r="E6" s="33"/>
    </row>
    <row r="7" spans="2:13">
      <c r="B7" s="31" t="s">
        <v>44</v>
      </c>
      <c r="C7" s="32" t="s">
        <v>34</v>
      </c>
      <c r="D7" s="32" t="s">
        <v>40</v>
      </c>
      <c r="E7" s="33"/>
    </row>
    <row r="8" spans="2:13" ht="14.25" customHeight="1">
      <c r="B8" s="31" t="s">
        <v>44</v>
      </c>
      <c r="C8" s="32" t="s">
        <v>35</v>
      </c>
      <c r="D8" s="32" t="s">
        <v>41</v>
      </c>
      <c r="E8" s="33"/>
    </row>
    <row r="9" spans="2:13">
      <c r="B9" s="31">
        <v>1</v>
      </c>
      <c r="C9" s="32" t="s">
        <v>36</v>
      </c>
      <c r="D9" s="32" t="s">
        <v>42</v>
      </c>
      <c r="E9" s="33"/>
    </row>
    <row r="10" spans="2:13">
      <c r="B10" s="31">
        <v>1</v>
      </c>
      <c r="C10" s="32" t="s">
        <v>37</v>
      </c>
      <c r="D10" s="32"/>
      <c r="E10" s="33"/>
    </row>
    <row r="11" spans="2:13">
      <c r="B11" s="31" t="s">
        <v>44</v>
      </c>
      <c r="C11" s="32" t="s">
        <v>45</v>
      </c>
      <c r="D11" s="32" t="s">
        <v>43</v>
      </c>
      <c r="E11" s="33" t="s">
        <v>46</v>
      </c>
    </row>
    <row r="12" spans="2:13">
      <c r="B12" s="133" t="s">
        <v>28</v>
      </c>
      <c r="C12" s="134"/>
      <c r="D12" s="134"/>
      <c r="E12" s="135"/>
    </row>
    <row r="13" spans="2:13">
      <c r="B13" s="28" t="s">
        <v>29</v>
      </c>
      <c r="C13" s="29" t="s">
        <v>26</v>
      </c>
      <c r="D13" s="29" t="s">
        <v>38</v>
      </c>
      <c r="E13" s="30" t="s">
        <v>27</v>
      </c>
    </row>
    <row r="14" spans="2:13">
      <c r="B14" s="31" t="s">
        <v>44</v>
      </c>
      <c r="C14" s="32" t="s">
        <v>59</v>
      </c>
      <c r="D14" s="47" t="s">
        <v>61</v>
      </c>
      <c r="E14" s="33"/>
    </row>
    <row r="15" spans="2:13">
      <c r="B15" s="31"/>
      <c r="C15" s="32"/>
      <c r="D15" s="32"/>
      <c r="E15" s="33"/>
      <c r="M15" s="48" t="s">
        <v>60</v>
      </c>
    </row>
    <row r="16" spans="2:13">
      <c r="B16" s="31"/>
      <c r="C16" s="32"/>
      <c r="D16" s="32"/>
      <c r="E16" s="33"/>
      <c r="M16" s="48" t="s">
        <v>61</v>
      </c>
    </row>
    <row r="17" spans="2:5">
      <c r="B17" s="31"/>
      <c r="C17" s="32"/>
      <c r="D17" s="37"/>
      <c r="E17" s="33"/>
    </row>
    <row r="18" spans="2:5" ht="14.25" customHeight="1">
      <c r="B18" s="31"/>
      <c r="C18" s="32"/>
      <c r="D18" s="32"/>
      <c r="E18" s="33"/>
    </row>
    <row r="19" spans="2:5">
      <c r="B19" s="31"/>
      <c r="C19" s="32"/>
      <c r="D19" s="32"/>
      <c r="E19" s="33"/>
    </row>
    <row r="20" spans="2:5" ht="15.75" thickBot="1">
      <c r="B20" s="34"/>
      <c r="C20" s="35"/>
      <c r="D20" s="35"/>
      <c r="E20" s="36"/>
    </row>
    <row r="21" spans="2:5" ht="15.75" thickTop="1"/>
  </sheetData>
  <mergeCells count="2">
    <mergeCell ref="B12:E12"/>
    <mergeCell ref="B2:E2"/>
  </mergeCells>
  <phoneticPr fontId="8" type="noConversion"/>
  <dataValidations count="1">
    <dataValidation type="list" allowBlank="1" showInputMessage="1" showErrorMessage="1" sqref="B14:B20 B4:B11">
      <formula1>"0,1"</formula1>
    </dataValidation>
  </dataValidations>
  <hyperlinks>
    <hyperlink ref="D14" r:id="rId1"/>
    <hyperlink ref="M15" r:id="rId2"/>
    <hyperlink ref="M16" r:id="rId3"/>
    <hyperlink ref="D4" r:id="rId4" display="\\srdfs01\HWRD_Utilities\CODA_Lite\PERL\gen_word.pl"/>
  </hyperlinks>
  <pageMargins left="0.7" right="0.7" top="0.75" bottom="0.75" header="0.3" footer="0.3"/>
  <pageSetup paperSize="9" orientation="portrait" r:id="rId5"/>
  <headerFooter alignWithMargins="0"/>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B8B45C4725004A8DC9346D4AB8486F" ma:contentTypeVersion="2" ma:contentTypeDescription="Create a new document." ma:contentTypeScope="" ma:versionID="aa46aee1f16f86696c218b51b50eab8f">
  <xsd:schema xmlns:xsd="http://www.w3.org/2001/XMLSchema" xmlns:p="http://schemas.microsoft.com/office/2006/metadata/properties" xmlns:ns1="http://schemas.microsoft.com/sharepoint/v3" targetNamespace="http://schemas.microsoft.com/office/2006/metadata/properties" ma:root="true" ma:fieldsID="ab5223cd77e9c348cc2c3a5be4b4472f" ns1:_="">
    <xsd:import namespace="http://schemas.microsoft.com/sharepoint/v3"/>
    <xsd:element name="properties">
      <xsd:complexType>
        <xsd:sequence>
          <xsd:element name="documentManagement">
            <xsd:complexType>
              <xsd:all>
                <xsd:element ref="ns1:SCEnDecrypt" minOccurs="0"/>
                <xsd:element ref="ns1:SCEncryptBy"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SCEnDecrypt" ma:index="8" nillable="true" ma:displayName="En/Decrypt" ma:default="Not Encrypted" ma:format="RadioButtons" ma:internalName="SCEnDecrypt">
      <xsd:simpleType>
        <xsd:restriction base="dms:Choice">
          <xsd:enumeration value="Not Encrypted"/>
          <xsd:enumeration value="Encrypted"/>
          <xsd:enumeration value="Queue"/>
        </xsd:restriction>
      </xsd:simpleType>
    </xsd:element>
    <xsd:element name="SCEncryptBy" ma:index="9" nillable="true" ma:displayName="Encrypt By" ma:list="UserInfo" ma:internalName="SCEncryptBy"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CEnDecrypt xmlns="http://schemas.microsoft.com/sharepoint/v3">Not Encrypted</SCEnDecrypt>
    <SCEncryptBy xmlns="http://schemas.microsoft.com/sharepoint/v3">
      <UserInfo>
        <DisplayName/>
        <AccountId xsi:nil="true"/>
        <AccountType/>
      </UserInfo>
    </SCEncryptBy>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7DDF04A1-2D43-4326-9B35-764B844039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43DF435-C0EA-4E84-8F60-2DF6EFE0273D}">
  <ds:schemaRefs>
    <ds:schemaRef ds:uri="http://schemas.microsoft.com/sharepoint/v3/contenttype/forms"/>
  </ds:schemaRefs>
</ds:datastoreItem>
</file>

<file path=customXml/itemProps3.xml><?xml version="1.0" encoding="utf-8"?>
<ds:datastoreItem xmlns:ds="http://schemas.openxmlformats.org/officeDocument/2006/customXml" ds:itemID="{00DA704A-85A7-4014-AA34-540401141C04}">
  <ds:schemaRefs>
    <ds:schemaRef ds:uri="http://schemas.microsoft.com/office/2006/metadata/properties"/>
    <ds:schemaRef ds:uri="http://schemas.microsoft.com/sharepoint/v3"/>
  </ds:schemaRefs>
</ds:datastoreItem>
</file>

<file path=customXml/itemProps4.xml><?xml version="1.0" encoding="utf-8"?>
<ds:datastoreItem xmlns:ds="http://schemas.openxmlformats.org/officeDocument/2006/customXml" ds:itemID="{E49B7C99-F129-42E0-98D1-A2119BC25DDD}">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Module</vt:lpstr>
      <vt:lpstr>Register</vt:lpstr>
      <vt:lpstr>Memory</vt:lpstr>
      <vt:lpstr>Histories</vt:lpstr>
      <vt:lpstr>Review_CSD</vt:lpstr>
      <vt:lpstr>Review_1xRTT</vt:lpstr>
      <vt:lpstr>Review_EvDO</vt:lpstr>
      <vt:lpstr>Setting</vt:lpstr>
    </vt:vector>
  </TitlesOfParts>
  <Company>MediaTek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MTK</dc:creator>
  <cp:lastModifiedBy>MTK13486</cp:lastModifiedBy>
  <dcterms:created xsi:type="dcterms:W3CDTF">2009-12-15T06:41:45Z</dcterms:created>
  <dcterms:modified xsi:type="dcterms:W3CDTF">2017-01-24T06:00:53Z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SCEnDecrypt">
    <vt:lpwstr>Not Encrypted</vt:lpwstr>
  </property>
  <property fmtid="{D5CDD505-2E9C-101B-9397-08002B2CF9AE}" pid="4" name="SCEncryptBy">
    <vt:lpwstr/>
  </property>
  <property fmtid="{D5CDD505-2E9C-101B-9397-08002B2CF9AE}" pid="5" name="_AdHocReviewCycleID">
    <vt:i4>-1059190233</vt:i4>
  </property>
  <property fmtid="{D5CDD505-2E9C-101B-9397-08002B2CF9AE}" pid="6" name="_NewReviewCycle">
    <vt:lpwstr/>
  </property>
  <property fmtid="{D5CDD505-2E9C-101B-9397-08002B2CF9AE}" pid="7" name="_EmailSubject">
    <vt:lpwstr>L1 Interface discussion</vt:lpwstr>
  </property>
  <property fmtid="{D5CDD505-2E9C-101B-9397-08002B2CF9AE}" pid="8" name="_AuthorEmail">
    <vt:lpwstr>Amit.Verma@mediatek.com</vt:lpwstr>
  </property>
  <property fmtid="{D5CDD505-2E9C-101B-9397-08002B2CF9AE}" pid="9" name="_AuthorEmailDisplayName">
    <vt:lpwstr>Amit Verma</vt:lpwstr>
  </property>
  <property fmtid="{D5CDD505-2E9C-101B-9397-08002B2CF9AE}" pid="10" name="_PreviousAdHocReviewCycleID">
    <vt:i4>280547840</vt:i4>
  </property>
  <property fmtid="{D5CDD505-2E9C-101B-9397-08002B2CF9AE}" pid="11" name="ContentTypeId">
    <vt:lpwstr>0x01010001B8B45C4725004A8DC9346D4AB8486F</vt:lpwstr>
  </property>
  <property fmtid="{D5CDD505-2E9C-101B-9397-08002B2CF9AE}" pid="12" name="_ReviewingToolsShownOnce">
    <vt:lpwstr/>
  </property>
</Properties>
</file>