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5.xml" ContentType="application/vnd.openxmlformats-officedocument.spreadsheetml.comments+xml"/>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Override PartName="/xl/comments3.xml" ContentType="application/vnd.openxmlformats-officedocument.spreadsheetml.comments+xml"/>
  <Override PartName="/xl/styles.xml" ContentType="application/vnd.openxmlformats-officedocument.spreadsheetml.styles+xml"/>
  <Override PartName="/xl/comments1.xml" ContentType="application/vnd.openxmlformats-officedocument.spreadsheetml.comment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1"/>
  </bookViews>
  <sheets>
    <sheet name="资产负债表" sheetId="1" state="visible" r:id="rId2"/>
    <sheet name="资产负债表附表" sheetId="2" state="visible" r:id="rId3"/>
    <sheet name="利润表" sheetId="3" state="visible" r:id="rId4"/>
    <sheet name="利润表附表" sheetId="4" state="visible" r:id="rId5"/>
    <sheet name="现金流量表" sheetId="5" state="visible" r:id="rId6"/>
    <sheet name="现金流量表附表" sheetId="6" state="visible" r:id="rId7"/>
    <sheet name="项目成本表" sheetId="7" state="visible" r:id="rId8"/>
  </sheets>
  <definedNames>
    <definedName function="false" hidden="false" localSheetId="0" name="_xlnm.Print_Area" vbProcedure="false">资产负债表!$A$17:$D$20</definedName>
    <definedName function="false" hidden="false" localSheetId="0" name="_xlnm.Print_Area" vbProcedure="false">资产负债表!$A$17:$D$20</definedName>
    <definedName function="false" hidden="false" localSheetId="0" name="_xlnm.Print_Area_0" vbProcedure="false">资产负债表!$A$17:$D$20</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D7" authorId="0">
      <text>
        <r>
          <rPr>
            <b val="true"/>
            <sz val="9"/>
            <rFont val="宋体"/>
            <family val="0"/>
            <charset val="134"/>
          </rPr>
          <t xml:space="preserve">Administrator:
</t>
        </r>
        <r>
          <rPr>
            <sz val="9"/>
            <rFont val="宋体"/>
            <family val="0"/>
            <charset val="134"/>
          </rPr>
          <t xml:space="preserve">=</t>
        </r>
        <r>
          <rPr>
            <sz val="9"/>
            <rFont val="微软雅黑"/>
            <family val="2"/>
            <charset val="1"/>
          </rPr>
          <t xml:space="preserve">科目汇总表（库存现金</t>
        </r>
        <r>
          <rPr>
            <sz val="9"/>
            <rFont val="宋体"/>
            <family val="0"/>
            <charset val="134"/>
          </rPr>
          <t xml:space="preserve">+</t>
        </r>
        <r>
          <rPr>
            <sz val="9"/>
            <rFont val="微软雅黑"/>
            <family val="2"/>
            <charset val="1"/>
          </rPr>
          <t xml:space="preserve">银行存款</t>
        </r>
        <r>
          <rPr>
            <sz val="9"/>
            <rFont val="宋体"/>
            <family val="0"/>
            <charset val="134"/>
          </rPr>
          <t xml:space="preserve">+</t>
        </r>
        <r>
          <rPr>
            <sz val="9"/>
            <rFont val="微软雅黑"/>
            <family val="2"/>
            <charset val="1"/>
          </rPr>
          <t xml:space="preserve">其它货币资金</t>
        </r>
      </text>
    </comment>
    <comment ref="D8" authorId="0">
      <text>
        <r>
          <rPr>
            <b val="true"/>
            <sz val="9"/>
            <rFont val="宋体"/>
            <family val="0"/>
            <charset val="134"/>
          </rPr>
          <t xml:space="preserve">Administrator:
</t>
        </r>
        <r>
          <rPr>
            <sz val="9"/>
            <rFont val="微软雅黑"/>
            <family val="2"/>
            <charset val="1"/>
          </rPr>
          <t xml:space="preserve">短期投资</t>
        </r>
        <r>
          <rPr>
            <sz val="9"/>
            <rFont val="宋体"/>
            <family val="0"/>
            <charset val="134"/>
          </rPr>
          <t xml:space="preserve">-</t>
        </r>
        <r>
          <rPr>
            <sz val="9"/>
            <rFont val="微软雅黑"/>
            <family val="2"/>
            <charset val="1"/>
          </rPr>
          <t xml:space="preserve">短期投资跌价准备（贷方）</t>
        </r>
      </text>
    </comment>
    <comment ref="D9" authorId="0">
      <text>
        <r>
          <rPr>
            <b val="true"/>
            <sz val="9"/>
            <rFont val="宋体"/>
            <family val="0"/>
            <charset val="134"/>
          </rPr>
          <t xml:space="preserve">Administrator:
</t>
        </r>
        <r>
          <rPr>
            <sz val="9"/>
            <rFont val="微软雅黑"/>
            <family val="2"/>
            <charset val="1"/>
          </rPr>
          <t xml:space="preserve">账面余额</t>
        </r>
        <r>
          <rPr>
            <sz val="9"/>
            <rFont val="宋体"/>
            <family val="0"/>
            <charset val="134"/>
          </rPr>
          <t xml:space="preserve">-</t>
        </r>
        <r>
          <rPr>
            <sz val="9"/>
            <rFont val="微软雅黑"/>
            <family val="2"/>
            <charset val="1"/>
          </rPr>
          <t xml:space="preserve">坏账准备（有关应收票据计提的）</t>
        </r>
      </text>
    </comment>
    <comment ref="D12" authorId="0">
      <text>
        <r>
          <rPr>
            <b val="true"/>
            <sz val="9"/>
            <rFont val="宋体"/>
            <family val="0"/>
            <charset val="134"/>
          </rPr>
          <t xml:space="preserve">Administrator:
</t>
        </r>
        <r>
          <rPr>
            <sz val="9"/>
            <rFont val="微软雅黑"/>
            <family val="2"/>
            <charset val="1"/>
          </rPr>
          <t xml:space="preserve">（应收账款</t>
        </r>
        <r>
          <rPr>
            <sz val="9"/>
            <rFont val="宋体"/>
            <family val="0"/>
            <charset val="134"/>
          </rPr>
          <t xml:space="preserve">+</t>
        </r>
        <r>
          <rPr>
            <sz val="9"/>
            <rFont val="微软雅黑"/>
            <family val="2"/>
            <charset val="1"/>
          </rPr>
          <t xml:space="preserve">预收账款）明细账借余</t>
        </r>
        <r>
          <rPr>
            <sz val="9"/>
            <rFont val="宋体"/>
            <family val="0"/>
            <charset val="134"/>
          </rPr>
          <t xml:space="preserve">-</t>
        </r>
        <r>
          <rPr>
            <sz val="9"/>
            <rFont val="微软雅黑"/>
            <family val="2"/>
            <charset val="1"/>
          </rPr>
          <t xml:space="preserve">坏账准备</t>
        </r>
      </text>
    </comment>
    <comment ref="D14" authorId="0">
      <text>
        <r>
          <rPr>
            <b val="true"/>
            <sz val="9"/>
            <rFont val="宋体"/>
            <family val="0"/>
            <charset val="134"/>
          </rPr>
          <t xml:space="preserve">Administrator:
</t>
        </r>
        <r>
          <rPr>
            <sz val="9"/>
            <rFont val="微软雅黑"/>
            <family val="2"/>
            <charset val="1"/>
          </rPr>
          <t xml:space="preserve">（应付账款</t>
        </r>
        <r>
          <rPr>
            <sz val="9"/>
            <rFont val="宋体"/>
            <family val="0"/>
            <charset val="134"/>
          </rPr>
          <t xml:space="preserve">+</t>
        </r>
        <r>
          <rPr>
            <sz val="9"/>
            <rFont val="微软雅黑"/>
            <family val="2"/>
            <charset val="1"/>
          </rPr>
          <t xml:space="preserve">预付账款）明细账借余</t>
        </r>
        <r>
          <rPr>
            <sz val="9"/>
            <rFont val="宋体"/>
            <family val="0"/>
            <charset val="134"/>
          </rPr>
          <t xml:space="preserve">-</t>
        </r>
        <r>
          <rPr>
            <sz val="9"/>
            <rFont val="微软雅黑"/>
            <family val="2"/>
            <charset val="1"/>
          </rPr>
          <t xml:space="preserve">坏账准备</t>
        </r>
      </text>
    </comment>
    <comment ref="D16" authorId="0">
      <text>
        <r>
          <rPr>
            <b val="true"/>
            <sz val="9"/>
            <rFont val="宋体"/>
            <family val="0"/>
            <charset val="134"/>
          </rPr>
          <t xml:space="preserve">Administrator:
</t>
        </r>
        <r>
          <rPr>
            <sz val="9"/>
            <rFont val="宋体"/>
            <family val="0"/>
            <charset val="134"/>
          </rPr>
          <t xml:space="preserve">=</t>
        </r>
        <r>
          <rPr>
            <sz val="9"/>
            <rFont val="微软雅黑"/>
            <family val="2"/>
            <charset val="1"/>
          </rPr>
          <t xml:space="preserve">在途物资</t>
        </r>
        <r>
          <rPr>
            <sz val="9"/>
            <rFont val="宋体"/>
            <family val="0"/>
            <charset val="134"/>
          </rPr>
          <t xml:space="preserve">+</t>
        </r>
        <r>
          <rPr>
            <sz val="9"/>
            <rFont val="微软雅黑"/>
            <family val="2"/>
            <charset val="1"/>
          </rPr>
          <t xml:space="preserve">原材料</t>
        </r>
        <r>
          <rPr>
            <sz val="9"/>
            <rFont val="宋体"/>
            <family val="0"/>
            <charset val="134"/>
          </rPr>
          <t xml:space="preserve">+</t>
        </r>
        <r>
          <rPr>
            <sz val="9"/>
            <rFont val="微软雅黑"/>
            <family val="2"/>
            <charset val="1"/>
          </rPr>
          <t xml:space="preserve">包装物</t>
        </r>
        <r>
          <rPr>
            <sz val="9"/>
            <rFont val="宋体"/>
            <family val="0"/>
            <charset val="134"/>
          </rPr>
          <t xml:space="preserve">+</t>
        </r>
        <r>
          <rPr>
            <sz val="9"/>
            <rFont val="微软雅黑"/>
            <family val="2"/>
            <charset val="1"/>
          </rPr>
          <t xml:space="preserve">低值易耗品</t>
        </r>
        <r>
          <rPr>
            <sz val="9"/>
            <rFont val="宋体"/>
            <family val="0"/>
            <charset val="134"/>
          </rPr>
          <t xml:space="preserve">+</t>
        </r>
        <r>
          <rPr>
            <sz val="9"/>
            <rFont val="微软雅黑"/>
            <family val="2"/>
            <charset val="1"/>
          </rPr>
          <t xml:space="preserve">材料成本差异</t>
        </r>
        <r>
          <rPr>
            <sz val="9"/>
            <rFont val="宋体"/>
            <family val="0"/>
            <charset val="134"/>
          </rPr>
          <t xml:space="preserve">+</t>
        </r>
        <r>
          <rPr>
            <sz val="9"/>
            <rFont val="微软雅黑"/>
            <family val="2"/>
            <charset val="1"/>
          </rPr>
          <t xml:space="preserve">自制半成品</t>
        </r>
        <r>
          <rPr>
            <sz val="9"/>
            <rFont val="宋体"/>
            <family val="0"/>
            <charset val="134"/>
          </rPr>
          <t xml:space="preserve">+</t>
        </r>
        <r>
          <rPr>
            <sz val="9"/>
            <rFont val="微软雅黑"/>
            <family val="2"/>
            <charset val="1"/>
          </rPr>
          <t xml:space="preserve">库存商品</t>
        </r>
        <r>
          <rPr>
            <sz val="9"/>
            <rFont val="宋体"/>
            <family val="0"/>
            <charset val="134"/>
          </rPr>
          <t xml:space="preserve">+</t>
        </r>
        <r>
          <rPr>
            <sz val="9"/>
            <rFont val="微软雅黑"/>
            <family val="2"/>
            <charset val="1"/>
          </rPr>
          <t xml:space="preserve">商品进销差价</t>
        </r>
        <r>
          <rPr>
            <sz val="9"/>
            <rFont val="宋体"/>
            <family val="0"/>
            <charset val="134"/>
          </rPr>
          <t xml:space="preserve">+</t>
        </r>
        <r>
          <rPr>
            <sz val="9"/>
            <rFont val="微软雅黑"/>
            <family val="2"/>
            <charset val="1"/>
          </rPr>
          <t xml:space="preserve">委托加工物资</t>
        </r>
        <r>
          <rPr>
            <sz val="9"/>
            <rFont val="宋体"/>
            <family val="0"/>
            <charset val="134"/>
          </rPr>
          <t xml:space="preserve">+</t>
        </r>
        <r>
          <rPr>
            <sz val="9"/>
            <rFont val="微软雅黑"/>
            <family val="2"/>
            <charset val="1"/>
          </rPr>
          <t xml:space="preserve">委托代销商品</t>
        </r>
        <r>
          <rPr>
            <sz val="9"/>
            <rFont val="宋体"/>
            <family val="0"/>
            <charset val="134"/>
          </rPr>
          <t xml:space="preserve">+</t>
        </r>
        <r>
          <rPr>
            <sz val="9"/>
            <rFont val="微软雅黑"/>
            <family val="2"/>
            <charset val="1"/>
          </rPr>
          <t xml:space="preserve">受托代销商品</t>
        </r>
        <r>
          <rPr>
            <sz val="9"/>
            <rFont val="宋体"/>
            <family val="0"/>
            <charset val="134"/>
          </rPr>
          <t xml:space="preserve">+</t>
        </r>
        <r>
          <rPr>
            <sz val="9"/>
            <rFont val="微软雅黑"/>
            <family val="2"/>
            <charset val="1"/>
          </rPr>
          <t xml:space="preserve">生产成本</t>
        </r>
        <r>
          <rPr>
            <sz val="9"/>
            <rFont val="宋体"/>
            <family val="0"/>
            <charset val="134"/>
          </rPr>
          <t xml:space="preserve">-</t>
        </r>
        <r>
          <rPr>
            <sz val="9"/>
            <rFont val="微软雅黑"/>
            <family val="2"/>
            <charset val="1"/>
          </rPr>
          <t xml:space="preserve">存货跌价准备</t>
        </r>
      </text>
    </comment>
    <comment ref="D22" authorId="0">
      <text>
        <r>
          <rPr>
            <b val="true"/>
            <sz val="9"/>
            <rFont val="宋体"/>
            <family val="0"/>
            <charset val="134"/>
          </rPr>
          <t xml:space="preserve">Administrator:
</t>
        </r>
        <r>
          <rPr>
            <sz val="9"/>
            <rFont val="微软雅黑"/>
            <family val="2"/>
            <charset val="1"/>
          </rPr>
          <t xml:space="preserve">账面余额</t>
        </r>
        <r>
          <rPr>
            <sz val="9"/>
            <rFont val="宋体"/>
            <family val="0"/>
            <charset val="134"/>
          </rPr>
          <t xml:space="preserve">-</t>
        </r>
        <r>
          <rPr>
            <sz val="9"/>
            <rFont val="微软雅黑"/>
            <family val="2"/>
            <charset val="1"/>
          </rPr>
          <t xml:space="preserve">减值准备</t>
        </r>
      </text>
    </comment>
    <comment ref="D32" authorId="0">
      <text>
        <r>
          <rPr>
            <b val="true"/>
            <sz val="9"/>
            <rFont val="宋体"/>
            <family val="0"/>
            <charset val="134"/>
          </rPr>
          <t xml:space="preserve">Administrator:
</t>
        </r>
        <r>
          <rPr>
            <sz val="9"/>
            <rFont val="宋体"/>
            <family val="0"/>
            <charset val="134"/>
          </rPr>
          <t xml:space="preserve">=</t>
        </r>
        <r>
          <rPr>
            <sz val="9"/>
            <rFont val="微软雅黑"/>
            <family val="2"/>
            <charset val="1"/>
          </rPr>
          <t xml:space="preserve">在建工程</t>
        </r>
        <r>
          <rPr>
            <sz val="9"/>
            <rFont val="宋体"/>
            <family val="0"/>
            <charset val="134"/>
          </rPr>
          <t xml:space="preserve">-</t>
        </r>
        <r>
          <rPr>
            <sz val="9"/>
            <rFont val="微软雅黑"/>
            <family val="2"/>
            <charset val="1"/>
          </rPr>
          <t xml:space="preserve">在建工程减值准备（贷方）</t>
        </r>
      </text>
    </comment>
    <comment ref="D36" authorId="0">
      <text>
        <r>
          <rPr>
            <b val="true"/>
            <sz val="9"/>
            <rFont val="宋体"/>
            <family val="0"/>
            <charset val="134"/>
          </rPr>
          <t xml:space="preserve">Administrator:
</t>
        </r>
        <r>
          <rPr>
            <sz val="9"/>
            <rFont val="微软雅黑"/>
            <family val="2"/>
            <charset val="1"/>
          </rPr>
          <t xml:space="preserve">无形资产</t>
        </r>
        <r>
          <rPr>
            <sz val="9"/>
            <rFont val="宋体"/>
            <family val="0"/>
            <charset val="134"/>
          </rPr>
          <t xml:space="preserve">-</t>
        </r>
        <r>
          <rPr>
            <sz val="9"/>
            <rFont val="微软雅黑"/>
            <family val="2"/>
            <charset val="1"/>
          </rPr>
          <t xml:space="preserve">累计摊销</t>
        </r>
        <r>
          <rPr>
            <sz val="9"/>
            <rFont val="宋体"/>
            <family val="0"/>
            <charset val="134"/>
          </rPr>
          <t xml:space="preserve">-</t>
        </r>
        <r>
          <rPr>
            <sz val="9"/>
            <rFont val="微软雅黑"/>
            <family val="2"/>
            <charset val="1"/>
          </rPr>
          <t xml:space="preserve">无形资产减值准备
</t>
        </r>
      </text>
    </comment>
    <comment ref="I9" authorId="0">
      <text>
        <r>
          <rPr>
            <b val="true"/>
            <sz val="9"/>
            <rFont val="宋体"/>
            <family val="0"/>
            <charset val="134"/>
          </rPr>
          <t xml:space="preserve">Administrator:
</t>
        </r>
        <r>
          <rPr>
            <sz val="9"/>
            <rFont val="微软雅黑"/>
            <family val="2"/>
            <charset val="1"/>
          </rPr>
          <t xml:space="preserve">（应付账款</t>
        </r>
        <r>
          <rPr>
            <sz val="9"/>
            <rFont val="宋体"/>
            <family val="0"/>
            <charset val="134"/>
          </rPr>
          <t xml:space="preserve">+</t>
        </r>
        <r>
          <rPr>
            <sz val="9"/>
            <rFont val="微软雅黑"/>
            <family val="2"/>
            <charset val="1"/>
          </rPr>
          <t xml:space="preserve">预付账款）明细账贷余</t>
        </r>
      </text>
    </comment>
    <comment ref="I10" authorId="0">
      <text>
        <r>
          <rPr>
            <b val="true"/>
            <sz val="9"/>
            <rFont val="宋体"/>
            <family val="0"/>
            <charset val="134"/>
          </rPr>
          <t xml:space="preserve">Administrator:
</t>
        </r>
        <r>
          <rPr>
            <sz val="9"/>
            <rFont val="微软雅黑"/>
            <family val="2"/>
            <charset val="1"/>
          </rPr>
          <t xml:space="preserve">应收账款</t>
        </r>
        <r>
          <rPr>
            <sz val="9"/>
            <rFont val="宋体"/>
            <family val="0"/>
            <charset val="134"/>
          </rPr>
          <t xml:space="preserve">+</t>
        </r>
        <r>
          <rPr>
            <sz val="9"/>
            <rFont val="微软雅黑"/>
            <family val="2"/>
            <charset val="1"/>
          </rPr>
          <t xml:space="preserve">预收账款</t>
        </r>
        <r>
          <rPr>
            <sz val="9"/>
            <rFont val="宋体"/>
            <family val="0"/>
            <charset val="134"/>
          </rPr>
          <t xml:space="preserve">)</t>
        </r>
        <r>
          <rPr>
            <sz val="9"/>
            <rFont val="微软雅黑"/>
            <family val="2"/>
            <charset val="1"/>
          </rPr>
          <t xml:space="preserve">明细账贷余</t>
        </r>
      </text>
    </comment>
    <comment ref="I41" authorId="0">
      <text>
        <r>
          <rPr>
            <b val="true"/>
            <sz val="9"/>
            <rFont val="宋体"/>
            <family val="0"/>
            <charset val="134"/>
          </rPr>
          <t xml:space="preserve">Administrator:
</t>
        </r>
        <r>
          <rPr>
            <sz val="9"/>
            <rFont val="微软雅黑"/>
            <family val="2"/>
            <charset val="1"/>
          </rPr>
          <t xml:space="preserve">本年利润</t>
        </r>
        <r>
          <rPr>
            <sz val="9"/>
            <rFont val="宋体"/>
            <family val="0"/>
            <charset val="134"/>
          </rPr>
          <t xml:space="preserve">+</t>
        </r>
        <r>
          <rPr>
            <sz val="9"/>
            <rFont val="微软雅黑"/>
            <family val="2"/>
            <charset val="1"/>
          </rPr>
          <t xml:space="preserve">（或</t>
        </r>
        <r>
          <rPr>
            <sz val="9"/>
            <rFont val="宋体"/>
            <family val="0"/>
            <charset val="134"/>
          </rPr>
          <t xml:space="preserve">-</t>
        </r>
        <r>
          <rPr>
            <sz val="9"/>
            <rFont val="微软雅黑"/>
            <family val="2"/>
            <charset val="1"/>
          </rPr>
          <t xml:space="preserve">）利润分配</t>
        </r>
      </text>
    </comment>
  </commentList>
</comments>
</file>

<file path=xl/comments3.xml><?xml version="1.0" encoding="utf-8"?>
<comments xmlns="http://schemas.openxmlformats.org/spreadsheetml/2006/main" xmlns:xdr="http://schemas.openxmlformats.org/drawingml/2006/spreadsheetDrawing">
  <authors>
    <author/>
  </authors>
  <commentList>
    <comment ref="E6" authorId="0">
      <text>
        <r>
          <rPr>
            <b val="true"/>
            <sz val="9"/>
            <rFont val="宋体"/>
            <family val="0"/>
            <charset val="134"/>
          </rPr>
          <t xml:space="preserve">Administrator:
</t>
        </r>
        <r>
          <rPr>
            <sz val="9"/>
            <rFont val="微软雅黑"/>
            <family val="2"/>
            <charset val="1"/>
          </rPr>
          <t xml:space="preserve">主营业务收入</t>
        </r>
        <r>
          <rPr>
            <sz val="9"/>
            <rFont val="宋体"/>
            <family val="0"/>
            <charset val="134"/>
          </rPr>
          <t xml:space="preserve">+</t>
        </r>
        <r>
          <rPr>
            <sz val="9"/>
            <rFont val="微软雅黑"/>
            <family val="2"/>
            <charset val="1"/>
          </rPr>
          <t xml:space="preserve">其他业务收入</t>
        </r>
      </text>
    </comment>
    <comment ref="E7" authorId="0">
      <text>
        <r>
          <rPr>
            <b val="true"/>
            <sz val="9"/>
            <rFont val="宋体"/>
            <family val="0"/>
            <charset val="134"/>
          </rPr>
          <t xml:space="preserve">Administrator:
</t>
        </r>
        <r>
          <rPr>
            <sz val="9"/>
            <rFont val="微软雅黑"/>
            <family val="2"/>
            <charset val="1"/>
          </rPr>
          <t xml:space="preserve">主营业务成本</t>
        </r>
        <r>
          <rPr>
            <sz val="9"/>
            <rFont val="宋体"/>
            <family val="0"/>
            <charset val="134"/>
          </rPr>
          <t xml:space="preserve">+</t>
        </r>
        <r>
          <rPr>
            <sz val="9"/>
            <rFont val="微软雅黑"/>
            <family val="2"/>
            <charset val="1"/>
          </rPr>
          <t xml:space="preserve">其它业务成本</t>
        </r>
      </text>
    </comment>
  </commentList>
</comments>
</file>

<file path=xl/comments5.xml><?xml version="1.0" encoding="utf-8"?>
<comments xmlns="http://schemas.openxmlformats.org/spreadsheetml/2006/main" xmlns:xdr="http://schemas.openxmlformats.org/drawingml/2006/spreadsheetDrawing">
  <authors>
    <author/>
  </authors>
  <commentList>
    <comment ref="D7" authorId="0">
      <text>
        <r>
          <rPr>
            <b val="true"/>
            <sz val="9"/>
            <rFont val="宋体"/>
            <family val="0"/>
            <charset val="134"/>
          </rPr>
          <t xml:space="preserve">Administrator:
</t>
        </r>
        <r>
          <rPr>
            <sz val="9"/>
            <rFont val="宋体"/>
            <family val="0"/>
            <charset val="134"/>
          </rPr>
          <t xml:space="preserve">=</t>
        </r>
        <r>
          <rPr>
            <sz val="9"/>
            <rFont val="微软雅黑"/>
            <family val="2"/>
            <charset val="1"/>
          </rPr>
          <t xml:space="preserve">本期营业收入净额</t>
        </r>
        <r>
          <rPr>
            <sz val="9"/>
            <rFont val="宋体"/>
            <family val="0"/>
            <charset val="134"/>
          </rPr>
          <t xml:space="preserve">+</t>
        </r>
        <r>
          <rPr>
            <sz val="9"/>
            <rFont val="微软雅黑"/>
            <family val="2"/>
            <charset val="1"/>
          </rPr>
          <t xml:space="preserve">本期应收账款减少额</t>
        </r>
        <r>
          <rPr>
            <sz val="9"/>
            <rFont val="宋体"/>
            <family val="0"/>
            <charset val="134"/>
          </rPr>
          <t xml:space="preserve">(-</t>
        </r>
        <r>
          <rPr>
            <sz val="9"/>
            <rFont val="微软雅黑"/>
            <family val="2"/>
            <charset val="1"/>
          </rPr>
          <t xml:space="preserve">应收账款增加额</t>
        </r>
        <r>
          <rPr>
            <sz val="9"/>
            <rFont val="宋体"/>
            <family val="0"/>
            <charset val="134"/>
          </rPr>
          <t xml:space="preserve">)+</t>
        </r>
        <r>
          <rPr>
            <sz val="9"/>
            <rFont val="微软雅黑"/>
            <family val="2"/>
            <charset val="1"/>
          </rPr>
          <t xml:space="preserve">本期应收票据减少额</t>
        </r>
        <r>
          <rPr>
            <sz val="9"/>
            <rFont val="宋体"/>
            <family val="0"/>
            <charset val="134"/>
          </rPr>
          <t xml:space="preserve">(-</t>
        </r>
        <r>
          <rPr>
            <sz val="9"/>
            <rFont val="微软雅黑"/>
            <family val="2"/>
            <charset val="1"/>
          </rPr>
          <t xml:space="preserve">应收票据增加额</t>
        </r>
        <r>
          <rPr>
            <sz val="9"/>
            <rFont val="宋体"/>
            <family val="0"/>
            <charset val="134"/>
          </rPr>
          <t xml:space="preserve">)+</t>
        </r>
        <r>
          <rPr>
            <sz val="9"/>
            <rFont val="微软雅黑"/>
            <family val="2"/>
            <charset val="1"/>
          </rPr>
          <t xml:space="preserve">本期预收账款增加额</t>
        </r>
        <r>
          <rPr>
            <sz val="9"/>
            <rFont val="宋体"/>
            <family val="0"/>
            <charset val="134"/>
          </rPr>
          <t xml:space="preserve">(-</t>
        </r>
        <r>
          <rPr>
            <sz val="9"/>
            <rFont val="微软雅黑"/>
            <family val="2"/>
            <charset val="1"/>
          </rPr>
          <t xml:space="preserve">预收账款减少额</t>
        </r>
        <r>
          <rPr>
            <sz val="9"/>
            <rFont val="宋体"/>
            <family val="0"/>
            <charset val="134"/>
          </rPr>
          <t xml:space="preserve">)</t>
        </r>
      </text>
    </comment>
    <comment ref="D8" authorId="0">
      <text>
        <r>
          <rPr>
            <b val="true"/>
            <sz val="9"/>
            <rFont val="宋体"/>
            <family val="0"/>
            <charset val="134"/>
          </rPr>
          <t xml:space="preserve">Administrator:
</t>
        </r>
        <r>
          <rPr>
            <sz val="9"/>
            <rFont val="微软雅黑"/>
            <family val="2"/>
            <charset val="1"/>
          </rPr>
          <t xml:space="preserve">收到的所得税、增值税、消费税、关税和教育附加等各种税费返还款（根据</t>
        </r>
        <r>
          <rPr>
            <sz val="9"/>
            <rFont val="宋体"/>
            <family val="0"/>
            <charset val="134"/>
          </rPr>
          <t xml:space="preserve">"</t>
        </r>
        <r>
          <rPr>
            <sz val="9"/>
            <rFont val="微软雅黑"/>
            <family val="2"/>
            <charset val="1"/>
          </rPr>
          <t xml:space="preserve">库存现金</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银行存款</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应交税费</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营业税金及附加</t>
        </r>
        <r>
          <rPr>
            <sz val="9"/>
            <rFont val="宋体"/>
            <family val="0"/>
            <charset val="134"/>
          </rPr>
          <t xml:space="preserve">"</t>
        </r>
        <r>
          <rPr>
            <sz val="9"/>
            <rFont val="微软雅黑"/>
            <family val="2"/>
            <charset val="1"/>
          </rPr>
          <t xml:space="preserve">等账户的记录分析填列）</t>
        </r>
      </text>
    </comment>
    <comment ref="D9" authorId="0">
      <text>
        <r>
          <rPr>
            <b val="true"/>
            <sz val="9"/>
            <rFont val="宋体"/>
            <family val="0"/>
            <charset val="134"/>
          </rPr>
          <t xml:space="preserve">Administrator:
</t>
        </r>
        <r>
          <rPr>
            <sz val="9"/>
            <rFont val="微软雅黑"/>
            <family val="2"/>
            <charset val="1"/>
          </rPr>
          <t xml:space="preserve">其它与经营活动有关的现金流入，如罚款收入、流动资产损失中由个人赔偿的现金收入等（根据</t>
        </r>
        <r>
          <rPr>
            <sz val="9"/>
            <rFont val="宋体"/>
            <family val="0"/>
            <charset val="134"/>
          </rPr>
          <t xml:space="preserve">"</t>
        </r>
        <r>
          <rPr>
            <sz val="9"/>
            <rFont val="微软雅黑"/>
            <family val="2"/>
            <charset val="1"/>
          </rPr>
          <t xml:space="preserve">营业外收入</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营业外支出</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库存现金</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银行存款</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其他应收款</t>
        </r>
        <r>
          <rPr>
            <sz val="9"/>
            <rFont val="宋体"/>
            <family val="0"/>
            <charset val="134"/>
          </rPr>
          <t xml:space="preserve">"</t>
        </r>
        <r>
          <rPr>
            <sz val="9"/>
            <rFont val="微软雅黑"/>
            <family val="2"/>
            <charset val="1"/>
          </rPr>
          <t xml:space="preserve">等账户的记录分析填列）</t>
        </r>
      </text>
    </comment>
    <comment ref="D11" authorId="0">
      <text>
        <r>
          <rPr>
            <b val="true"/>
            <sz val="9"/>
            <rFont val="宋体"/>
            <family val="0"/>
            <charset val="134"/>
          </rPr>
          <t xml:space="preserve">Administrator:
</t>
        </r>
        <r>
          <rPr>
            <sz val="9"/>
            <rFont val="宋体"/>
            <family val="0"/>
            <charset val="134"/>
          </rPr>
          <t xml:space="preserve">=</t>
        </r>
        <r>
          <rPr>
            <sz val="9"/>
            <rFont val="微软雅黑"/>
            <family val="2"/>
            <charset val="1"/>
          </rPr>
          <t xml:space="preserve">营业成本</t>
        </r>
        <r>
          <rPr>
            <sz val="9"/>
            <rFont val="宋体"/>
            <family val="0"/>
            <charset val="134"/>
          </rPr>
          <t xml:space="preserve">+</t>
        </r>
        <r>
          <rPr>
            <sz val="9"/>
            <rFont val="微软雅黑"/>
            <family val="2"/>
            <charset val="1"/>
          </rPr>
          <t xml:space="preserve">本期存货增加额</t>
        </r>
        <r>
          <rPr>
            <sz val="9"/>
            <rFont val="宋体"/>
            <family val="0"/>
            <charset val="134"/>
          </rPr>
          <t xml:space="preserve">(-</t>
        </r>
        <r>
          <rPr>
            <sz val="9"/>
            <rFont val="微软雅黑"/>
            <family val="2"/>
            <charset val="1"/>
          </rPr>
          <t xml:space="preserve">本期存货减少额</t>
        </r>
        <r>
          <rPr>
            <sz val="9"/>
            <rFont val="宋体"/>
            <family val="0"/>
            <charset val="134"/>
          </rPr>
          <t xml:space="preserve">)+</t>
        </r>
        <r>
          <rPr>
            <sz val="9"/>
            <rFont val="微软雅黑"/>
            <family val="2"/>
            <charset val="1"/>
          </rPr>
          <t xml:space="preserve">本期应付账款减少额</t>
        </r>
        <r>
          <rPr>
            <sz val="9"/>
            <rFont val="宋体"/>
            <family val="0"/>
            <charset val="134"/>
          </rPr>
          <t xml:space="preserve">(-</t>
        </r>
        <r>
          <rPr>
            <sz val="9"/>
            <rFont val="微软雅黑"/>
            <family val="2"/>
            <charset val="1"/>
          </rPr>
          <t xml:space="preserve">本期应付账款增加额</t>
        </r>
        <r>
          <rPr>
            <sz val="9"/>
            <rFont val="宋体"/>
            <family val="0"/>
            <charset val="134"/>
          </rPr>
          <t xml:space="preserve">)+</t>
        </r>
        <r>
          <rPr>
            <sz val="9"/>
            <rFont val="微软雅黑"/>
            <family val="2"/>
            <charset val="1"/>
          </rPr>
          <t xml:space="preserve">本期应付票据减少额</t>
        </r>
        <r>
          <rPr>
            <sz val="9"/>
            <rFont val="宋体"/>
            <family val="0"/>
            <charset val="134"/>
          </rPr>
          <t xml:space="preserve">(-</t>
        </r>
        <r>
          <rPr>
            <sz val="9"/>
            <rFont val="微软雅黑"/>
            <family val="2"/>
            <charset val="1"/>
          </rPr>
          <t xml:space="preserve">本期应付票据增加额</t>
        </r>
        <r>
          <rPr>
            <sz val="9"/>
            <rFont val="宋体"/>
            <family val="0"/>
            <charset val="134"/>
          </rPr>
          <t xml:space="preserve">)+</t>
        </r>
        <r>
          <rPr>
            <sz val="9"/>
            <rFont val="微软雅黑"/>
            <family val="2"/>
            <charset val="1"/>
          </rPr>
          <t xml:space="preserve">本期预付账款增加额</t>
        </r>
        <r>
          <rPr>
            <sz val="9"/>
            <rFont val="宋体"/>
            <family val="0"/>
            <charset val="134"/>
          </rPr>
          <t xml:space="preserve">(-</t>
        </r>
        <r>
          <rPr>
            <sz val="9"/>
            <rFont val="微软雅黑"/>
            <family val="2"/>
            <charset val="1"/>
          </rPr>
          <t xml:space="preserve">本期预付账款减少额</t>
        </r>
        <r>
          <rPr>
            <sz val="9"/>
            <rFont val="宋体"/>
            <family val="0"/>
            <charset val="134"/>
          </rPr>
          <t xml:space="preserve">)</t>
        </r>
      </text>
    </comment>
    <comment ref="D12" authorId="0">
      <text>
        <r>
          <rPr>
            <b val="true"/>
            <sz val="9"/>
            <rFont val="宋体"/>
            <family val="0"/>
            <charset val="134"/>
          </rPr>
          <t xml:space="preserve">Administrator:
</t>
        </r>
        <r>
          <rPr>
            <sz val="9"/>
            <rFont val="微软雅黑"/>
            <family val="2"/>
            <charset val="1"/>
          </rPr>
          <t xml:space="preserve">实际支付给职工、以及为职工支付的工资、奖金、各种津贴和补贴等</t>
        </r>
        <r>
          <rPr>
            <sz val="9"/>
            <rFont val="宋体"/>
            <family val="0"/>
            <charset val="134"/>
          </rPr>
          <t xml:space="preserve">(</t>
        </r>
        <r>
          <rPr>
            <sz val="9"/>
            <rFont val="微软雅黑"/>
            <family val="2"/>
            <charset val="1"/>
          </rPr>
          <t xml:space="preserve">含为职工支付的养老、失业等各种保险和其他福利费用</t>
        </r>
        <r>
          <rPr>
            <sz val="9"/>
            <rFont val="宋体"/>
            <family val="0"/>
            <charset val="134"/>
          </rPr>
          <t xml:space="preserve">)</t>
        </r>
        <r>
          <rPr>
            <sz val="9"/>
            <rFont val="微软雅黑"/>
            <family val="2"/>
            <charset val="1"/>
          </rPr>
          <t xml:space="preserve">（根据</t>
        </r>
        <r>
          <rPr>
            <sz val="9"/>
            <rFont val="宋体"/>
            <family val="0"/>
            <charset val="134"/>
          </rPr>
          <t xml:space="preserve">"</t>
        </r>
        <r>
          <rPr>
            <sz val="9"/>
            <rFont val="微软雅黑"/>
            <family val="2"/>
            <charset val="1"/>
          </rPr>
          <t xml:space="preserve">库存现金</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银行存款</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应付职工薪酬</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生产成本</t>
        </r>
        <r>
          <rPr>
            <sz val="9"/>
            <rFont val="宋体"/>
            <family val="0"/>
            <charset val="134"/>
          </rPr>
          <t xml:space="preserve">"</t>
        </r>
        <r>
          <rPr>
            <sz val="9"/>
            <rFont val="微软雅黑"/>
            <family val="2"/>
            <charset val="1"/>
          </rPr>
          <t xml:space="preserve">等账户的记录分析填列）</t>
        </r>
      </text>
    </comment>
    <comment ref="D13" authorId="0">
      <text>
        <r>
          <rPr>
            <b val="true"/>
            <sz val="9"/>
            <rFont val="宋体"/>
            <family val="0"/>
            <charset val="134"/>
          </rPr>
          <t xml:space="preserve">Administrator:
</t>
        </r>
        <r>
          <rPr>
            <sz val="9"/>
            <rFont val="微软雅黑"/>
            <family val="2"/>
            <charset val="1"/>
          </rPr>
          <t xml:space="preserve">企业发生并支付、前期发生本期支付以及预交的各项税费，包括所得税、增值税、消费税、印花税、房产税、土地增值税、</t>
        </r>
      </text>
    </comment>
    <comment ref="D14" authorId="0">
      <text>
        <r>
          <rPr>
            <b val="true"/>
            <sz val="9"/>
            <rFont val="宋体"/>
            <family val="0"/>
            <charset val="134"/>
          </rPr>
          <t xml:space="preserve">Administrator:
</t>
        </r>
        <r>
          <rPr>
            <sz val="9"/>
            <rFont val="微软雅黑"/>
            <family val="2"/>
            <charset val="1"/>
          </rPr>
          <t xml:space="preserve">支付的其它与经营活动有关的现金，包括罚款支出、差旅费、业务招待费、保险费支出、支付的离退休人员的各项费用等（根据</t>
        </r>
        <r>
          <rPr>
            <sz val="9"/>
            <rFont val="宋体"/>
            <family val="0"/>
            <charset val="134"/>
          </rPr>
          <t xml:space="preserve">"</t>
        </r>
        <r>
          <rPr>
            <sz val="9"/>
            <rFont val="微软雅黑"/>
            <family val="2"/>
            <charset val="1"/>
          </rPr>
          <t xml:space="preserve">管理费用</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销售费用</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营业外支出</t>
        </r>
        <r>
          <rPr>
            <sz val="9"/>
            <rFont val="宋体"/>
            <family val="0"/>
            <charset val="134"/>
          </rPr>
          <t xml:space="preserve">"</t>
        </r>
        <r>
          <rPr>
            <sz val="9"/>
            <rFont val="微软雅黑"/>
            <family val="2"/>
            <charset val="1"/>
          </rPr>
          <t xml:space="preserve">等账户的记录分析填列）</t>
        </r>
      </text>
    </comment>
    <comment ref="D18" authorId="0">
      <text>
        <r>
          <rPr>
            <b val="true"/>
            <sz val="9"/>
            <rFont val="宋体"/>
            <family val="0"/>
            <charset val="134"/>
          </rPr>
          <t xml:space="preserve">Administrator:
</t>
        </r>
        <r>
          <rPr>
            <sz val="9"/>
            <rFont val="微软雅黑"/>
            <family val="2"/>
            <charset val="1"/>
          </rPr>
          <t xml:space="preserve">根据</t>
        </r>
        <r>
          <rPr>
            <sz val="9"/>
            <rFont val="宋体"/>
            <family val="0"/>
            <charset val="134"/>
          </rPr>
          <t xml:space="preserve">"</t>
        </r>
        <r>
          <rPr>
            <sz val="9"/>
            <rFont val="微软雅黑"/>
            <family val="2"/>
            <charset val="1"/>
          </rPr>
          <t xml:space="preserve">交易性金融资产</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长期股权投资</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库存现金</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银行存款</t>
        </r>
        <r>
          <rPr>
            <sz val="9"/>
            <rFont val="宋体"/>
            <family val="0"/>
            <charset val="134"/>
          </rPr>
          <t xml:space="preserve">"</t>
        </r>
        <r>
          <rPr>
            <sz val="9"/>
            <rFont val="微软雅黑"/>
            <family val="2"/>
            <charset val="1"/>
          </rPr>
          <t xml:space="preserve">等账户的记录分析填列</t>
        </r>
      </text>
    </comment>
    <comment ref="D19" authorId="0">
      <text>
        <r>
          <rPr>
            <b val="true"/>
            <sz val="9"/>
            <rFont val="宋体"/>
            <family val="0"/>
            <charset val="134"/>
          </rPr>
          <t xml:space="preserve">Administrator:
</t>
        </r>
        <r>
          <rPr>
            <sz val="9"/>
            <rFont val="微软雅黑"/>
            <family val="2"/>
            <charset val="1"/>
          </rPr>
          <t xml:space="preserve">根据</t>
        </r>
        <r>
          <rPr>
            <sz val="9"/>
            <rFont val="宋体"/>
            <family val="0"/>
            <charset val="134"/>
          </rPr>
          <t xml:space="preserve">"</t>
        </r>
        <r>
          <rPr>
            <sz val="9"/>
            <rFont val="微软雅黑"/>
            <family val="2"/>
            <charset val="1"/>
          </rPr>
          <t xml:space="preserve">投资收益</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库存现金</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银行存款</t>
        </r>
        <r>
          <rPr>
            <sz val="9"/>
            <rFont val="宋体"/>
            <family val="0"/>
            <charset val="134"/>
          </rPr>
          <t xml:space="preserve">"</t>
        </r>
        <r>
          <rPr>
            <sz val="9"/>
            <rFont val="微软雅黑"/>
            <family val="2"/>
            <charset val="1"/>
          </rPr>
          <t xml:space="preserve">等账户的记录分析填列</t>
        </r>
      </text>
    </comment>
    <comment ref="D20" authorId="0">
      <text>
        <r>
          <rPr>
            <b val="true"/>
            <sz val="9"/>
            <rFont val="宋体"/>
            <family val="0"/>
            <charset val="134"/>
          </rPr>
          <t xml:space="preserve">Administrator:
</t>
        </r>
        <r>
          <rPr>
            <sz val="9"/>
            <rFont val="微软雅黑"/>
            <family val="2"/>
            <charset val="1"/>
          </rPr>
          <t xml:space="preserve">根据</t>
        </r>
        <r>
          <rPr>
            <sz val="9"/>
            <rFont val="宋体"/>
            <family val="0"/>
            <charset val="134"/>
          </rPr>
          <t xml:space="preserve">"</t>
        </r>
        <r>
          <rPr>
            <sz val="9"/>
            <rFont val="微软雅黑"/>
            <family val="2"/>
            <charset val="1"/>
          </rPr>
          <t xml:space="preserve">固定资产清理</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库存现金</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银行存款</t>
        </r>
        <r>
          <rPr>
            <sz val="9"/>
            <rFont val="宋体"/>
            <family val="0"/>
            <charset val="134"/>
          </rPr>
          <t xml:space="preserve">"</t>
        </r>
        <r>
          <rPr>
            <sz val="9"/>
            <rFont val="微软雅黑"/>
            <family val="2"/>
            <charset val="1"/>
          </rPr>
          <t xml:space="preserve">等账户的记录分析填列</t>
        </r>
      </text>
    </comment>
    <comment ref="D21" authorId="0">
      <text>
        <r>
          <rPr>
            <b val="true"/>
            <sz val="9"/>
            <rFont val="宋体"/>
            <family val="0"/>
            <charset val="134"/>
          </rPr>
          <t xml:space="preserve">Administrator:
</t>
        </r>
        <r>
          <rPr>
            <sz val="9"/>
            <rFont val="微软雅黑"/>
            <family val="2"/>
            <charset val="1"/>
          </rPr>
          <t xml:space="preserve">根据</t>
        </r>
        <r>
          <rPr>
            <sz val="9"/>
            <rFont val="宋体"/>
            <family val="0"/>
            <charset val="134"/>
          </rPr>
          <t xml:space="preserve">"</t>
        </r>
        <r>
          <rPr>
            <sz val="9"/>
            <rFont val="微软雅黑"/>
            <family val="2"/>
            <charset val="1"/>
          </rPr>
          <t xml:space="preserve">库存现金</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银行存款</t>
        </r>
        <r>
          <rPr>
            <sz val="9"/>
            <rFont val="宋体"/>
            <family val="0"/>
            <charset val="134"/>
          </rPr>
          <t xml:space="preserve">"</t>
        </r>
        <r>
          <rPr>
            <sz val="9"/>
            <rFont val="微软雅黑"/>
            <family val="2"/>
            <charset val="1"/>
          </rPr>
          <t xml:space="preserve">和其他有关账户的记录分析填列</t>
        </r>
      </text>
    </comment>
    <comment ref="D23" authorId="0">
      <text>
        <r>
          <rPr>
            <b val="true"/>
            <sz val="9"/>
            <rFont val="宋体"/>
            <family val="0"/>
            <charset val="134"/>
          </rPr>
          <t xml:space="preserve">Administrator:
</t>
        </r>
        <r>
          <rPr>
            <sz val="9"/>
            <rFont val="微软雅黑"/>
            <family val="2"/>
            <charset val="1"/>
          </rPr>
          <t xml:space="preserve">本项目应根据</t>
        </r>
        <r>
          <rPr>
            <sz val="9"/>
            <rFont val="宋体"/>
            <family val="0"/>
            <charset val="134"/>
          </rPr>
          <t xml:space="preserve">"</t>
        </r>
        <r>
          <rPr>
            <sz val="9"/>
            <rFont val="微软雅黑"/>
            <family val="2"/>
            <charset val="1"/>
          </rPr>
          <t xml:space="preserve">固定资产</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无形资产</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在建工程</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库存现金</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银行存款</t>
        </r>
        <r>
          <rPr>
            <sz val="9"/>
            <rFont val="宋体"/>
            <family val="0"/>
            <charset val="134"/>
          </rPr>
          <t xml:space="preserve">"</t>
        </r>
        <r>
          <rPr>
            <sz val="9"/>
            <rFont val="微软雅黑"/>
            <family val="2"/>
            <charset val="1"/>
          </rPr>
          <t xml:space="preserve">等账户的记录分析填列</t>
        </r>
      </text>
    </comment>
    <comment ref="D24" authorId="0">
      <text>
        <r>
          <rPr>
            <b val="true"/>
            <sz val="9"/>
            <rFont val="宋体"/>
            <family val="0"/>
            <charset val="134"/>
          </rPr>
          <t xml:space="preserve">Administrator:
</t>
        </r>
        <r>
          <rPr>
            <sz val="9"/>
            <rFont val="微软雅黑"/>
            <family val="2"/>
            <charset val="1"/>
          </rPr>
          <t xml:space="preserve">根据</t>
        </r>
        <r>
          <rPr>
            <sz val="9"/>
            <rFont val="宋体"/>
            <family val="0"/>
            <charset val="134"/>
          </rPr>
          <t xml:space="preserve">"</t>
        </r>
        <r>
          <rPr>
            <sz val="9"/>
            <rFont val="微软雅黑"/>
            <family val="2"/>
            <charset val="1"/>
          </rPr>
          <t xml:space="preserve">交易性金融资产</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长期股权投资</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持有至到期投资</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库存现金</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银行存款</t>
        </r>
        <r>
          <rPr>
            <sz val="9"/>
            <rFont val="宋体"/>
            <family val="0"/>
            <charset val="134"/>
          </rPr>
          <t xml:space="preserve">"</t>
        </r>
        <r>
          <rPr>
            <sz val="9"/>
            <rFont val="微软雅黑"/>
            <family val="2"/>
            <charset val="1"/>
          </rPr>
          <t xml:space="preserve">等账户记录分析填列</t>
        </r>
      </text>
    </comment>
    <comment ref="D25" authorId="0">
      <text>
        <r>
          <rPr>
            <b val="true"/>
            <sz val="9"/>
            <rFont val="宋体"/>
            <family val="0"/>
            <charset val="134"/>
          </rPr>
          <t xml:space="preserve">Administrator:
</t>
        </r>
        <r>
          <rPr>
            <sz val="9"/>
            <rFont val="微软雅黑"/>
            <family val="2"/>
            <charset val="1"/>
          </rPr>
          <t xml:space="preserve">根据</t>
        </r>
        <r>
          <rPr>
            <sz val="9"/>
            <rFont val="宋体"/>
            <family val="0"/>
            <charset val="134"/>
          </rPr>
          <t xml:space="preserve">"</t>
        </r>
        <r>
          <rPr>
            <sz val="9"/>
            <rFont val="微软雅黑"/>
            <family val="2"/>
            <charset val="1"/>
          </rPr>
          <t xml:space="preserve">库存现金</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银行存款</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应收股利</t>
        </r>
        <r>
          <rPr>
            <sz val="9"/>
            <rFont val="宋体"/>
            <family val="0"/>
            <charset val="134"/>
          </rPr>
          <t xml:space="preserve">"</t>
        </r>
        <r>
          <rPr>
            <sz val="9"/>
            <rFont val="微软雅黑"/>
            <family val="2"/>
            <charset val="1"/>
          </rPr>
          <t xml:space="preserve">、</t>
        </r>
        <r>
          <rPr>
            <sz val="9"/>
            <rFont val="宋体"/>
            <family val="0"/>
            <charset val="134"/>
          </rPr>
          <t xml:space="preserve">"</t>
        </r>
        <r>
          <rPr>
            <sz val="9"/>
            <rFont val="微软雅黑"/>
            <family val="2"/>
            <charset val="1"/>
          </rPr>
          <t xml:space="preserve">应收利息</t>
        </r>
        <r>
          <rPr>
            <sz val="9"/>
            <rFont val="宋体"/>
            <family val="0"/>
            <charset val="134"/>
          </rPr>
          <t xml:space="preserve">"</t>
        </r>
        <r>
          <rPr>
            <sz val="9"/>
            <rFont val="微软雅黑"/>
            <family val="2"/>
            <charset val="1"/>
          </rPr>
          <t xml:space="preserve">等账户的记录分析填列</t>
        </r>
      </text>
    </comment>
    <comment ref="G7" authorId="0">
      <text>
        <r>
          <rPr>
            <b val="true"/>
            <sz val="9"/>
            <rFont val="宋体"/>
            <family val="0"/>
            <charset val="134"/>
          </rPr>
          <t xml:space="preserve">Administrator:
</t>
        </r>
        <r>
          <rPr>
            <sz val="9"/>
            <rFont val="微软雅黑"/>
            <family val="2"/>
            <charset val="1"/>
          </rPr>
          <t xml:space="preserve">取利润分配表“净利润”项目</t>
        </r>
      </text>
    </comment>
    <comment ref="G8" authorId="0">
      <text>
        <r>
          <rPr>
            <b val="true"/>
            <sz val="9"/>
            <rFont val="宋体"/>
            <family val="0"/>
            <charset val="134"/>
          </rPr>
          <t xml:space="preserve">Administrator:
</t>
        </r>
        <r>
          <rPr>
            <sz val="9"/>
            <rFont val="微软雅黑"/>
            <family val="2"/>
            <charset val="1"/>
          </rPr>
          <t xml:space="preserve">取“管理费用”账户所属“计提的坏账准备”及“计提的存货跌价准备”、“营业外支出”账户所属“计提的固定资产减值准备”、“计提的在建工程减值准备”、“计提的无形资产减值准备”、“投资收益”账户所属“计提的短期投资跌价准备”、“计提的长期投资减值准备”等明细账户的借方发生额。</t>
        </r>
      </text>
    </comment>
    <comment ref="G9" authorId="0">
      <text>
        <r>
          <rPr>
            <b val="true"/>
            <sz val="9"/>
            <rFont val="宋体"/>
            <family val="0"/>
            <charset val="134"/>
          </rPr>
          <t xml:space="preserve">Administrator:
</t>
        </r>
        <r>
          <rPr>
            <sz val="9"/>
            <rFont val="微软雅黑"/>
            <family val="2"/>
            <charset val="1"/>
          </rPr>
          <t xml:space="preserve">取“制造费用”、“管理费用”、“销售费用”、“其他业务支出”等账户所属的“折旧费”明细账户借方发生额</t>
        </r>
      </text>
    </comment>
    <comment ref="G10" authorId="0">
      <text>
        <r>
          <rPr>
            <b val="true"/>
            <sz val="9"/>
            <rFont val="宋体"/>
            <family val="0"/>
            <charset val="134"/>
          </rPr>
          <t xml:space="preserve">Administrator:
</t>
        </r>
        <r>
          <rPr>
            <sz val="9"/>
            <rFont val="微软雅黑"/>
            <family val="2"/>
            <charset val="1"/>
          </rPr>
          <t xml:space="preserve">取“管理费用”等账户所属“无形资产摊销”明细账户借方发生额</t>
        </r>
      </text>
    </comment>
    <comment ref="G11" authorId="0">
      <text>
        <r>
          <rPr>
            <b val="true"/>
            <sz val="9"/>
            <rFont val="宋体"/>
            <family val="0"/>
            <charset val="134"/>
          </rPr>
          <t xml:space="preserve">Administrator:
</t>
        </r>
        <r>
          <rPr>
            <sz val="9"/>
            <rFont val="微软雅黑"/>
            <family val="2"/>
            <charset val="1"/>
          </rPr>
          <t xml:space="preserve">取“制造费用”、“销售费用”、“管理费用”等账户所属“长期待摊费用摊销”明细账户借方发生额</t>
        </r>
      </text>
    </comment>
    <comment ref="G12" authorId="0">
      <text>
        <r>
          <rPr>
            <b val="true"/>
            <sz val="9"/>
            <rFont val="宋体"/>
            <family val="0"/>
            <charset val="134"/>
          </rPr>
          <t xml:space="preserve">Administrator:
</t>
        </r>
        <r>
          <rPr>
            <sz val="9"/>
            <rFont val="微软雅黑"/>
            <family val="2"/>
            <charset val="1"/>
          </rPr>
          <t xml:space="preserve">取“待摊费用”账户的期初、期末余额的差额</t>
        </r>
      </text>
    </comment>
    <comment ref="G13" authorId="0">
      <text>
        <r>
          <rPr>
            <b val="true"/>
            <sz val="9"/>
            <rFont val="宋体"/>
            <family val="0"/>
            <charset val="134"/>
          </rPr>
          <t xml:space="preserve">Administrator:
</t>
        </r>
        <r>
          <rPr>
            <sz val="9"/>
            <rFont val="微软雅黑"/>
            <family val="2"/>
            <charset val="1"/>
          </rPr>
          <t xml:space="preserve">取“预提费用”账户的期末、期初余额的差额</t>
        </r>
      </text>
    </comment>
    <comment ref="G14" authorId="0">
      <text>
        <r>
          <rPr>
            <b val="true"/>
            <sz val="9"/>
            <rFont val="宋体"/>
            <family val="0"/>
            <charset val="134"/>
          </rPr>
          <t xml:space="preserve">Administrator:
</t>
        </r>
        <r>
          <rPr>
            <sz val="9"/>
            <rFont val="微软雅黑"/>
            <family val="2"/>
            <charset val="1"/>
          </rPr>
          <t xml:space="preserve">取“营业外收入”、“营业外支出”、“其他业务收入”、“其他业务支出”等账户所属“处置固定资产净收益”、“处置固定资产净损失”、“出售无形资产收益”、“出售无形资产损失”等明细账户的借方发生额与贷方发生额的差额</t>
        </r>
      </text>
    </comment>
    <comment ref="G15" authorId="0">
      <text>
        <r>
          <rPr>
            <b val="true"/>
            <sz val="9"/>
            <rFont val="宋体"/>
            <family val="0"/>
            <charset val="134"/>
          </rPr>
          <t xml:space="preserve">Administrator:
</t>
        </r>
        <r>
          <rPr>
            <sz val="9"/>
            <rFont val="微软雅黑"/>
            <family val="2"/>
            <charset val="1"/>
          </rPr>
          <t xml:space="preserve">取“营业外支出”账户所属“固定资产盘亏”明细账户借方发生额与“营业外收入”账户所属“固定资产盘盈”贷方发生额的差额</t>
        </r>
      </text>
    </comment>
    <comment ref="G16" authorId="0">
      <text>
        <r>
          <rPr>
            <b val="true"/>
            <sz val="9"/>
            <rFont val="宋体"/>
            <family val="0"/>
            <charset val="134"/>
          </rPr>
          <t xml:space="preserve">Administrator:
</t>
        </r>
        <r>
          <rPr>
            <sz val="9"/>
            <rFont val="微软雅黑"/>
            <family val="2"/>
            <charset val="1"/>
          </rPr>
          <t xml:space="preserve">取“财务费用”账户所属“利息支出”明细账户借方发生额，不包括“利息收入”等其他明细账户发生额</t>
        </r>
      </text>
    </comment>
    <comment ref="G17" authorId="0">
      <text>
        <r>
          <rPr>
            <b val="true"/>
            <sz val="9"/>
            <rFont val="宋体"/>
            <family val="0"/>
            <charset val="134"/>
          </rPr>
          <t xml:space="preserve">Administrator:
</t>
        </r>
        <r>
          <rPr>
            <sz val="9"/>
            <rFont val="微软雅黑"/>
            <family val="2"/>
            <charset val="1"/>
          </rPr>
          <t xml:space="preserve">取“投资收益”账户借方发生额，但不包括“计提的短期投资跌价准备”、“计提的长期投资减值准备”明细账户发生额</t>
        </r>
      </text>
    </comment>
    <comment ref="G18" authorId="0">
      <text>
        <r>
          <rPr>
            <b val="true"/>
            <sz val="9"/>
            <rFont val="宋体"/>
            <family val="0"/>
            <charset val="134"/>
          </rPr>
          <t xml:space="preserve">Administrator:
</t>
        </r>
        <r>
          <rPr>
            <sz val="9"/>
            <rFont val="微软雅黑"/>
            <family val="2"/>
            <charset val="1"/>
          </rPr>
          <t xml:space="preserve">取“递延税款”账户期末、期初余额的差额</t>
        </r>
      </text>
    </comment>
    <comment ref="G19" authorId="0">
      <text>
        <r>
          <rPr>
            <b val="true"/>
            <sz val="9"/>
            <rFont val="宋体"/>
            <family val="0"/>
            <charset val="134"/>
          </rPr>
          <t xml:space="preserve">Administrator:
</t>
        </r>
        <r>
          <rPr>
            <sz val="9"/>
            <rFont val="微软雅黑"/>
            <family val="2"/>
            <charset val="1"/>
          </rPr>
          <t xml:space="preserve">取与经营活动有关的“原材料”、“库存商品”、“生产成本”等所有存货账户的期初、期末余额的差额</t>
        </r>
      </text>
    </comment>
    <comment ref="G20" authorId="0">
      <text>
        <r>
          <rPr>
            <b val="true"/>
            <sz val="9"/>
            <rFont val="宋体"/>
            <family val="0"/>
            <charset val="134"/>
          </rPr>
          <t xml:space="preserve">Administrator:
</t>
        </r>
        <r>
          <rPr>
            <sz val="9"/>
            <rFont val="微软雅黑"/>
            <family val="2"/>
            <charset val="1"/>
          </rPr>
          <t xml:space="preserve">取与经营活动有关的“应收账款”、“其他应收款”、“预付账款”等账户的期初、期末余额的差额</t>
        </r>
      </text>
    </comment>
    <comment ref="G21" authorId="0">
      <text>
        <r>
          <rPr>
            <b val="true"/>
            <sz val="9"/>
            <rFont val="宋体"/>
            <family val="0"/>
            <charset val="134"/>
          </rPr>
          <t xml:space="preserve">Administrator:
</t>
        </r>
        <r>
          <rPr>
            <sz val="9"/>
            <rFont val="微软雅黑"/>
            <family val="2"/>
            <charset val="1"/>
          </rPr>
          <t xml:space="preserve">取与经营活动有关的“应付账款”、“预收账款”、“应付工资”、“应付福利费”、“应交税金”、“其他应交款”、“其他应付款”等账户的期末、期初余额的差额</t>
        </r>
      </text>
    </comment>
  </commentList>
</comments>
</file>

<file path=xl/sharedStrings.xml><?xml version="1.0" encoding="utf-8"?>
<sst xmlns="http://schemas.openxmlformats.org/spreadsheetml/2006/main" count="351" uniqueCount="279">
  <si>
    <t xml:space="preserve">资 产 负 债 表</t>
  </si>
  <si>
    <t xml:space="preserve">xwchen</t>
  </si>
  <si>
    <t xml:space="preserve">编制单位：</t>
  </si>
  <si>
    <r>
      <rPr>
        <sz val="10"/>
        <rFont val="黑体"/>
        <family val="0"/>
        <charset val="134"/>
      </rPr>
      <t xml:space="preserve">XX</t>
    </r>
    <r>
      <rPr>
        <sz val="10"/>
        <rFont val="微软雅黑"/>
        <family val="2"/>
        <charset val="1"/>
      </rPr>
      <t xml:space="preserve">公司</t>
    </r>
  </si>
  <si>
    <r>
      <rPr>
        <sz val="11"/>
        <rFont val="微软雅黑"/>
        <family val="2"/>
        <charset val="1"/>
      </rPr>
      <t xml:space="preserve">所属期：</t>
    </r>
    <r>
      <rPr>
        <sz val="11"/>
        <rFont val="黑体"/>
        <family val="0"/>
        <charset val="134"/>
      </rPr>
      <t xml:space="preserve">2017</t>
    </r>
    <r>
      <rPr>
        <sz val="11"/>
        <rFont val="微软雅黑"/>
        <family val="2"/>
        <charset val="1"/>
      </rPr>
      <t xml:space="preserve">年</t>
    </r>
    <r>
      <rPr>
        <sz val="11"/>
        <rFont val="黑体"/>
        <family val="0"/>
        <charset val="134"/>
      </rPr>
      <t xml:space="preserve">1-3</t>
    </r>
    <r>
      <rPr>
        <sz val="11"/>
        <rFont val="微软雅黑"/>
        <family val="2"/>
        <charset val="1"/>
      </rPr>
      <t xml:space="preserve">月</t>
    </r>
  </si>
  <si>
    <t xml:space="preserve">单位：元　</t>
  </si>
  <si>
    <t xml:space="preserve">资产</t>
  </si>
  <si>
    <t xml:space="preserve">行次</t>
  </si>
  <si>
    <t xml:space="preserve">年初数</t>
  </si>
  <si>
    <t xml:space="preserve">期末数</t>
  </si>
  <si>
    <r>
      <rPr>
        <sz val="11"/>
        <rFont val="微软雅黑"/>
        <family val="2"/>
        <charset val="1"/>
      </rPr>
      <t xml:space="preserve">负债和所有者权益        </t>
    </r>
    <r>
      <rPr>
        <sz val="11"/>
        <rFont val="黑体"/>
        <family val="0"/>
        <charset val="134"/>
      </rPr>
      <t xml:space="preserve">(</t>
    </r>
    <r>
      <rPr>
        <sz val="11"/>
        <rFont val="微软雅黑"/>
        <family val="2"/>
        <charset val="1"/>
      </rPr>
      <t xml:space="preserve">或股东权益</t>
    </r>
    <r>
      <rPr>
        <sz val="11"/>
        <rFont val="黑体"/>
        <family val="0"/>
        <charset val="134"/>
      </rPr>
      <t xml:space="preserve">)</t>
    </r>
  </si>
  <si>
    <t xml:space="preserve">流动资产：</t>
  </si>
  <si>
    <t xml:space="preserve">流动负债：</t>
  </si>
  <si>
    <t xml:space="preserve">　</t>
  </si>
  <si>
    <t xml:space="preserve">　货币资金</t>
  </si>
  <si>
    <t xml:space="preserve">　短期借款</t>
  </si>
  <si>
    <t xml:space="preserve">　短期投资</t>
  </si>
  <si>
    <t xml:space="preserve">　应付票据</t>
  </si>
  <si>
    <t xml:space="preserve">　应收票据</t>
  </si>
  <si>
    <t xml:space="preserve">　应付账款</t>
  </si>
  <si>
    <t xml:space="preserve">　应收股利</t>
  </si>
  <si>
    <t xml:space="preserve">　预收账款</t>
  </si>
  <si>
    <t xml:space="preserve">　应收利息</t>
  </si>
  <si>
    <t xml:space="preserve">　应付职工薪酬</t>
  </si>
  <si>
    <t xml:space="preserve">　应收账款</t>
  </si>
  <si>
    <t xml:space="preserve">　应付利息</t>
  </si>
  <si>
    <t xml:space="preserve">　其他应收款</t>
  </si>
  <si>
    <t xml:space="preserve">　应付股利</t>
  </si>
  <si>
    <t xml:space="preserve">　预付账款</t>
  </si>
  <si>
    <t xml:space="preserve">　应交税金</t>
  </si>
  <si>
    <t xml:space="preserve">　应收补贴款</t>
  </si>
  <si>
    <t xml:space="preserve">　其他应交款</t>
  </si>
  <si>
    <t xml:space="preserve">　存货</t>
  </si>
  <si>
    <t xml:space="preserve">　其他应付款</t>
  </si>
  <si>
    <t xml:space="preserve">　待摊费用</t>
  </si>
  <si>
    <t xml:space="preserve">　预提费用</t>
  </si>
  <si>
    <t xml:space="preserve">　一年内到期的长期债券投资</t>
  </si>
  <si>
    <t xml:space="preserve">　预计负债</t>
  </si>
  <si>
    <t xml:space="preserve">　其他流动资产</t>
  </si>
  <si>
    <t xml:space="preserve">　一年内到期的长期负债</t>
  </si>
  <si>
    <t xml:space="preserve">　流动资产合计</t>
  </si>
  <si>
    <t xml:space="preserve">　其他流动负债</t>
  </si>
  <si>
    <t xml:space="preserve">长期资产：</t>
  </si>
  <si>
    <t xml:space="preserve">　长期股权投资</t>
  </si>
  <si>
    <t xml:space="preserve">　流动负债合计</t>
  </si>
  <si>
    <t xml:space="preserve">　长期债券投资</t>
  </si>
  <si>
    <t xml:space="preserve">长期负债：</t>
  </si>
  <si>
    <t xml:space="preserve">　长期投资合计</t>
  </si>
  <si>
    <t xml:space="preserve">　长期借款</t>
  </si>
  <si>
    <t xml:space="preserve">固定资产：</t>
  </si>
  <si>
    <t xml:space="preserve">　应付债券</t>
  </si>
  <si>
    <t xml:space="preserve">　固定资产原价</t>
  </si>
  <si>
    <t xml:space="preserve">　长期应付款</t>
  </si>
  <si>
    <t xml:space="preserve">　　减：累计折旧</t>
  </si>
  <si>
    <t xml:space="preserve">　专项应付款</t>
  </si>
  <si>
    <t xml:space="preserve">　固定资产净值</t>
  </si>
  <si>
    <t xml:space="preserve">　其他长期负债</t>
  </si>
  <si>
    <t xml:space="preserve">　　减：固定资产减值准备</t>
  </si>
  <si>
    <t xml:space="preserve">　长期负债合计</t>
  </si>
  <si>
    <t xml:space="preserve">　固定资产净额</t>
  </si>
  <si>
    <t xml:space="preserve">递延税项：</t>
  </si>
  <si>
    <t xml:space="preserve">　工程物资</t>
  </si>
  <si>
    <t xml:space="preserve">　递延税款贷项</t>
  </si>
  <si>
    <t xml:space="preserve">　在建工程</t>
  </si>
  <si>
    <t xml:space="preserve">　负债合计</t>
  </si>
  <si>
    <t xml:space="preserve">　固定资产清理</t>
  </si>
  <si>
    <t xml:space="preserve">　固定资产合计</t>
  </si>
  <si>
    <r>
      <rPr>
        <sz val="11"/>
        <rFont val="微软雅黑"/>
        <family val="2"/>
        <charset val="1"/>
      </rPr>
      <t xml:space="preserve">所有者权益</t>
    </r>
    <r>
      <rPr>
        <sz val="11"/>
        <rFont val="黑体"/>
        <family val="0"/>
        <charset val="134"/>
      </rPr>
      <t xml:space="preserve">(</t>
    </r>
    <r>
      <rPr>
        <sz val="11"/>
        <rFont val="微软雅黑"/>
        <family val="2"/>
        <charset val="1"/>
      </rPr>
      <t xml:space="preserve">或股东权益</t>
    </r>
    <r>
      <rPr>
        <sz val="11"/>
        <rFont val="黑体"/>
        <family val="0"/>
        <charset val="134"/>
      </rPr>
      <t xml:space="preserve">)</t>
    </r>
    <r>
      <rPr>
        <sz val="11"/>
        <rFont val="微软雅黑"/>
        <family val="2"/>
        <charset val="1"/>
      </rPr>
      <t xml:space="preserve">：</t>
    </r>
  </si>
  <si>
    <t xml:space="preserve">无形资产及其他资产：</t>
  </si>
  <si>
    <r>
      <rPr>
        <sz val="11"/>
        <rFont val="微软雅黑"/>
        <family val="2"/>
        <charset val="1"/>
      </rPr>
      <t xml:space="preserve">　实收资本</t>
    </r>
    <r>
      <rPr>
        <sz val="11"/>
        <rFont val="黑体"/>
        <family val="0"/>
        <charset val="134"/>
      </rPr>
      <t xml:space="preserve">(</t>
    </r>
    <r>
      <rPr>
        <sz val="11"/>
        <rFont val="微软雅黑"/>
        <family val="2"/>
        <charset val="1"/>
      </rPr>
      <t xml:space="preserve">或股本</t>
    </r>
    <r>
      <rPr>
        <sz val="11"/>
        <rFont val="黑体"/>
        <family val="0"/>
        <charset val="134"/>
      </rPr>
      <t xml:space="preserve">)</t>
    </r>
  </si>
  <si>
    <t xml:space="preserve">　无形资产</t>
  </si>
  <si>
    <t xml:space="preserve">　　减：已归还投资</t>
  </si>
  <si>
    <t xml:space="preserve">　长期待摊费用</t>
  </si>
  <si>
    <r>
      <rPr>
        <sz val="11"/>
        <rFont val="微软雅黑"/>
        <family val="2"/>
        <charset val="1"/>
      </rPr>
      <t xml:space="preserve">　实收资本</t>
    </r>
    <r>
      <rPr>
        <sz val="11"/>
        <rFont val="黑体"/>
        <family val="0"/>
        <charset val="134"/>
      </rPr>
      <t xml:space="preserve">(</t>
    </r>
    <r>
      <rPr>
        <sz val="11"/>
        <rFont val="微软雅黑"/>
        <family val="2"/>
        <charset val="1"/>
      </rPr>
      <t xml:space="preserve">或股本</t>
    </r>
    <r>
      <rPr>
        <sz val="11"/>
        <rFont val="黑体"/>
        <family val="0"/>
        <charset val="134"/>
      </rPr>
      <t xml:space="preserve">)</t>
    </r>
    <r>
      <rPr>
        <sz val="11"/>
        <rFont val="微软雅黑"/>
        <family val="2"/>
        <charset val="1"/>
      </rPr>
      <t xml:space="preserve">净额</t>
    </r>
  </si>
  <si>
    <t xml:space="preserve">　其他长期资产</t>
  </si>
  <si>
    <t xml:space="preserve">　资本公积</t>
  </si>
  <si>
    <t xml:space="preserve">　无形资产及其他资产合计</t>
  </si>
  <si>
    <t xml:space="preserve">　盈余公积</t>
  </si>
  <si>
    <t xml:space="preserve">　其中：法定公益金</t>
  </si>
  <si>
    <t xml:space="preserve">递延税款：</t>
  </si>
  <si>
    <t xml:space="preserve">　未分配利润</t>
  </si>
  <si>
    <t xml:space="preserve">　递延税款借项</t>
  </si>
  <si>
    <r>
      <rPr>
        <sz val="11"/>
        <rFont val="微软雅黑"/>
        <family val="2"/>
        <charset val="1"/>
      </rPr>
      <t xml:space="preserve">　所有者权益</t>
    </r>
    <r>
      <rPr>
        <sz val="11"/>
        <rFont val="黑体"/>
        <family val="0"/>
        <charset val="134"/>
      </rPr>
      <t xml:space="preserve">(</t>
    </r>
    <r>
      <rPr>
        <sz val="11"/>
        <rFont val="微软雅黑"/>
        <family val="2"/>
        <charset val="1"/>
      </rPr>
      <t xml:space="preserve">或股东权益</t>
    </r>
    <r>
      <rPr>
        <sz val="11"/>
        <rFont val="黑体"/>
        <family val="0"/>
        <charset val="134"/>
      </rPr>
      <t xml:space="preserve">)</t>
    </r>
    <r>
      <rPr>
        <sz val="11"/>
        <rFont val="微软雅黑"/>
        <family val="2"/>
        <charset val="1"/>
      </rPr>
      <t xml:space="preserve">合计</t>
    </r>
  </si>
  <si>
    <t xml:space="preserve">资产总计</t>
  </si>
  <si>
    <r>
      <rPr>
        <sz val="11"/>
        <rFont val="微软雅黑"/>
        <family val="2"/>
        <charset val="1"/>
      </rPr>
      <t xml:space="preserve">负债和所有者权益</t>
    </r>
    <r>
      <rPr>
        <sz val="11"/>
        <rFont val="黑体"/>
        <family val="0"/>
        <charset val="134"/>
      </rPr>
      <t xml:space="preserve">(</t>
    </r>
    <r>
      <rPr>
        <sz val="11"/>
        <rFont val="微软雅黑"/>
        <family val="2"/>
        <charset val="1"/>
      </rPr>
      <t xml:space="preserve">或股东权益</t>
    </r>
    <r>
      <rPr>
        <sz val="11"/>
        <rFont val="黑体"/>
        <family val="0"/>
        <charset val="134"/>
      </rPr>
      <t xml:space="preserve">)</t>
    </r>
    <r>
      <rPr>
        <sz val="11"/>
        <rFont val="微软雅黑"/>
        <family val="2"/>
        <charset val="1"/>
      </rPr>
      <t xml:space="preserve">总计</t>
    </r>
  </si>
  <si>
    <t xml:space="preserve">单位负责人：</t>
  </si>
  <si>
    <t xml:space="preserve">财务负责人：</t>
  </si>
  <si>
    <t xml:space="preserve">复核：</t>
  </si>
  <si>
    <t xml:space="preserve">制表：</t>
  </si>
  <si>
    <t xml:space="preserve">报表年初数 平</t>
  </si>
  <si>
    <t xml:space="preserve">报表期末数 平</t>
  </si>
  <si>
    <r>
      <rPr>
        <sz val="12"/>
        <color rgb="FF000000"/>
        <rFont val="宋体"/>
        <family val="0"/>
        <charset val="134"/>
      </rPr>
      <t xml:space="preserve">1</t>
    </r>
    <r>
      <rPr>
        <sz val="12"/>
        <color rgb="FF000000"/>
        <rFont val="微软雅黑"/>
        <family val="2"/>
        <charset val="1"/>
      </rPr>
      <t xml:space="preserve">、点击任意金额</t>
    </r>
  </si>
  <si>
    <t xml:space="preserve">科目</t>
  </si>
  <si>
    <t xml:space="preserve">期间</t>
  </si>
  <si>
    <t xml:space="preserve">摘要</t>
  </si>
  <si>
    <t xml:space="preserve">借方</t>
  </si>
  <si>
    <t xml:space="preserve">贷方</t>
  </si>
  <si>
    <t xml:space="preserve">方向</t>
  </si>
  <si>
    <t xml:space="preserve">余额</t>
  </si>
  <si>
    <r>
      <rPr>
        <sz val="12"/>
        <color rgb="FF000000"/>
        <rFont val="宋体"/>
        <family val="0"/>
        <charset val="134"/>
      </rPr>
      <t xml:space="preserve">2</t>
    </r>
    <r>
      <rPr>
        <sz val="12"/>
        <color rgb="FF000000"/>
        <rFont val="微软雅黑"/>
        <family val="2"/>
        <charset val="1"/>
      </rPr>
      <t xml:space="preserve">、资产结构表</t>
    </r>
  </si>
  <si>
    <t xml:space="preserve">项目</t>
  </si>
  <si>
    <t xml:space="preserve">金额</t>
  </si>
  <si>
    <t xml:space="preserve">比例</t>
  </si>
  <si>
    <t xml:space="preserve">最佳比例</t>
  </si>
  <si>
    <t xml:space="preserve">流动资产合计</t>
  </si>
  <si>
    <t xml:space="preserve">非流动资产合计</t>
  </si>
  <si>
    <t xml:space="preserve">比例说明</t>
  </si>
  <si>
    <t xml:space="preserve">流动资产比重较高会占用大量资金，降低流动资产周转率，从而影响企业的资金利用效率。非流动资产比例过低会影响企业的获利能力，从而影响企业未来的发展。</t>
  </si>
  <si>
    <t xml:space="preserve">管理建议</t>
  </si>
  <si>
    <r>
      <rPr>
        <sz val="12"/>
        <color rgb="FF000000"/>
        <rFont val="宋体"/>
        <family val="0"/>
        <charset val="134"/>
      </rPr>
      <t xml:space="preserve">3</t>
    </r>
    <r>
      <rPr>
        <sz val="12"/>
        <color rgb="FF000000"/>
        <rFont val="微软雅黑"/>
        <family val="2"/>
        <charset val="1"/>
      </rPr>
      <t xml:space="preserve">、负债与权益结构分析</t>
    </r>
  </si>
  <si>
    <t xml:space="preserve">流动负债合计</t>
  </si>
  <si>
    <t xml:space="preserve">长期负债合计</t>
  </si>
  <si>
    <t xml:space="preserve">所有者权益合计</t>
  </si>
  <si>
    <t xml:space="preserve">负债与所有者权益总计</t>
  </si>
  <si>
    <t xml:space="preserve">低负债资本、高权益资本可以降低企业财务风险，减少企业发生债务危机的比率，但是会增加企业资本成本，不能有效发挥债务资本的财务杠杆效益。</t>
  </si>
  <si>
    <r>
      <rPr>
        <sz val="12"/>
        <color rgb="FF000000"/>
        <rFont val="宋体"/>
        <family val="0"/>
        <charset val="134"/>
      </rPr>
      <t xml:space="preserve">4</t>
    </r>
    <r>
      <rPr>
        <sz val="12"/>
        <color rgb="FF000000"/>
        <rFont val="微软雅黑"/>
        <family val="2"/>
        <charset val="1"/>
      </rPr>
      <t xml:space="preserve">、偿债能力分析</t>
    </r>
  </si>
  <si>
    <t xml:space="preserve">说明</t>
  </si>
  <si>
    <t xml:space="preserve">一、短期偿债能力分析</t>
  </si>
  <si>
    <t xml:space="preserve">流动比率</t>
  </si>
  <si>
    <t xml:space="preserve">流动比率越高，反映企业短期偿债能力越强，但是流动比率过高则表明企业流动资产占用较多，会影响企业的资金利用效率，进而降低企业的获利能力。</t>
  </si>
  <si>
    <t xml:space="preserve">速动比率</t>
  </si>
  <si>
    <t xml:space="preserve">速动比例较高说明公司不用动用存货，仅仅依靠速动资产就能偿还债务，偿还流动负债的能力较强，但过高的速动比率也会造成资金的闲置，影响企业的盈利能力。</t>
  </si>
  <si>
    <t xml:space="preserve">现金比率</t>
  </si>
  <si>
    <t xml:space="preserve">现金比率越高，表明企业的直接偿付能力越强，信用也就越可靠。但是由于现金是企业收益率最低的资产，现金比率过高将会影响企业的盈利能力。</t>
  </si>
  <si>
    <t xml:space="preserve">二、长期偿债能力分析</t>
  </si>
  <si>
    <t xml:space="preserve">资产负债率</t>
  </si>
  <si>
    <t xml:space="preserve">40%-60%</t>
  </si>
  <si>
    <t xml:space="preserve">对于经营风险比较高的企业，为减少财务风险应选择比较低的资产负债率；对于经营风险低的企业，为增加股东收益应选择比较高的资产负债率。</t>
  </si>
  <si>
    <t xml:space="preserve">产权比率</t>
  </si>
  <si>
    <t xml:space="preserve">较低的产权比率表明企业采用了低风险、低报酬的资本结构，债权人的利益受保护程度较高，企业财务风险较小。但是过低的产权比率也意味着企业不能充分发挥负债带来的财务杠杆作用。产权比率高，是高风险、高报酬的财务结构</t>
  </si>
  <si>
    <t xml:space="preserve">三、管理建议</t>
  </si>
  <si>
    <t xml:space="preserve">利 润 表</t>
  </si>
  <si>
    <t xml:space="preserve">账结法</t>
  </si>
  <si>
    <r>
      <rPr>
        <sz val="11"/>
        <rFont val="微软雅黑"/>
        <family val="2"/>
        <charset val="1"/>
      </rPr>
      <t xml:space="preserve">填表日期：</t>
    </r>
    <r>
      <rPr>
        <sz val="11"/>
        <rFont val="黑体"/>
        <family val="0"/>
        <charset val="134"/>
      </rPr>
      <t xml:space="preserve">2017</t>
    </r>
    <r>
      <rPr>
        <sz val="11"/>
        <rFont val="微软雅黑"/>
        <family val="2"/>
        <charset val="1"/>
      </rPr>
      <t xml:space="preserve">年</t>
    </r>
    <r>
      <rPr>
        <sz val="11"/>
        <rFont val="黑体"/>
        <family val="0"/>
        <charset val="134"/>
      </rPr>
      <t xml:space="preserve">3</t>
    </r>
    <r>
      <rPr>
        <sz val="11"/>
        <rFont val="微软雅黑"/>
        <family val="2"/>
        <charset val="1"/>
      </rPr>
      <t xml:space="preserve">月</t>
    </r>
    <r>
      <rPr>
        <sz val="11"/>
        <rFont val="黑体"/>
        <family val="0"/>
        <charset val="134"/>
      </rPr>
      <t xml:space="preserve">31</t>
    </r>
    <r>
      <rPr>
        <sz val="11"/>
        <rFont val="微软雅黑"/>
        <family val="2"/>
        <charset val="1"/>
      </rPr>
      <t xml:space="preserve">日</t>
    </r>
  </si>
  <si>
    <t xml:space="preserve">返回目录</t>
  </si>
  <si>
    <t xml:space="preserve">本月数</t>
  </si>
  <si>
    <t xml:space="preserve">本年累计数</t>
  </si>
  <si>
    <r>
      <rPr>
        <sz val="11"/>
        <rFont val="黑体"/>
        <family val="0"/>
        <charset val="134"/>
      </rPr>
      <t xml:space="preserve">1</t>
    </r>
    <r>
      <rPr>
        <sz val="11"/>
        <rFont val="微软雅黑"/>
        <family val="2"/>
        <charset val="1"/>
      </rPr>
      <t xml:space="preserve">季度</t>
    </r>
  </si>
  <si>
    <r>
      <rPr>
        <sz val="11"/>
        <rFont val="黑体"/>
        <family val="0"/>
        <charset val="134"/>
      </rPr>
      <t xml:space="preserve">2</t>
    </r>
    <r>
      <rPr>
        <sz val="11"/>
        <rFont val="微软雅黑"/>
        <family val="2"/>
        <charset val="1"/>
      </rPr>
      <t xml:space="preserve">季度</t>
    </r>
  </si>
  <si>
    <r>
      <rPr>
        <sz val="11"/>
        <rFont val="黑体"/>
        <family val="0"/>
        <charset val="134"/>
      </rPr>
      <t xml:space="preserve">3</t>
    </r>
    <r>
      <rPr>
        <sz val="11"/>
        <rFont val="微软雅黑"/>
        <family val="2"/>
        <charset val="1"/>
      </rPr>
      <t xml:space="preserve">季度</t>
    </r>
  </si>
  <si>
    <r>
      <rPr>
        <sz val="11"/>
        <rFont val="黑体"/>
        <family val="0"/>
        <charset val="134"/>
      </rPr>
      <t xml:space="preserve">4</t>
    </r>
    <r>
      <rPr>
        <sz val="11"/>
        <rFont val="微软雅黑"/>
        <family val="2"/>
        <charset val="1"/>
      </rPr>
      <t xml:space="preserve">季度</t>
    </r>
  </si>
  <si>
    <t xml:space="preserve">一、营业收入</t>
  </si>
  <si>
    <t xml:space="preserve">　　减：营业成本</t>
  </si>
  <si>
    <t xml:space="preserve">　　　　营业税金及附加</t>
  </si>
  <si>
    <t xml:space="preserve">　　    销售费用</t>
  </si>
  <si>
    <t xml:space="preserve">　　　　管理费用</t>
  </si>
  <si>
    <t xml:space="preserve">　　　　财务费用</t>
  </si>
  <si>
    <t xml:space="preserve">       资产减值损益</t>
  </si>
  <si>
    <r>
      <rPr>
        <sz val="11"/>
        <rFont val="微软雅黑"/>
        <family val="2"/>
        <charset val="1"/>
      </rPr>
      <t xml:space="preserve">　　加：投资收益</t>
    </r>
    <r>
      <rPr>
        <sz val="11"/>
        <rFont val="黑体"/>
        <family val="0"/>
        <charset val="134"/>
      </rPr>
      <t xml:space="preserve">(</t>
    </r>
    <r>
      <rPr>
        <sz val="11"/>
        <rFont val="微软雅黑"/>
        <family val="2"/>
        <charset val="1"/>
      </rPr>
      <t xml:space="preserve">亏损以“</t>
    </r>
    <r>
      <rPr>
        <sz val="11"/>
        <rFont val="黑体"/>
        <family val="0"/>
        <charset val="134"/>
      </rPr>
      <t xml:space="preserve">-”</t>
    </r>
    <r>
      <rPr>
        <sz val="11"/>
        <rFont val="微软雅黑"/>
        <family val="2"/>
        <charset val="1"/>
      </rPr>
      <t xml:space="preserve">号填列</t>
    </r>
    <r>
      <rPr>
        <sz val="11"/>
        <rFont val="黑体"/>
        <family val="0"/>
        <charset val="134"/>
      </rPr>
      <t xml:space="preserve">)</t>
    </r>
  </si>
  <si>
    <r>
      <rPr>
        <sz val="11"/>
        <rFont val="微软雅黑"/>
        <family val="2"/>
        <charset val="1"/>
      </rPr>
      <t xml:space="preserve">二、营业利润</t>
    </r>
    <r>
      <rPr>
        <sz val="11"/>
        <rFont val="黑体"/>
        <family val="0"/>
        <charset val="134"/>
      </rPr>
      <t xml:space="preserve">(</t>
    </r>
    <r>
      <rPr>
        <sz val="11"/>
        <rFont val="微软雅黑"/>
        <family val="2"/>
        <charset val="1"/>
      </rPr>
      <t xml:space="preserve">亏损以“</t>
    </r>
    <r>
      <rPr>
        <sz val="11"/>
        <rFont val="黑体"/>
        <family val="0"/>
        <charset val="134"/>
      </rPr>
      <t xml:space="preserve">-”</t>
    </r>
    <r>
      <rPr>
        <sz val="11"/>
        <rFont val="微软雅黑"/>
        <family val="2"/>
        <charset val="1"/>
      </rPr>
      <t xml:space="preserve">号填列</t>
    </r>
    <r>
      <rPr>
        <sz val="11"/>
        <rFont val="黑体"/>
        <family val="0"/>
        <charset val="134"/>
      </rPr>
      <t xml:space="preserve">)</t>
    </r>
  </si>
  <si>
    <t xml:space="preserve">　　加：营业外收入</t>
  </si>
  <si>
    <t xml:space="preserve">　　减：营业外支出</t>
  </si>
  <si>
    <r>
      <rPr>
        <sz val="11"/>
        <rFont val="微软雅黑"/>
        <family val="2"/>
        <charset val="1"/>
      </rPr>
      <t xml:space="preserve">三、利润总额</t>
    </r>
    <r>
      <rPr>
        <sz val="11"/>
        <rFont val="黑体"/>
        <family val="0"/>
        <charset val="134"/>
      </rPr>
      <t xml:space="preserve">(</t>
    </r>
    <r>
      <rPr>
        <sz val="11"/>
        <rFont val="微软雅黑"/>
        <family val="2"/>
        <charset val="1"/>
      </rPr>
      <t xml:space="preserve">亏损以“</t>
    </r>
    <r>
      <rPr>
        <sz val="11"/>
        <rFont val="黑体"/>
        <family val="0"/>
        <charset val="134"/>
      </rPr>
      <t xml:space="preserve">-”</t>
    </r>
    <r>
      <rPr>
        <sz val="11"/>
        <rFont val="微软雅黑"/>
        <family val="2"/>
        <charset val="1"/>
      </rPr>
      <t xml:space="preserve">号填列</t>
    </r>
    <r>
      <rPr>
        <sz val="11"/>
        <rFont val="黑体"/>
        <family val="0"/>
        <charset val="134"/>
      </rPr>
      <t xml:space="preserve">)</t>
    </r>
  </si>
  <si>
    <t xml:space="preserve">　　减：所得税</t>
  </si>
  <si>
    <r>
      <rPr>
        <sz val="11"/>
        <rFont val="微软雅黑"/>
        <family val="2"/>
        <charset val="1"/>
      </rPr>
      <t xml:space="preserve">四、净利润</t>
    </r>
    <r>
      <rPr>
        <sz val="11"/>
        <rFont val="黑体"/>
        <family val="0"/>
        <charset val="134"/>
      </rPr>
      <t xml:space="preserve">(</t>
    </r>
    <r>
      <rPr>
        <sz val="11"/>
        <rFont val="微软雅黑"/>
        <family val="2"/>
        <charset val="1"/>
      </rPr>
      <t xml:space="preserve">亏损以“</t>
    </r>
    <r>
      <rPr>
        <sz val="11"/>
        <rFont val="黑体"/>
        <family val="0"/>
        <charset val="134"/>
      </rPr>
      <t xml:space="preserve">-”</t>
    </r>
    <r>
      <rPr>
        <sz val="11"/>
        <rFont val="微软雅黑"/>
        <family val="2"/>
        <charset val="1"/>
      </rPr>
      <t xml:space="preserve">号填列</t>
    </r>
    <r>
      <rPr>
        <sz val="11"/>
        <rFont val="黑体"/>
        <family val="0"/>
        <charset val="134"/>
      </rPr>
      <t xml:space="preserve">)</t>
    </r>
  </si>
  <si>
    <t xml:space="preserve">注：如果一年度账目全在一个报表，则数据显示在本月数</t>
  </si>
  <si>
    <r>
      <rPr>
        <sz val="12"/>
        <color rgb="FF000000"/>
        <rFont val="宋体"/>
        <family val="0"/>
        <charset val="134"/>
      </rPr>
      <t xml:space="preserve">1</t>
    </r>
    <r>
      <rPr>
        <sz val="12"/>
        <color rgb="FF000000"/>
        <rFont val="微软雅黑"/>
        <family val="2"/>
        <charset val="1"/>
      </rPr>
      <t xml:space="preserve">编辑公式</t>
    </r>
  </si>
  <si>
    <t xml:space="preserve">运算方式</t>
  </si>
  <si>
    <t xml:space="preserve">操作</t>
  </si>
  <si>
    <r>
      <rPr>
        <sz val="12"/>
        <color rgb="FF000000"/>
        <rFont val="微软雅黑"/>
        <family val="2"/>
        <charset val="1"/>
      </rPr>
      <t xml:space="preserve">如：</t>
    </r>
    <r>
      <rPr>
        <sz val="12"/>
        <color rgb="FF000000"/>
        <rFont val="宋体"/>
        <family val="0"/>
        <charset val="134"/>
      </rPr>
      <t xml:space="preserve">5001</t>
    </r>
    <r>
      <rPr>
        <sz val="12"/>
        <color rgb="FF000000"/>
        <rFont val="微软雅黑"/>
        <family val="2"/>
        <charset val="1"/>
      </rPr>
      <t xml:space="preserve">主营业务收入</t>
    </r>
  </si>
  <si>
    <t xml:space="preserve">+</t>
  </si>
  <si>
    <t xml:space="preserve">X</t>
  </si>
  <si>
    <t xml:space="preserve">合计</t>
  </si>
  <si>
    <t xml:space="preserve">确定</t>
  </si>
  <si>
    <t xml:space="preserve">取消</t>
  </si>
  <si>
    <r>
      <rPr>
        <sz val="12"/>
        <color rgb="FF000000"/>
        <rFont val="宋体"/>
        <family val="0"/>
        <charset val="134"/>
      </rPr>
      <t xml:space="preserve">2</t>
    </r>
    <r>
      <rPr>
        <sz val="12"/>
        <color rgb="FF000000"/>
        <rFont val="微软雅黑"/>
        <family val="2"/>
        <charset val="1"/>
      </rPr>
      <t xml:space="preserve">点击任意金额</t>
    </r>
  </si>
  <si>
    <t xml:space="preserve">期初余额</t>
  </si>
  <si>
    <t xml:space="preserve">本期合计</t>
  </si>
  <si>
    <t xml:space="preserve">本年累计</t>
  </si>
  <si>
    <r>
      <rPr>
        <sz val="12"/>
        <color rgb="FF000000"/>
        <rFont val="宋体"/>
        <family val="0"/>
        <charset val="134"/>
      </rPr>
      <t xml:space="preserve">3</t>
    </r>
    <r>
      <rPr>
        <sz val="12"/>
        <color rgb="FF000000"/>
        <rFont val="微软雅黑"/>
        <family val="2"/>
        <charset val="1"/>
      </rPr>
      <t xml:space="preserve">水平分析</t>
    </r>
  </si>
  <si>
    <t xml:space="preserve">报表类型：</t>
  </si>
  <si>
    <t xml:space="preserve">周报、月报、季报、年报</t>
  </si>
  <si>
    <t xml:space="preserve">增减额</t>
  </si>
  <si>
    <r>
      <rPr>
        <sz val="12"/>
        <color rgb="FF000000"/>
        <rFont val="微软雅黑"/>
        <family val="2"/>
        <charset val="1"/>
      </rPr>
      <t xml:space="preserve">增减率（</t>
    </r>
    <r>
      <rPr>
        <sz val="12"/>
        <color rgb="FF000000"/>
        <rFont val="宋体"/>
        <family val="0"/>
        <charset val="134"/>
      </rPr>
      <t xml:space="preserve">%</t>
    </r>
    <r>
      <rPr>
        <sz val="12"/>
        <color rgb="FF000000"/>
        <rFont val="微软雅黑"/>
        <family val="2"/>
        <charset val="1"/>
      </rPr>
      <t xml:space="preserve">）</t>
    </r>
  </si>
  <si>
    <t xml:space="preserve">　　营业税金及附加</t>
  </si>
  <si>
    <t xml:space="preserve">    销售费用</t>
  </si>
  <si>
    <t xml:space="preserve">    管理费用</t>
  </si>
  <si>
    <t xml:space="preserve">　  财务费用</t>
  </si>
  <si>
    <t xml:space="preserve">    资产减值损益</t>
  </si>
  <si>
    <t xml:space="preserve">    加：投资收益</t>
  </si>
  <si>
    <t xml:space="preserve">二、营业利润</t>
  </si>
  <si>
    <t xml:space="preserve">    加：营业外收入</t>
  </si>
  <si>
    <t xml:space="preserve">    减：营业外支出</t>
  </si>
  <si>
    <t xml:space="preserve">三、利润总额</t>
  </si>
  <si>
    <t xml:space="preserve">四、净利润</t>
  </si>
  <si>
    <r>
      <rPr>
        <sz val="12"/>
        <color rgb="FF000000"/>
        <rFont val="宋体"/>
        <family val="0"/>
        <charset val="134"/>
      </rPr>
      <t xml:space="preserve">4</t>
    </r>
    <r>
      <rPr>
        <sz val="12"/>
        <color rgb="FF000000"/>
        <rFont val="微软雅黑"/>
        <family val="2"/>
        <charset val="1"/>
      </rPr>
      <t xml:space="preserve">利润增减率分析</t>
    </r>
  </si>
  <si>
    <t xml:space="preserve">净利润分析</t>
  </si>
  <si>
    <t xml:space="preserve">利润总额分析</t>
  </si>
  <si>
    <t xml:space="preserve">营业利润分析</t>
  </si>
  <si>
    <t xml:space="preserve">分析结果及建议</t>
  </si>
  <si>
    <r>
      <rPr>
        <sz val="12"/>
        <color rgb="FF000000"/>
        <rFont val="宋体"/>
        <family val="0"/>
        <charset val="134"/>
      </rPr>
      <t xml:space="preserve">5</t>
    </r>
    <r>
      <rPr>
        <sz val="12"/>
        <color rgb="FF000000"/>
        <rFont val="微软雅黑"/>
        <family val="2"/>
        <charset val="1"/>
      </rPr>
      <t xml:space="preserve">垂直分析</t>
    </r>
  </si>
  <si>
    <r>
      <rPr>
        <sz val="12"/>
        <color rgb="FF000000"/>
        <rFont val="宋体"/>
        <family val="0"/>
        <charset val="134"/>
      </rPr>
      <t xml:space="preserve">2016/12/1</t>
    </r>
    <r>
      <rPr>
        <sz val="12"/>
        <color rgb="FF000000"/>
        <rFont val="微软雅黑"/>
        <family val="2"/>
        <charset val="1"/>
      </rPr>
      <t xml:space="preserve">（</t>
    </r>
    <r>
      <rPr>
        <sz val="12"/>
        <color rgb="FF000000"/>
        <rFont val="宋体"/>
        <family val="0"/>
        <charset val="134"/>
      </rPr>
      <t xml:space="preserve">%</t>
    </r>
    <r>
      <rPr>
        <sz val="12"/>
        <color rgb="FF000000"/>
        <rFont val="微软雅黑"/>
        <family val="2"/>
        <charset val="1"/>
      </rPr>
      <t xml:space="preserve">）</t>
    </r>
  </si>
  <si>
    <r>
      <rPr>
        <sz val="12"/>
        <color rgb="FF000000"/>
        <rFont val="宋体"/>
        <family val="0"/>
        <charset val="134"/>
      </rPr>
      <t xml:space="preserve">2016/11/1</t>
    </r>
    <r>
      <rPr>
        <sz val="12"/>
        <color rgb="FF000000"/>
        <rFont val="微软雅黑"/>
        <family val="2"/>
        <charset val="1"/>
      </rPr>
      <t xml:space="preserve">（</t>
    </r>
    <r>
      <rPr>
        <sz val="12"/>
        <color rgb="FF000000"/>
        <rFont val="宋体"/>
        <family val="0"/>
        <charset val="134"/>
      </rPr>
      <t xml:space="preserve">%</t>
    </r>
    <r>
      <rPr>
        <sz val="12"/>
        <color rgb="FF000000"/>
        <rFont val="微软雅黑"/>
        <family val="2"/>
        <charset val="1"/>
      </rPr>
      <t xml:space="preserve">）</t>
    </r>
  </si>
  <si>
    <t xml:space="preserve">变动情况</t>
  </si>
  <si>
    <r>
      <rPr>
        <sz val="12"/>
        <color rgb="FF000000"/>
        <rFont val="宋体"/>
        <family val="0"/>
        <charset val="134"/>
      </rPr>
      <t xml:space="preserve">6</t>
    </r>
    <r>
      <rPr>
        <sz val="12"/>
        <color rgb="FF000000"/>
        <rFont val="微软雅黑"/>
        <family val="2"/>
        <charset val="1"/>
      </rPr>
      <t xml:space="preserve">变动情况分析</t>
    </r>
  </si>
  <si>
    <r>
      <rPr>
        <sz val="12"/>
        <color rgb="FF000000"/>
        <rFont val="宋体"/>
        <family val="0"/>
        <charset val="134"/>
      </rPr>
      <t xml:space="preserve">7</t>
    </r>
    <r>
      <rPr>
        <sz val="12"/>
        <color rgb="FF000000"/>
        <rFont val="微软雅黑"/>
        <family val="2"/>
        <charset val="1"/>
      </rPr>
      <t xml:space="preserve">分析指标</t>
    </r>
  </si>
  <si>
    <t xml:space="preserve">指标类型</t>
  </si>
  <si>
    <t xml:space="preserve">销售毛利率</t>
  </si>
  <si>
    <t xml:space="preserve">销售净利率</t>
  </si>
  <si>
    <t xml:space="preserve">资产净利润率</t>
  </si>
  <si>
    <t xml:space="preserve">净值报酬率</t>
  </si>
  <si>
    <t xml:space="preserve">现 金 流 量 表</t>
  </si>
  <si>
    <r>
      <rPr>
        <sz val="11"/>
        <rFont val="微软雅黑"/>
        <family val="2"/>
        <charset val="1"/>
      </rPr>
      <t xml:space="preserve">编制单位：</t>
    </r>
    <r>
      <rPr>
        <sz val="11"/>
        <rFont val="黑体"/>
        <family val="0"/>
        <charset val="134"/>
      </rPr>
      <t xml:space="preserve">XX</t>
    </r>
    <r>
      <rPr>
        <sz val="11"/>
        <rFont val="微软雅黑"/>
        <family val="2"/>
        <charset val="1"/>
      </rPr>
      <t xml:space="preserve">公司</t>
    </r>
  </si>
  <si>
    <t xml:space="preserve">补充资料</t>
  </si>
  <si>
    <t xml:space="preserve">一、经营活动产生的现金流量：</t>
  </si>
  <si>
    <r>
      <rPr>
        <b val="true"/>
        <sz val="10"/>
        <rFont val="黑体"/>
        <family val="0"/>
        <charset val="134"/>
      </rPr>
      <t xml:space="preserve">1</t>
    </r>
    <r>
      <rPr>
        <b val="true"/>
        <sz val="10"/>
        <rFont val="微软雅黑"/>
        <family val="2"/>
        <charset val="1"/>
      </rPr>
      <t xml:space="preserve">、将净利润调节为经营活动现金流量：</t>
    </r>
  </si>
  <si>
    <t xml:space="preserve">销售商品、提供劳务收到的现金：</t>
  </si>
  <si>
    <t xml:space="preserve">净利润</t>
  </si>
  <si>
    <t xml:space="preserve">收到的税费返还：</t>
  </si>
  <si>
    <t xml:space="preserve">加：计提的资产减值准备</t>
  </si>
  <si>
    <t xml:space="preserve">收到的其他与经营活动有关的现金：</t>
  </si>
  <si>
    <t xml:space="preserve">固定资产折旧</t>
  </si>
  <si>
    <t xml:space="preserve">现金流入小计</t>
  </si>
  <si>
    <t xml:space="preserve">无形资产摊销</t>
  </si>
  <si>
    <t xml:space="preserve">购买商品接受劳务支付的现金</t>
  </si>
  <si>
    <t xml:space="preserve">长期待摊费用摊销</t>
  </si>
  <si>
    <t xml:space="preserve">支付给职工以及为职工支付的现金</t>
  </si>
  <si>
    <t xml:space="preserve">待摊费用减少（减：增加）</t>
  </si>
  <si>
    <t xml:space="preserve">支付的各项税费</t>
  </si>
  <si>
    <t xml:space="preserve">预提费用增加（减：减少）</t>
  </si>
  <si>
    <t xml:space="preserve">支付的其他与经营活动有关的现金</t>
  </si>
  <si>
    <t xml:space="preserve">处置固定资产、无形资产和其他长期资产的损失（减：收益）</t>
  </si>
  <si>
    <t xml:space="preserve">现金流出小计</t>
  </si>
  <si>
    <t xml:space="preserve">固定资产报废损失</t>
  </si>
  <si>
    <t xml:space="preserve">经营活动产生的现金流量净额</t>
  </si>
  <si>
    <t xml:space="preserve">财务费用</t>
  </si>
  <si>
    <t xml:space="preserve">二、投资活动产生的现金流量：</t>
  </si>
  <si>
    <t xml:space="preserve">投资损失（减：收益）</t>
  </si>
  <si>
    <t xml:space="preserve">收回投资所收到的现金</t>
  </si>
  <si>
    <t xml:space="preserve">递延税款贷项（减：借项）</t>
  </si>
  <si>
    <t xml:space="preserve">取得投资收益所收到的现金</t>
  </si>
  <si>
    <t xml:space="preserve">存货的减少（减：增加）</t>
  </si>
  <si>
    <t xml:space="preserve">处置固定资产、无形资产和其他长期资产所收回的现金净额</t>
  </si>
  <si>
    <t xml:space="preserve">经营性应收项目的减少（减：增加）</t>
  </si>
  <si>
    <t xml:space="preserve">收到的其他与投资活动有关的现金</t>
  </si>
  <si>
    <t xml:space="preserve">经营性应付项目的增加（减：减少）</t>
  </si>
  <si>
    <t xml:space="preserve">其他</t>
  </si>
  <si>
    <t xml:space="preserve">购建固定资产、无形资产和其他长期资产所支付的现金</t>
  </si>
  <si>
    <t xml:space="preserve">投资所支付的现金</t>
  </si>
  <si>
    <t xml:space="preserve">支付的其他与投资活动有关的现金</t>
  </si>
  <si>
    <t xml:space="preserve">投资活动产生的现金流量净额</t>
  </si>
  <si>
    <r>
      <rPr>
        <b val="true"/>
        <sz val="10"/>
        <rFont val="黑体"/>
        <family val="0"/>
        <charset val="134"/>
      </rPr>
      <t xml:space="preserve">2</t>
    </r>
    <r>
      <rPr>
        <b val="true"/>
        <sz val="10"/>
        <rFont val="微软雅黑"/>
        <family val="2"/>
        <charset val="1"/>
      </rPr>
      <t xml:space="preserve">、不涉及现金收支的投资和筹资活动：</t>
    </r>
  </si>
  <si>
    <t xml:space="preserve">三、筹资活动产生的现金流量：</t>
  </si>
  <si>
    <t xml:space="preserve">债务转为资本</t>
  </si>
  <si>
    <t xml:space="preserve">吸收投资所收到的现金</t>
  </si>
  <si>
    <t xml:space="preserve">一年内到期的可转换公司债券</t>
  </si>
  <si>
    <t xml:space="preserve">取得借款所收到的现金</t>
  </si>
  <si>
    <t xml:space="preserve">融资租入固定资产</t>
  </si>
  <si>
    <t xml:space="preserve">收到的其他与筹资活动有关的现金</t>
  </si>
  <si>
    <t xml:space="preserve">偿还债务所支付的现金</t>
  </si>
  <si>
    <t xml:space="preserve">分配股利、利润和偿付利息所支付的现金</t>
  </si>
  <si>
    <r>
      <rPr>
        <b val="true"/>
        <sz val="10"/>
        <rFont val="黑体"/>
        <family val="0"/>
        <charset val="134"/>
      </rPr>
      <t xml:space="preserve">3</t>
    </r>
    <r>
      <rPr>
        <b val="true"/>
        <sz val="10"/>
        <rFont val="微软雅黑"/>
        <family val="2"/>
        <charset val="1"/>
      </rPr>
      <t xml:space="preserve">、现金及现金等价物净增加情况</t>
    </r>
  </si>
  <si>
    <t xml:space="preserve">支付的其他与筹资活动有关的现金</t>
  </si>
  <si>
    <t xml:space="preserve">现金的期未余额</t>
  </si>
  <si>
    <t xml:space="preserve">减：现金的期初余额</t>
  </si>
  <si>
    <t xml:space="preserve">筹资活动产生的现金流量净额</t>
  </si>
  <si>
    <t xml:space="preserve">加：现金等价物的期未余额</t>
  </si>
  <si>
    <t xml:space="preserve">四、汇率变动对现金的影响</t>
  </si>
  <si>
    <t xml:space="preserve">减：现金等价物的期初余额</t>
  </si>
  <si>
    <t xml:space="preserve">五、现金及现金等价物净增加额</t>
  </si>
  <si>
    <t xml:space="preserve">现金及现金等价物净增加额</t>
  </si>
  <si>
    <t xml:space="preserve">加：期初现金及现金等价物余额</t>
  </si>
  <si>
    <t xml:space="preserve">六、期末现金及现金等价物余额</t>
  </si>
  <si>
    <t xml:space="preserve">企业负责人：</t>
  </si>
  <si>
    <t xml:space="preserve">主管会计：</t>
  </si>
  <si>
    <r>
      <rPr>
        <sz val="10"/>
        <rFont val="微软雅黑"/>
        <family val="2"/>
        <charset val="1"/>
      </rPr>
      <t xml:space="preserve">报送日期：</t>
    </r>
    <r>
      <rPr>
        <sz val="10"/>
        <rFont val="黑体"/>
        <family val="0"/>
        <charset val="134"/>
      </rPr>
      <t xml:space="preserve">2017</t>
    </r>
    <r>
      <rPr>
        <sz val="10"/>
        <rFont val="微软雅黑"/>
        <family val="2"/>
        <charset val="1"/>
      </rPr>
      <t xml:space="preserve">年</t>
    </r>
    <r>
      <rPr>
        <sz val="10"/>
        <rFont val="黑体"/>
        <family val="0"/>
        <charset val="134"/>
      </rPr>
      <t xml:space="preserve">3</t>
    </r>
    <r>
      <rPr>
        <sz val="10"/>
        <rFont val="微软雅黑"/>
        <family val="2"/>
        <charset val="1"/>
      </rPr>
      <t xml:space="preserve">月</t>
    </r>
    <r>
      <rPr>
        <sz val="10"/>
        <rFont val="黑体"/>
        <family val="0"/>
        <charset val="134"/>
      </rPr>
      <t xml:space="preserve">31</t>
    </r>
    <r>
      <rPr>
        <sz val="10"/>
        <rFont val="微软雅黑"/>
        <family val="2"/>
        <charset val="1"/>
      </rPr>
      <t xml:space="preserve">日</t>
    </r>
  </si>
  <si>
    <t xml:space="preserve">实际发生额</t>
  </si>
  <si>
    <t xml:space="preserve">一、现金流量</t>
  </si>
  <si>
    <t xml:space="preserve">总收入</t>
  </si>
  <si>
    <t xml:space="preserve">总支出</t>
  </si>
  <si>
    <t xml:space="preserve">利润</t>
  </si>
  <si>
    <t xml:space="preserve">二、收入</t>
  </si>
  <si>
    <r>
      <rPr>
        <sz val="12"/>
        <color rgb="FF000000"/>
        <rFont val="微软雅黑"/>
        <family val="2"/>
        <charset val="1"/>
      </rPr>
      <t xml:space="preserve">收入</t>
    </r>
    <r>
      <rPr>
        <sz val="12"/>
        <color rgb="FF000000"/>
        <rFont val="宋体"/>
        <family val="0"/>
        <charset val="134"/>
      </rPr>
      <t xml:space="preserve">1</t>
    </r>
    <r>
      <rPr>
        <sz val="12"/>
        <color rgb="FF000000"/>
        <rFont val="微软雅黑"/>
        <family val="2"/>
        <charset val="1"/>
      </rPr>
      <t xml:space="preserve">（实际收入名称、可选填）</t>
    </r>
  </si>
  <si>
    <r>
      <rPr>
        <sz val="12"/>
        <color rgb="FF000000"/>
        <rFont val="微软雅黑"/>
        <family val="2"/>
        <charset val="1"/>
      </rPr>
      <t xml:space="preserve">收入</t>
    </r>
    <r>
      <rPr>
        <sz val="12"/>
        <color rgb="FF000000"/>
        <rFont val="宋体"/>
        <family val="0"/>
        <charset val="134"/>
      </rPr>
      <t xml:space="preserve">2</t>
    </r>
    <r>
      <rPr>
        <sz val="12"/>
        <color rgb="FF000000"/>
        <rFont val="微软雅黑"/>
        <family val="2"/>
        <charset val="1"/>
      </rPr>
      <t xml:space="preserve">（实际收入名称、可选填）</t>
    </r>
  </si>
  <si>
    <t xml:space="preserve">其它收入</t>
  </si>
  <si>
    <t xml:space="preserve">三、支出</t>
  </si>
  <si>
    <r>
      <rPr>
        <sz val="12"/>
        <color rgb="FF000000"/>
        <rFont val="微软雅黑"/>
        <family val="2"/>
        <charset val="1"/>
      </rPr>
      <t xml:space="preserve">支出</t>
    </r>
    <r>
      <rPr>
        <sz val="12"/>
        <color rgb="FF000000"/>
        <rFont val="宋体"/>
        <family val="0"/>
        <charset val="134"/>
      </rPr>
      <t xml:space="preserve">1</t>
    </r>
    <r>
      <rPr>
        <sz val="12"/>
        <color rgb="FF000000"/>
        <rFont val="微软雅黑"/>
        <family val="2"/>
        <charset val="1"/>
      </rPr>
      <t xml:space="preserve">（实际支出名称、可选填）</t>
    </r>
  </si>
  <si>
    <r>
      <rPr>
        <sz val="12"/>
        <color rgb="FF000000"/>
        <rFont val="微软雅黑"/>
        <family val="2"/>
        <charset val="1"/>
      </rPr>
      <t xml:space="preserve">支出</t>
    </r>
    <r>
      <rPr>
        <sz val="12"/>
        <color rgb="FF000000"/>
        <rFont val="宋体"/>
        <family val="0"/>
        <charset val="134"/>
      </rPr>
      <t xml:space="preserve">2</t>
    </r>
    <r>
      <rPr>
        <sz val="12"/>
        <color rgb="FF000000"/>
        <rFont val="微软雅黑"/>
        <family val="2"/>
        <charset val="1"/>
      </rPr>
      <t xml:space="preserve">（实际支出名称、可选填）</t>
    </r>
  </si>
  <si>
    <t xml:space="preserve">其他支出</t>
  </si>
</sst>
</file>

<file path=xl/styles.xml><?xml version="1.0" encoding="utf-8"?>
<styleSheet xmlns="http://schemas.openxmlformats.org/spreadsheetml/2006/main">
  <numFmts count="6">
    <numFmt numFmtId="164" formatCode="General"/>
    <numFmt numFmtId="165" formatCode=";;;"/>
    <numFmt numFmtId="166" formatCode="0.00_ "/>
    <numFmt numFmtId="167" formatCode="0%"/>
    <numFmt numFmtId="168" formatCode="M/D/YYYY"/>
    <numFmt numFmtId="169" formatCode="#,##0.00_ "/>
  </numFmts>
  <fonts count="32">
    <font>
      <sz val="12"/>
      <color rgb="FF000000"/>
      <name val="宋体"/>
      <family val="0"/>
      <charset val="134"/>
    </font>
    <font>
      <sz val="10"/>
      <name val="Arial"/>
      <family val="0"/>
    </font>
    <font>
      <sz val="10"/>
      <name val="Arial"/>
      <family val="0"/>
    </font>
    <font>
      <sz val="10"/>
      <name val="Arial"/>
      <family val="0"/>
    </font>
    <font>
      <sz val="11"/>
      <name val="黑体"/>
      <family val="0"/>
      <charset val="134"/>
    </font>
    <font>
      <sz val="10"/>
      <name val="黑体"/>
      <family val="0"/>
      <charset val="134"/>
    </font>
    <font>
      <b val="true"/>
      <sz val="16"/>
      <name val="微软雅黑"/>
      <family val="2"/>
      <charset val="1"/>
    </font>
    <font>
      <b val="true"/>
      <sz val="16"/>
      <name val="黑体"/>
      <family val="0"/>
      <charset val="134"/>
    </font>
    <font>
      <sz val="11"/>
      <name val="微软雅黑"/>
      <family val="2"/>
      <charset val="1"/>
    </font>
    <font>
      <sz val="10"/>
      <name val="微软雅黑"/>
      <family val="2"/>
      <charset val="1"/>
    </font>
    <font>
      <sz val="10"/>
      <name val="宋体"/>
      <family val="0"/>
      <charset val="134"/>
    </font>
    <font>
      <sz val="10"/>
      <name val="Arial"/>
      <family val="2"/>
      <charset val="1"/>
    </font>
    <font>
      <b val="true"/>
      <sz val="11"/>
      <name val="微软雅黑"/>
      <family val="2"/>
      <charset val="1"/>
    </font>
    <font>
      <b val="true"/>
      <sz val="9"/>
      <name val="宋体"/>
      <family val="0"/>
      <charset val="134"/>
    </font>
    <font>
      <sz val="9"/>
      <name val="宋体"/>
      <family val="0"/>
      <charset val="134"/>
    </font>
    <font>
      <sz val="9"/>
      <name val="微软雅黑"/>
      <family val="2"/>
      <charset val="1"/>
    </font>
    <font>
      <sz val="12"/>
      <color rgb="FF000000"/>
      <name val="微软雅黑"/>
      <family val="2"/>
      <charset val="1"/>
    </font>
    <font>
      <b val="true"/>
      <sz val="11"/>
      <color rgb="FF008000"/>
      <name val="微软雅黑"/>
      <family val="2"/>
      <charset val="1"/>
    </font>
    <font>
      <sz val="11"/>
      <color rgb="FFFF0000"/>
      <name val="黑体"/>
      <family val="0"/>
      <charset val="134"/>
    </font>
    <font>
      <b val="true"/>
      <sz val="11"/>
      <color rgb="FF800080"/>
      <name val="微软雅黑"/>
      <family val="2"/>
      <charset val="1"/>
    </font>
    <font>
      <u val="single"/>
      <sz val="11"/>
      <color rgb="FF0000FF"/>
      <name val="宋体"/>
      <family val="0"/>
      <charset val="1"/>
    </font>
    <font>
      <sz val="11"/>
      <color rgb="FF993300"/>
      <name val="黑体"/>
      <family val="0"/>
      <charset val="134"/>
    </font>
    <font>
      <sz val="11"/>
      <name val="Arial"/>
      <family val="2"/>
      <charset val="1"/>
    </font>
    <font>
      <b val="true"/>
      <sz val="9"/>
      <name val="Arial"/>
      <family val="2"/>
      <charset val="1"/>
    </font>
    <font>
      <sz val="9"/>
      <name val="Arial"/>
      <family val="2"/>
      <charset val="1"/>
    </font>
    <font>
      <sz val="11"/>
      <color rgb="FF993300"/>
      <name val="微软雅黑"/>
      <family val="2"/>
      <charset val="1"/>
    </font>
    <font>
      <sz val="12"/>
      <name val="宋体"/>
      <family val="0"/>
      <charset val="134"/>
    </font>
    <font>
      <b val="true"/>
      <sz val="14"/>
      <name val="微软雅黑"/>
      <family val="2"/>
      <charset val="1"/>
    </font>
    <font>
      <b val="true"/>
      <sz val="14"/>
      <name val="黑体"/>
      <family val="0"/>
      <charset val="134"/>
    </font>
    <font>
      <b val="true"/>
      <sz val="10"/>
      <name val="微软雅黑"/>
      <family val="2"/>
      <charset val="1"/>
    </font>
    <font>
      <b val="true"/>
      <sz val="10"/>
      <name val="黑体"/>
      <family val="0"/>
      <charset val="134"/>
    </font>
    <font>
      <b val="true"/>
      <sz val="12"/>
      <color rgb="FF000000"/>
      <name val="微软雅黑"/>
      <family val="2"/>
      <charset val="1"/>
    </font>
  </fonts>
  <fills count="6">
    <fill>
      <patternFill patternType="none"/>
    </fill>
    <fill>
      <patternFill patternType="gray125"/>
    </fill>
    <fill>
      <patternFill patternType="solid">
        <fgColor rgb="FFFFFFFF"/>
        <bgColor rgb="FFFFFFCC"/>
      </patternFill>
    </fill>
    <fill>
      <patternFill patternType="solid">
        <fgColor rgb="FFCCFFFF"/>
        <bgColor rgb="FFCCFFFF"/>
      </patternFill>
    </fill>
    <fill>
      <patternFill patternType="solid">
        <fgColor rgb="FFCC99FF"/>
        <bgColor rgb="FF9999FF"/>
      </patternFill>
    </fill>
    <fill>
      <patternFill patternType="solid">
        <fgColor rgb="FFC0C0C0"/>
        <bgColor rgb="FFCCCCFF"/>
      </patternFill>
    </fill>
  </fills>
  <borders count="28">
    <border diagonalUp="false" diagonalDown="false">
      <left/>
      <right/>
      <top/>
      <bottom/>
      <diagonal/>
    </border>
    <border diagonalUp="false" diagonalDown="false">
      <left/>
      <right/>
      <top/>
      <bottom style="thick"/>
      <diagonal/>
    </border>
    <border diagonalUp="false" diagonalDown="false">
      <left style="thick"/>
      <right style="thin"/>
      <top style="thick"/>
      <bottom style="thin"/>
      <diagonal/>
    </border>
    <border diagonalUp="false" diagonalDown="false">
      <left style="thin"/>
      <right style="thin"/>
      <top style="thick"/>
      <bottom style="thin"/>
      <diagonal/>
    </border>
    <border diagonalUp="false" diagonalDown="false">
      <left style="thin"/>
      <right style="double"/>
      <top style="thick"/>
      <bottom style="thin"/>
      <diagonal/>
    </border>
    <border diagonalUp="false" diagonalDown="false">
      <left/>
      <right style="thin"/>
      <top style="thick"/>
      <bottom style="thin"/>
      <diagonal/>
    </border>
    <border diagonalUp="false" diagonalDown="false">
      <left style="thin"/>
      <right style="thick"/>
      <top style="thick"/>
      <bottom style="thin"/>
      <diagonal/>
    </border>
    <border diagonalUp="false" diagonalDown="false">
      <left style="thick"/>
      <right style="thin"/>
      <top style="thin"/>
      <bottom style="thin"/>
      <diagonal/>
    </border>
    <border diagonalUp="false" diagonalDown="false">
      <left style="thin"/>
      <right style="thin"/>
      <top style="thin"/>
      <bottom style="thin"/>
      <diagonal/>
    </border>
    <border diagonalUp="false" diagonalDown="false">
      <left style="thin"/>
      <right style="double"/>
      <top style="thin"/>
      <bottom style="thin"/>
      <diagonal/>
    </border>
    <border diagonalUp="false" diagonalDown="false">
      <left/>
      <right style="thin"/>
      <top style="thin"/>
      <bottom style="thin"/>
      <diagonal/>
    </border>
    <border diagonalUp="false" diagonalDown="false">
      <left style="thin"/>
      <right style="thick"/>
      <top style="thin"/>
      <bottom style="thin"/>
      <diagonal/>
    </border>
    <border diagonalUp="false" diagonalDown="false">
      <left style="thick"/>
      <right style="thin"/>
      <top style="thin"/>
      <bottom style="thick"/>
      <diagonal/>
    </border>
    <border diagonalUp="false" diagonalDown="false">
      <left style="thin"/>
      <right style="thin"/>
      <top style="thin"/>
      <bottom style="thick"/>
      <diagonal/>
    </border>
    <border diagonalUp="false" diagonalDown="false">
      <left style="thin"/>
      <right style="double"/>
      <top style="thin"/>
      <bottom style="thick"/>
      <diagonal/>
    </border>
    <border diagonalUp="false" diagonalDown="false">
      <left/>
      <right style="thin"/>
      <top style="thin"/>
      <bottom style="thick"/>
      <diagonal/>
    </border>
    <border diagonalUp="false" diagonalDown="false">
      <left style="thin"/>
      <right style="thick"/>
      <top style="thin"/>
      <bottom style="thick"/>
      <diagonal/>
    </border>
    <border diagonalUp="false" diagonalDown="false">
      <left style="double">
        <color rgb="FFFFFFFF"/>
      </left>
      <right style="thick"/>
      <top style="double">
        <color rgb="FFFFFFFF"/>
      </top>
      <bottom style="thick"/>
      <diagonal/>
    </border>
    <border diagonalUp="false" diagonalDown="false">
      <left style="double"/>
      <right style="hair"/>
      <top style="double"/>
      <bottom style="hair"/>
      <diagonal/>
    </border>
    <border diagonalUp="false" diagonalDown="false">
      <left style="hair"/>
      <right style="hair"/>
      <top style="double"/>
      <bottom style="hair"/>
      <diagonal/>
    </border>
    <border diagonalUp="false" diagonalDown="false">
      <left style="double"/>
      <right style="hair"/>
      <top style="hair"/>
      <bottom style="hair"/>
      <diagonal/>
    </border>
    <border diagonalUp="false" diagonalDown="false">
      <left style="hair"/>
      <right style="hair"/>
      <top style="hair"/>
      <bottom style="hair"/>
      <diagonal/>
    </border>
    <border diagonalUp="false" diagonalDown="false">
      <left style="double"/>
      <right style="hair"/>
      <top style="hair"/>
      <bottom style="double"/>
      <diagonal/>
    </border>
    <border diagonalUp="false" diagonalDown="false">
      <left style="hair"/>
      <right style="hair"/>
      <top style="hair"/>
      <bottom style="double"/>
      <diagonal/>
    </border>
    <border diagonalUp="false" diagonalDown="false">
      <left/>
      <right/>
      <top/>
      <bottom style="double"/>
      <diagonal/>
    </border>
    <border diagonalUp="false" diagonalDown="false">
      <left style="hair"/>
      <right style="double"/>
      <top style="double"/>
      <bottom style="hair"/>
      <diagonal/>
    </border>
    <border diagonalUp="false" diagonalDown="false">
      <left style="hair"/>
      <right style="double"/>
      <top style="hair"/>
      <bottom style="hair"/>
      <diagonal/>
    </border>
    <border diagonalUp="false" diagonalDown="false">
      <left style="hair"/>
      <right style="double"/>
      <top style="hair"/>
      <bottom style="double"/>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0" fillId="0" borderId="0" applyFont="true" applyBorder="false" applyAlignment="true" applyProtection="false">
      <alignment horizontal="general" vertical="center" textRotation="0" wrapText="false" indent="0" shrinkToFit="false"/>
    </xf>
  </cellStyleXfs>
  <cellXfs count="120">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center" vertical="center" textRotation="0" wrapText="false" indent="0" shrinkToFit="false"/>
      <protection locked="false" hidden="false"/>
    </xf>
    <xf numFmtId="164" fontId="6" fillId="0" borderId="0" xfId="0" applyFont="true" applyBorder="true" applyAlignment="true" applyProtection="true">
      <alignment horizontal="center" vertical="center" textRotation="0" wrapText="false" indent="0" shrinkToFit="false"/>
      <protection locked="fals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7" fillId="0" borderId="0" xfId="0" applyFont="true" applyBorder="true" applyAlignment="true" applyProtection="true">
      <alignment horizontal="center" vertical="center" textRotation="0" wrapText="false" indent="0" shrinkToFit="false"/>
      <protection locked="false" hidden="false"/>
    </xf>
    <xf numFmtId="165" fontId="4" fillId="0" borderId="0" xfId="0" applyFont="true" applyBorder="true" applyAlignment="true" applyProtection="true">
      <alignment horizontal="general" vertical="center" textRotation="0" wrapText="false" indent="0" shrinkToFit="false"/>
      <protection locked="false" hidden="false"/>
    </xf>
    <xf numFmtId="164" fontId="8" fillId="0" borderId="0" xfId="0" applyFont="true" applyBorder="true" applyAlignment="true" applyProtection="true">
      <alignment horizontal="center" vertical="center" textRotation="0" wrapText="false" indent="0" shrinkToFit="false"/>
      <protection locked="false" hidden="false"/>
    </xf>
    <xf numFmtId="164" fontId="5" fillId="0" borderId="1" xfId="0" applyFont="true" applyBorder="true" applyAlignment="true" applyProtection="true">
      <alignment horizontal="left" vertical="center" textRotation="0" wrapText="true" indent="0" shrinkToFit="false"/>
      <protection locked="true" hidden="true"/>
    </xf>
    <xf numFmtId="164" fontId="4" fillId="0" borderId="1" xfId="0" applyFont="true" applyBorder="true" applyAlignment="true" applyProtection="true">
      <alignment horizontal="center" vertical="center" textRotation="0" wrapText="false" indent="0" shrinkToFit="false"/>
      <protection locked="true" hidden="true"/>
    </xf>
    <xf numFmtId="164" fontId="8" fillId="0" borderId="1" xfId="0" applyFont="true" applyBorder="true" applyAlignment="true" applyProtection="true">
      <alignment horizontal="center" vertical="center" textRotation="0" wrapText="false" indent="0" shrinkToFit="false"/>
      <protection locked="true" hidden="true"/>
    </xf>
    <xf numFmtId="164" fontId="8" fillId="0" borderId="0" xfId="0" applyFont="true" applyBorder="true" applyAlignment="true" applyProtection="true">
      <alignment horizontal="right" vertical="center" textRotation="0" wrapText="false" indent="0" shrinkToFit="false"/>
      <protection locked="false" hidden="false"/>
    </xf>
    <xf numFmtId="164" fontId="8" fillId="2" borderId="2" xfId="0" applyFont="true" applyBorder="true" applyAlignment="true" applyProtection="true">
      <alignment horizontal="center" vertical="center" textRotation="0" wrapText="false" indent="0" shrinkToFit="false"/>
      <protection locked="false" hidden="false"/>
    </xf>
    <xf numFmtId="164" fontId="9" fillId="2" borderId="3" xfId="0" applyFont="true" applyBorder="true" applyAlignment="true" applyProtection="true">
      <alignment horizontal="center" vertical="center" textRotation="255" wrapText="false" indent="0" shrinkToFit="false"/>
      <protection locked="false" hidden="false"/>
    </xf>
    <xf numFmtId="164" fontId="8" fillId="2" borderId="3" xfId="0" applyFont="true" applyBorder="true" applyAlignment="true" applyProtection="true">
      <alignment horizontal="center" vertical="center" textRotation="0" wrapText="false" indent="0" shrinkToFit="false"/>
      <protection locked="false" hidden="false"/>
    </xf>
    <xf numFmtId="164" fontId="8" fillId="2" borderId="4" xfId="0" applyFont="true" applyBorder="true" applyAlignment="true" applyProtection="true">
      <alignment horizontal="center" vertical="center" textRotation="0" wrapText="false" indent="0" shrinkToFit="false"/>
      <protection locked="false" hidden="false"/>
    </xf>
    <xf numFmtId="164" fontId="8" fillId="2" borderId="5" xfId="0" applyFont="true" applyBorder="true" applyAlignment="true" applyProtection="true">
      <alignment horizontal="center" vertical="center" textRotation="0" wrapText="true" indent="0" shrinkToFit="false"/>
      <protection locked="false" hidden="false"/>
    </xf>
    <xf numFmtId="164" fontId="8" fillId="2" borderId="6" xfId="0" applyFont="true" applyBorder="true" applyAlignment="true" applyProtection="true">
      <alignment horizontal="center" vertical="center" textRotation="0" wrapText="false" indent="0" shrinkToFit="false"/>
      <protection locked="false" hidden="false"/>
    </xf>
    <xf numFmtId="164" fontId="4" fillId="0" borderId="0" xfId="0" applyFont="true" applyBorder="true" applyAlignment="true" applyProtection="true">
      <alignment horizontal="center" vertical="center" textRotation="0" wrapText="false" indent="0" shrinkToFit="false"/>
      <protection locked="false" hidden="false"/>
    </xf>
    <xf numFmtId="164" fontId="8" fillId="2" borderId="7" xfId="0" applyFont="true" applyBorder="true" applyAlignment="true" applyProtection="true">
      <alignment horizontal="left" vertical="center" textRotation="0" wrapText="true" indent="0" shrinkToFit="false"/>
      <protection locked="false" hidden="false"/>
    </xf>
    <xf numFmtId="164" fontId="5" fillId="2" borderId="8" xfId="0" applyFont="true" applyBorder="true" applyAlignment="true" applyProtection="true">
      <alignment horizontal="center" vertical="center" textRotation="0" wrapText="false" indent="0" shrinkToFit="false"/>
      <protection locked="false" hidden="false"/>
    </xf>
    <xf numFmtId="166" fontId="10" fillId="2" borderId="8" xfId="0" applyFont="true" applyBorder="true" applyAlignment="true" applyProtection="true">
      <alignment horizontal="general" vertical="center" textRotation="0" wrapText="false" indent="0" shrinkToFit="false"/>
      <protection locked="false" hidden="false"/>
    </xf>
    <xf numFmtId="166" fontId="11" fillId="2" borderId="9" xfId="0" applyFont="true" applyBorder="true" applyAlignment="true" applyProtection="true">
      <alignment horizontal="general" vertical="center" textRotation="0" wrapText="false" indent="0" shrinkToFit="false"/>
      <protection locked="false" hidden="false"/>
    </xf>
    <xf numFmtId="164" fontId="8" fillId="2" borderId="10" xfId="0" applyFont="true" applyBorder="true" applyAlignment="true" applyProtection="true">
      <alignment horizontal="left" vertical="center" textRotation="0" wrapText="true" indent="0" shrinkToFit="false"/>
      <protection locked="false" hidden="false"/>
    </xf>
    <xf numFmtId="166" fontId="9" fillId="2" borderId="8" xfId="0" applyFont="true" applyBorder="true" applyAlignment="true" applyProtection="true">
      <alignment horizontal="general" vertical="center" textRotation="0" wrapText="false" indent="0" shrinkToFit="false"/>
      <protection locked="false" hidden="false"/>
    </xf>
    <xf numFmtId="166" fontId="9" fillId="2" borderId="11" xfId="0" applyFont="true" applyBorder="true" applyAlignment="true" applyProtection="true">
      <alignment horizontal="general" vertical="center" textRotation="0" wrapText="false" indent="0" shrinkToFit="false"/>
      <protection locked="false" hidden="false"/>
    </xf>
    <xf numFmtId="166" fontId="11" fillId="2" borderId="9" xfId="0" applyFont="true" applyBorder="true" applyAlignment="true" applyProtection="true">
      <alignment horizontal="general" vertical="center" textRotation="0" wrapText="false" indent="0" shrinkToFit="false"/>
      <protection locked="true" hidden="true"/>
    </xf>
    <xf numFmtId="166" fontId="11" fillId="2" borderId="11" xfId="0" applyFont="true" applyBorder="true" applyAlignment="true" applyProtection="true">
      <alignment horizontal="general" vertical="center" textRotation="0" wrapText="false" indent="0" shrinkToFit="false"/>
      <protection locked="true" hidden="true"/>
    </xf>
    <xf numFmtId="166" fontId="11" fillId="2" borderId="8" xfId="0" applyFont="true" applyBorder="true" applyAlignment="true" applyProtection="true">
      <alignment horizontal="general" vertical="center" textRotation="0" wrapText="false" indent="0" shrinkToFit="false"/>
      <protection locked="true" hidden="true"/>
    </xf>
    <xf numFmtId="164" fontId="8" fillId="2" borderId="12" xfId="0" applyFont="true" applyBorder="true" applyAlignment="true" applyProtection="true">
      <alignment horizontal="center" vertical="center" textRotation="0" wrapText="true" indent="0" shrinkToFit="false"/>
      <protection locked="false" hidden="false"/>
    </xf>
    <xf numFmtId="164" fontId="5" fillId="2" borderId="13" xfId="0" applyFont="true" applyBorder="true" applyAlignment="true" applyProtection="true">
      <alignment horizontal="center" vertical="center" textRotation="0" wrapText="false" indent="0" shrinkToFit="false"/>
      <protection locked="false" hidden="false"/>
    </xf>
    <xf numFmtId="166" fontId="11" fillId="2" borderId="13" xfId="0" applyFont="true" applyBorder="true" applyAlignment="true" applyProtection="true">
      <alignment horizontal="general" vertical="center" textRotation="0" wrapText="false" indent="0" shrinkToFit="false"/>
      <protection locked="true" hidden="true"/>
    </xf>
    <xf numFmtId="166" fontId="11" fillId="2" borderId="14" xfId="0" applyFont="true" applyBorder="true" applyAlignment="true" applyProtection="true">
      <alignment horizontal="general" vertical="center" textRotation="0" wrapText="false" indent="0" shrinkToFit="false"/>
      <protection locked="true" hidden="true"/>
    </xf>
    <xf numFmtId="164" fontId="8" fillId="2" borderId="15" xfId="0" applyFont="true" applyBorder="true" applyAlignment="true" applyProtection="true">
      <alignment horizontal="center" vertical="center" textRotation="0" wrapText="true" indent="0" shrinkToFit="false"/>
      <protection locked="false" hidden="false"/>
    </xf>
    <xf numFmtId="166" fontId="11" fillId="2" borderId="16" xfId="0" applyFont="true" applyBorder="true" applyAlignment="true" applyProtection="true">
      <alignment horizontal="general" vertical="center" textRotation="0" wrapText="false" indent="0" shrinkToFit="false"/>
      <protection locked="true" hidden="true"/>
    </xf>
    <xf numFmtId="164" fontId="8" fillId="0" borderId="0" xfId="0" applyFont="true" applyBorder="true" applyAlignment="true" applyProtection="true">
      <alignment horizontal="general" vertical="center" textRotation="0" wrapText="false" indent="0" shrinkToFit="false"/>
      <protection locked="true" hidden="true"/>
    </xf>
    <xf numFmtId="164" fontId="8" fillId="0" borderId="0" xfId="0" applyFont="true" applyBorder="true" applyAlignment="true" applyProtection="true">
      <alignment horizontal="left" vertical="center" textRotation="0" wrapText="false" indent="0" shrinkToFit="false"/>
      <protection locked="true" hidden="true"/>
    </xf>
    <xf numFmtId="164" fontId="12" fillId="3" borderId="0" xfId="0" applyFont="true" applyBorder="true" applyAlignment="true" applyProtection="true">
      <alignment horizontal="left" vertical="center" textRotation="0" wrapText="false" indent="0" shrinkToFit="false"/>
      <protection locked="true" hidden="true"/>
    </xf>
    <xf numFmtId="164" fontId="16" fillId="0" borderId="8" xfId="0" applyFont="true" applyBorder="true" applyAlignment="false" applyProtection="false">
      <alignment horizontal="general" vertical="center" textRotation="0" wrapText="false" indent="0" shrinkToFit="false"/>
      <protection locked="true" hidden="false"/>
    </xf>
    <xf numFmtId="167" fontId="0" fillId="0" borderId="8" xfId="0" applyFont="false" applyBorder="true" applyAlignment="true" applyProtection="false">
      <alignment horizontal="center" vertical="center" textRotation="0" wrapText="false" indent="0" shrinkToFit="false"/>
      <protection locked="true" hidden="false"/>
    </xf>
    <xf numFmtId="164" fontId="16" fillId="0" borderId="8" xfId="0" applyFont="true" applyBorder="true" applyAlignment="true" applyProtection="false">
      <alignment horizontal="center" vertical="center" textRotation="0" wrapText="tru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7" fontId="0" fillId="0" borderId="8" xfId="0" applyFont="false" applyBorder="true" applyAlignment="false" applyProtection="false">
      <alignment horizontal="general" vertical="center" textRotation="0" wrapText="false" indent="0" shrinkToFit="false"/>
      <protection locked="true" hidden="false"/>
    </xf>
    <xf numFmtId="164" fontId="16" fillId="0" borderId="8" xfId="0" applyFont="true" applyBorder="true" applyAlignment="true" applyProtection="false">
      <alignment horizontal="center" vertical="center" textRotation="0" wrapText="false" indent="0" shrinkToFit="false"/>
      <protection locked="true" hidden="false"/>
    </xf>
    <xf numFmtId="164" fontId="16" fillId="0" borderId="8"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8" xfId="0" applyFont="true" applyBorder="true" applyAlignment="true" applyProtection="false">
      <alignment horizontal="center" vertical="center" textRotation="0" wrapText="false" indent="0" shrinkToFit="false"/>
      <protection locked="true" hidden="false"/>
    </xf>
    <xf numFmtId="164" fontId="16" fillId="0" borderId="8" xfId="0" applyFont="true" applyBorder="true" applyAlignment="true" applyProtection="false">
      <alignment horizontal="left" vertical="center" textRotation="0" wrapText="false" indent="0" shrinkToFit="false"/>
      <protection locked="true" hidden="false"/>
    </xf>
    <xf numFmtId="164" fontId="17" fillId="0" borderId="0" xfId="0" applyFont="true" applyBorder="true" applyAlignment="true" applyProtection="true">
      <alignment horizontal="general" vertical="center" textRotation="0" wrapText="false" indent="0" shrinkToFit="false"/>
      <protection locked="false" hidden="false"/>
    </xf>
    <xf numFmtId="164" fontId="18" fillId="0" borderId="0" xfId="0" applyFont="true" applyBorder="true" applyAlignment="true" applyProtection="true">
      <alignment horizontal="general" vertical="center" textRotation="0" wrapText="false" indent="0" shrinkToFit="false"/>
      <protection locked="false" hidden="false"/>
    </xf>
    <xf numFmtId="164" fontId="8" fillId="0" borderId="0"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0" wrapText="true" indent="0" shrinkToFit="false"/>
      <protection locked="true" hidden="true"/>
    </xf>
    <xf numFmtId="168" fontId="8" fillId="0" borderId="0" xfId="0" applyFont="true" applyBorder="true" applyAlignment="true" applyProtection="true">
      <alignment horizontal="center" vertical="center" textRotation="0" wrapText="false" indent="0" shrinkToFit="false"/>
      <protection locked="true" hidden="true"/>
    </xf>
    <xf numFmtId="164" fontId="8" fillId="0" borderId="1" xfId="0" applyFont="true" applyBorder="true" applyAlignment="true" applyProtection="true">
      <alignment horizontal="right" vertical="center" textRotation="0" wrapText="false" indent="0" shrinkToFit="false"/>
      <protection locked="true" hidden="true"/>
    </xf>
    <xf numFmtId="164" fontId="8" fillId="0" borderId="1" xfId="0" applyFont="true" applyBorder="true" applyAlignment="true" applyProtection="true">
      <alignment horizontal="right" vertical="center" textRotation="0" wrapText="false" indent="0" shrinkToFit="false"/>
      <protection locked="false" hidden="false"/>
    </xf>
    <xf numFmtId="164" fontId="19" fillId="4" borderId="17" xfId="20" applyFont="true" applyBorder="true" applyAlignment="true" applyProtection="true">
      <alignment horizontal="center" vertical="center" textRotation="0" wrapText="false" indent="0" shrinkToFit="false"/>
      <protection locked="false" hidden="false"/>
    </xf>
    <xf numFmtId="164" fontId="21" fillId="2" borderId="0" xfId="0" applyFont="true" applyBorder="true" applyAlignment="true" applyProtection="true">
      <alignment horizontal="general" vertical="center" textRotation="0" wrapText="false" indent="0" shrinkToFit="false"/>
      <protection locked="false" hidden="false"/>
    </xf>
    <xf numFmtId="164" fontId="4" fillId="2" borderId="0" xfId="0" applyFont="true" applyBorder="true" applyAlignment="true" applyProtection="true">
      <alignment horizontal="general" vertical="center" textRotation="0" wrapText="false" indent="0" shrinkToFit="false"/>
      <protection locked="false" hidden="false"/>
    </xf>
    <xf numFmtId="164" fontId="8" fillId="2" borderId="3" xfId="0" applyFont="true" applyBorder="true" applyAlignment="true" applyProtection="true">
      <alignment horizontal="center" vertical="center" textRotation="255" wrapText="false" indent="0" shrinkToFit="false"/>
      <protection locked="false" hidden="false"/>
    </xf>
    <xf numFmtId="164" fontId="8" fillId="2" borderId="18" xfId="0" applyFont="true" applyBorder="true" applyAlignment="true" applyProtection="true">
      <alignment horizontal="center" vertical="center" textRotation="0" wrapText="false" indent="0" shrinkToFit="false"/>
      <protection locked="false" hidden="false"/>
    </xf>
    <xf numFmtId="164" fontId="4" fillId="2" borderId="19" xfId="0" applyFont="true" applyBorder="true" applyAlignment="true" applyProtection="true">
      <alignment horizontal="center" vertical="center" textRotation="0" wrapText="false" indent="0" shrinkToFit="false"/>
      <protection locked="false" hidden="false"/>
    </xf>
    <xf numFmtId="164" fontId="8" fillId="2" borderId="7" xfId="0" applyFont="true" applyBorder="true" applyAlignment="true" applyProtection="true">
      <alignment horizontal="left" vertical="center" textRotation="0" wrapText="false" indent="0" shrinkToFit="false"/>
      <protection locked="false" hidden="false"/>
    </xf>
    <xf numFmtId="164" fontId="4" fillId="2" borderId="8" xfId="0" applyFont="true" applyBorder="true" applyAlignment="true" applyProtection="true">
      <alignment horizontal="center" vertical="center" textRotation="0" wrapText="false" indent="0" shrinkToFit="false"/>
      <protection locked="false" hidden="false"/>
    </xf>
    <xf numFmtId="166" fontId="22" fillId="2" borderId="8" xfId="0" applyFont="true" applyBorder="true" applyAlignment="true" applyProtection="true">
      <alignment horizontal="general" vertical="center" textRotation="0" wrapText="false" indent="0" shrinkToFit="false"/>
      <protection locked="true" hidden="true"/>
    </xf>
    <xf numFmtId="166" fontId="22" fillId="2" borderId="11" xfId="0" applyFont="true" applyBorder="true" applyAlignment="true" applyProtection="true">
      <alignment horizontal="general" vertical="center" textRotation="0" wrapText="false" indent="0" shrinkToFit="false"/>
      <protection locked="true" hidden="true"/>
    </xf>
    <xf numFmtId="166" fontId="23" fillId="2" borderId="20" xfId="0" applyFont="true" applyBorder="true" applyAlignment="true" applyProtection="true">
      <alignment horizontal="general" vertical="center" textRotation="0" wrapText="false" indent="0" shrinkToFit="false"/>
      <protection locked="true" hidden="true"/>
    </xf>
    <xf numFmtId="166" fontId="24" fillId="2" borderId="21" xfId="0" applyFont="true" applyBorder="true" applyAlignment="true" applyProtection="true">
      <alignment horizontal="general" vertical="center" textRotation="0" wrapText="false" indent="0" shrinkToFit="false"/>
      <protection locked="false" hidden="false"/>
    </xf>
    <xf numFmtId="164" fontId="8" fillId="2" borderId="12" xfId="0" applyFont="true" applyBorder="true" applyAlignment="true" applyProtection="true">
      <alignment horizontal="left" vertical="center" textRotation="0" wrapText="false" indent="0" shrinkToFit="false"/>
      <protection locked="false" hidden="false"/>
    </xf>
    <xf numFmtId="164" fontId="4" fillId="2" borderId="13" xfId="0" applyFont="true" applyBorder="true" applyAlignment="true" applyProtection="true">
      <alignment horizontal="center" vertical="center" textRotation="0" wrapText="false" indent="0" shrinkToFit="false"/>
      <protection locked="false" hidden="false"/>
    </xf>
    <xf numFmtId="166" fontId="22" fillId="2" borderId="13" xfId="0" applyFont="true" applyBorder="true" applyAlignment="true" applyProtection="true">
      <alignment horizontal="general" vertical="center" textRotation="0" wrapText="false" indent="0" shrinkToFit="false"/>
      <protection locked="true" hidden="true"/>
    </xf>
    <xf numFmtId="166" fontId="22" fillId="2" borderId="16" xfId="0" applyFont="true" applyBorder="true" applyAlignment="true" applyProtection="true">
      <alignment horizontal="general" vertical="center" textRotation="0" wrapText="false" indent="0" shrinkToFit="false"/>
      <protection locked="true" hidden="true"/>
    </xf>
    <xf numFmtId="166" fontId="23" fillId="2" borderId="22" xfId="0" applyFont="true" applyBorder="true" applyAlignment="true" applyProtection="true">
      <alignment horizontal="general" vertical="center" textRotation="0" wrapText="false" indent="0" shrinkToFit="false"/>
      <protection locked="true" hidden="true"/>
    </xf>
    <xf numFmtId="166" fontId="24" fillId="2" borderId="23" xfId="0" applyFont="true" applyBorder="true" applyAlignment="true" applyProtection="true">
      <alignment horizontal="general" vertical="center" textRotation="0" wrapText="false" indent="0" shrinkToFit="false"/>
      <protection locked="false" hidden="false"/>
    </xf>
    <xf numFmtId="164" fontId="4" fillId="2" borderId="0" xfId="0" applyFont="true" applyBorder="true" applyAlignment="true" applyProtection="true">
      <alignment horizontal="left" vertical="center" textRotation="0" wrapText="false" indent="0" shrinkToFit="false"/>
      <protection locked="false" hidden="false"/>
    </xf>
    <xf numFmtId="164" fontId="4" fillId="2" borderId="0" xfId="0" applyFont="true" applyBorder="true" applyAlignment="true" applyProtection="true">
      <alignment horizontal="center" vertical="center" textRotation="0" wrapText="false" indent="0" shrinkToFit="false"/>
      <protection locked="false" hidden="false"/>
    </xf>
    <xf numFmtId="166" fontId="22" fillId="2" borderId="0" xfId="0" applyFont="true" applyBorder="true" applyAlignment="true" applyProtection="true">
      <alignment horizontal="general" vertical="center" textRotation="0" wrapText="false" indent="0" shrinkToFit="false"/>
      <protection locked="true" hidden="true"/>
    </xf>
    <xf numFmtId="166" fontId="23" fillId="2" borderId="0" xfId="0" applyFont="true" applyBorder="true" applyAlignment="true" applyProtection="true">
      <alignment horizontal="general" vertical="center" textRotation="0" wrapText="false" indent="0" shrinkToFit="false"/>
      <protection locked="true" hidden="true"/>
    </xf>
    <xf numFmtId="166" fontId="24" fillId="2" borderId="0" xfId="0" applyFont="true" applyBorder="true" applyAlignment="true" applyProtection="true">
      <alignment horizontal="general" vertical="center" textRotation="0" wrapText="false" indent="0" shrinkToFit="false"/>
      <protection locked="false" hidden="false"/>
    </xf>
    <xf numFmtId="164" fontId="25" fillId="2" borderId="0" xfId="0" applyFont="true" applyBorder="true" applyAlignment="true" applyProtection="true">
      <alignment horizontal="general" vertical="center" textRotation="0" wrapText="false" indent="0" shrinkToFit="false"/>
      <protection locked="fals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8" fontId="0" fillId="0" borderId="8" xfId="0" applyFont="false" applyBorder="true" applyAlignment="false" applyProtection="false">
      <alignment horizontal="general" vertical="center" textRotation="0" wrapText="false" indent="0" shrinkToFit="false"/>
      <protection locked="true" hidden="false"/>
    </xf>
    <xf numFmtId="164" fontId="16" fillId="0" borderId="8" xfId="0" applyFont="true" applyBorder="true" applyAlignment="true" applyProtection="false">
      <alignment horizontal="general" vertical="center" textRotation="0" wrapText="true" indent="0" shrinkToFit="false"/>
      <protection locked="true" hidden="false"/>
    </xf>
    <xf numFmtId="168" fontId="0" fillId="0" borderId="8" xfId="0" applyFont="true" applyBorder="true" applyAlignment="true" applyProtection="false">
      <alignment horizontal="general" vertical="center" textRotation="0" wrapText="true" indent="0" shrinkToFit="false"/>
      <protection locked="true" hidden="false"/>
    </xf>
    <xf numFmtId="166" fontId="0" fillId="0" borderId="8" xfId="0" applyFont="false" applyBorder="true" applyAlignment="true" applyProtection="false">
      <alignment horizontal="center" vertical="center" textRotation="0" wrapText="false" indent="0" shrinkToFit="false"/>
      <protection locked="true" hidden="false"/>
    </xf>
    <xf numFmtId="164" fontId="26" fillId="0" borderId="0" xfId="0" applyFont="true" applyBorder="true" applyAlignment="true" applyProtection="true">
      <alignment horizontal="general" vertical="center" textRotation="0" wrapText="false" indent="0" shrinkToFit="false"/>
      <protection locked="false" hidden="false"/>
    </xf>
    <xf numFmtId="164" fontId="26" fillId="0" borderId="0" xfId="0" applyFont="true" applyBorder="true" applyAlignment="true" applyProtection="true">
      <alignment horizontal="center" vertical="center" textRotation="0" wrapText="false" indent="0" shrinkToFit="false"/>
      <protection locked="false" hidden="false"/>
    </xf>
    <xf numFmtId="164" fontId="27" fillId="0" borderId="0" xfId="0" applyFont="true" applyBorder="true" applyAlignment="true" applyProtection="true">
      <alignment horizontal="center" vertical="center" textRotation="0" wrapText="false" indent="0" shrinkToFit="false"/>
      <protection locked="false" hidden="false"/>
    </xf>
    <xf numFmtId="164" fontId="28" fillId="0" borderId="0" xfId="0" applyFont="true" applyBorder="true" applyAlignment="true" applyProtection="true">
      <alignment horizontal="center" vertical="center" textRotation="0" wrapText="false" indent="0" shrinkToFit="false"/>
      <protection locked="false" hidden="false"/>
    </xf>
    <xf numFmtId="164" fontId="4" fillId="0" borderId="24" xfId="0" applyFont="true" applyBorder="true" applyAlignment="true" applyProtection="true">
      <alignment horizontal="left" vertical="center" textRotation="0" wrapText="false" indent="15" shrinkToFit="false"/>
      <protection locked="true" hidden="true"/>
    </xf>
    <xf numFmtId="164" fontId="29" fillId="2" borderId="18" xfId="0" applyFont="true" applyBorder="true" applyAlignment="true" applyProtection="true">
      <alignment horizontal="center" vertical="center" textRotation="0" wrapText="false" indent="0" shrinkToFit="false"/>
      <protection locked="false" hidden="false"/>
    </xf>
    <xf numFmtId="164" fontId="29" fillId="2" borderId="19" xfId="0" applyFont="true" applyBorder="true" applyAlignment="true" applyProtection="true">
      <alignment horizontal="center" vertical="center" textRotation="0" wrapText="false" indent="0" shrinkToFit="false"/>
      <protection locked="false" hidden="false"/>
    </xf>
    <xf numFmtId="164" fontId="29" fillId="2" borderId="25" xfId="0" applyFont="true" applyBorder="true" applyAlignment="true" applyProtection="true">
      <alignment horizontal="center" vertical="center" textRotation="0" wrapText="false" indent="0" shrinkToFit="false"/>
      <protection locked="false" hidden="false"/>
    </xf>
    <xf numFmtId="164" fontId="29" fillId="2" borderId="20" xfId="0" applyFont="true" applyBorder="true" applyAlignment="true" applyProtection="true">
      <alignment horizontal="general" vertical="center" textRotation="0" wrapText="false" indent="0" shrinkToFit="true"/>
      <protection locked="false" hidden="false"/>
    </xf>
    <xf numFmtId="164" fontId="5" fillId="2" borderId="21" xfId="0" applyFont="true" applyBorder="true" applyAlignment="true" applyProtection="true">
      <alignment horizontal="center" vertical="center" textRotation="0" wrapText="false" indent="0" shrinkToFit="false"/>
      <protection locked="false" hidden="false"/>
    </xf>
    <xf numFmtId="169" fontId="11" fillId="2" borderId="21" xfId="0" applyFont="true" applyBorder="true" applyAlignment="true" applyProtection="true">
      <alignment horizontal="general" vertical="center" textRotation="0" wrapText="false" indent="0" shrinkToFit="false"/>
      <protection locked="false" hidden="false"/>
    </xf>
    <xf numFmtId="164" fontId="30" fillId="2" borderId="21" xfId="0" applyFont="true" applyBorder="true" applyAlignment="true" applyProtection="true">
      <alignment horizontal="general" vertical="center" textRotation="0" wrapText="false" indent="0" shrinkToFit="true"/>
      <protection locked="false" hidden="false"/>
    </xf>
    <xf numFmtId="169" fontId="11" fillId="2" borderId="26" xfId="0" applyFont="true" applyBorder="true" applyAlignment="true" applyProtection="true">
      <alignment horizontal="general" vertical="center" textRotation="0" wrapText="false" indent="0" shrinkToFit="false"/>
      <protection locked="false" hidden="false"/>
    </xf>
    <xf numFmtId="164" fontId="9" fillId="2" borderId="20" xfId="0" applyFont="true" applyBorder="true" applyAlignment="true" applyProtection="true">
      <alignment horizontal="left" vertical="center" textRotation="0" wrapText="false" indent="4" shrinkToFit="true"/>
      <protection locked="false" hidden="false"/>
    </xf>
    <xf numFmtId="169" fontId="11" fillId="2" borderId="21" xfId="0" applyFont="true" applyBorder="true" applyAlignment="true" applyProtection="true">
      <alignment horizontal="general" vertical="center" textRotation="0" wrapText="false" indent="0" shrinkToFit="false"/>
      <protection locked="true" hidden="true"/>
    </xf>
    <xf numFmtId="164" fontId="29" fillId="2" borderId="21" xfId="0" applyFont="true" applyBorder="true" applyAlignment="true" applyProtection="true">
      <alignment horizontal="general" vertical="center" textRotation="0" wrapText="false" indent="0" shrinkToFit="true"/>
      <protection locked="false" hidden="false"/>
    </xf>
    <xf numFmtId="169" fontId="11" fillId="2" borderId="26" xfId="0" applyFont="true" applyBorder="true" applyAlignment="true" applyProtection="true">
      <alignment horizontal="general" vertical="center" textRotation="0" wrapText="false" indent="0" shrinkToFit="false"/>
      <protection locked="true" hidden="true"/>
    </xf>
    <xf numFmtId="164" fontId="9" fillId="2" borderId="21" xfId="0" applyFont="true" applyBorder="true" applyAlignment="true" applyProtection="true">
      <alignment horizontal="general" vertical="center" textRotation="0" wrapText="false" indent="0" shrinkToFit="true"/>
      <protection locked="false" hidden="false"/>
    </xf>
    <xf numFmtId="164" fontId="9" fillId="2" borderId="21" xfId="0" applyFont="true" applyBorder="true" applyAlignment="true" applyProtection="true">
      <alignment horizontal="left" vertical="center" textRotation="0" wrapText="false" indent="4" shrinkToFit="true"/>
      <protection locked="false" hidden="false"/>
    </xf>
    <xf numFmtId="164" fontId="29" fillId="2" borderId="20" xfId="0" applyFont="true" applyBorder="true" applyAlignment="true" applyProtection="true">
      <alignment horizontal="left" vertical="center" textRotation="0" wrapText="false" indent="0" shrinkToFit="true"/>
      <protection locked="false" hidden="false"/>
    </xf>
    <xf numFmtId="164" fontId="29" fillId="2" borderId="22" xfId="0" applyFont="true" applyBorder="true" applyAlignment="true" applyProtection="true">
      <alignment horizontal="general" vertical="center" textRotation="0" wrapText="false" indent="0" shrinkToFit="true"/>
      <protection locked="false" hidden="false"/>
    </xf>
    <xf numFmtId="164" fontId="5" fillId="2" borderId="23" xfId="0" applyFont="true" applyBorder="true" applyAlignment="true" applyProtection="true">
      <alignment horizontal="center" vertical="center" textRotation="0" wrapText="false" indent="0" shrinkToFit="false"/>
      <protection locked="false" hidden="false"/>
    </xf>
    <xf numFmtId="169" fontId="11" fillId="2" borderId="23" xfId="0" applyFont="true" applyBorder="true" applyAlignment="true" applyProtection="true">
      <alignment horizontal="general" vertical="center" textRotation="0" wrapText="false" indent="0" shrinkToFit="false"/>
      <protection locked="true" hidden="true"/>
    </xf>
    <xf numFmtId="164" fontId="29" fillId="2" borderId="23" xfId="0" applyFont="true" applyBorder="true" applyAlignment="true" applyProtection="true">
      <alignment horizontal="general" vertical="center" textRotation="0" wrapText="false" indent="0" shrinkToFit="true"/>
      <protection locked="false" hidden="false"/>
    </xf>
    <xf numFmtId="169" fontId="11" fillId="2" borderId="27" xfId="0" applyFont="true" applyBorder="true" applyAlignment="true" applyProtection="true">
      <alignment horizontal="general" vertical="center" textRotation="0" wrapText="false" indent="0" shrinkToFit="false"/>
      <protection locked="true" hidden="true"/>
    </xf>
    <xf numFmtId="164" fontId="9" fillId="5" borderId="0" xfId="0" applyFont="true" applyBorder="true" applyAlignment="true" applyProtection="true">
      <alignment horizontal="general" vertical="center" textRotation="0" wrapText="false" indent="0" shrinkToFit="false"/>
      <protection locked="false" hidden="false"/>
    </xf>
    <xf numFmtId="164" fontId="26" fillId="5" borderId="0" xfId="0" applyFont="true" applyBorder="true" applyAlignment="true" applyProtection="true">
      <alignment horizontal="center" vertical="center" textRotation="0" wrapText="false" indent="0" shrinkToFit="false"/>
      <protection locked="false" hidden="false"/>
    </xf>
    <xf numFmtId="164" fontId="26" fillId="5" borderId="0" xfId="0" applyFont="true" applyBorder="true" applyAlignment="true" applyProtection="true">
      <alignment horizontal="general" vertical="center" textRotation="0" wrapText="false" indent="0" shrinkToFit="false"/>
      <protection locked="false" hidden="false"/>
    </xf>
    <xf numFmtId="164" fontId="29" fillId="5" borderId="0" xfId="0" applyFont="true" applyBorder="true" applyAlignment="true" applyProtection="true">
      <alignment horizontal="general" vertical="center" textRotation="0" wrapText="false" indent="0" shrinkToFit="false"/>
      <protection locked="false" hidden="false"/>
    </xf>
    <xf numFmtId="164" fontId="9" fillId="0" borderId="0" xfId="0" applyFont="true" applyBorder="true" applyAlignment="true" applyProtection="true">
      <alignment horizontal="general" vertical="center" textRotation="0" wrapText="false" indent="0" shrinkToFit="false"/>
      <protection locked="true" hidden="true"/>
    </xf>
    <xf numFmtId="164" fontId="5" fillId="0" borderId="0" xfId="0" applyFont="true" applyBorder="true" applyAlignment="true" applyProtection="true">
      <alignment horizontal="general" vertical="center" textRotation="0" wrapText="false" indent="0" shrinkToFit="false"/>
      <protection locked="false" hidden="false"/>
    </xf>
    <xf numFmtId="164" fontId="9" fillId="0" borderId="0" xfId="0" applyFont="true" applyBorder="true" applyAlignment="true" applyProtection="true">
      <alignment horizontal="left" vertical="center" textRotation="0" wrapText="false" indent="8" shrinkToFit="false"/>
      <protection locked="true" hidden="true"/>
    </xf>
    <xf numFmtId="164" fontId="31" fillId="0" borderId="0" xfId="0" applyFont="true" applyBorder="false" applyAlignment="false" applyProtection="false">
      <alignment horizontal="general" vertical="center" textRotation="0" wrapText="false" indent="0" shrinkToFit="false"/>
      <protection locked="true" hidden="false"/>
    </xf>
    <xf numFmtId="164" fontId="31" fillId="0" borderId="8" xfId="0" applyFont="true" applyBorder="true" applyAlignment="false" applyProtection="false">
      <alignment horizontal="general"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dxfs count="3">
    <dxf>
      <font>
        <color rgb="FF003300"/>
      </font>
    </dxf>
    <dxf>
      <font>
        <color rgb="FF800000"/>
      </font>
    </dxf>
    <dxf>
      <fill>
        <patternFill>
          <bgColor rgb="FFCCFFCC"/>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RowHeight="13.5"/>
  <cols>
    <col collapsed="false" hidden="false" max="1" min="1" style="1" width="11.662962962963"/>
    <col collapsed="false" hidden="false" max="2" min="2" style="1" width="6.76296296296296"/>
    <col collapsed="false" hidden="false" max="3" min="3" style="2" width="3.62592592592593"/>
    <col collapsed="false" hidden="false" max="6" min="4" style="1" width="13.1296296296296"/>
    <col collapsed="false" hidden="false" max="7" min="7" style="1" width="5.0962962962963"/>
    <col collapsed="false" hidden="false" max="8" min="8" style="2" width="3.62592592592593"/>
    <col collapsed="false" hidden="false" max="10" min="9" style="1" width="13.1296296296296"/>
    <col collapsed="false" hidden="false" max="13" min="11" style="1" width="9.40740740740741"/>
    <col collapsed="false" hidden="true" max="1025" min="14" style="1" width="0"/>
  </cols>
  <sheetData>
    <row r="1" customFormat="false" ht="20.25" hidden="false" customHeight="false" outlineLevel="0" collapsed="false">
      <c r="A1" s="3" t="s">
        <v>0</v>
      </c>
      <c r="B1" s="3"/>
      <c r="C1" s="3"/>
      <c r="D1" s="3"/>
      <c r="E1" s="3"/>
      <c r="F1" s="3"/>
      <c r="G1" s="3"/>
      <c r="H1" s="3"/>
      <c r="I1" s="3"/>
      <c r="J1" s="3"/>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4"/>
      <c r="IX1" s="4"/>
      <c r="IY1" s="4"/>
      <c r="IZ1" s="4"/>
      <c r="JA1" s="4"/>
      <c r="JB1" s="4"/>
      <c r="JC1" s="4"/>
      <c r="JD1" s="4"/>
      <c r="JE1" s="4"/>
      <c r="JF1" s="4"/>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4"/>
      <c r="ST1" s="4"/>
      <c r="SU1" s="4"/>
      <c r="SV1" s="4"/>
      <c r="SW1" s="4"/>
      <c r="SX1" s="4"/>
      <c r="SY1" s="4"/>
      <c r="SZ1" s="4"/>
      <c r="TA1" s="4"/>
      <c r="TB1" s="4"/>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4"/>
      <c r="ACP1" s="4"/>
      <c r="ACQ1" s="4"/>
      <c r="ACR1" s="4"/>
      <c r="ACS1" s="4"/>
      <c r="ACT1" s="4"/>
      <c r="ACU1" s="4"/>
      <c r="ACV1" s="4"/>
      <c r="ACW1" s="4"/>
      <c r="ACX1" s="4"/>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0.75" hidden="false" customHeight="true" outlineLevel="0" collapsed="false">
      <c r="A2" s="5"/>
      <c r="B2" s="5"/>
      <c r="C2" s="5"/>
      <c r="D2" s="5"/>
      <c r="E2" s="5"/>
      <c r="F2" s="5"/>
      <c r="G2" s="5"/>
      <c r="H2" s="5"/>
      <c r="I2" s="5"/>
      <c r="J2" s="5"/>
      <c r="K2" s="0"/>
      <c r="L2" s="6" t="s">
        <v>1</v>
      </c>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0.75" hidden="false" customHeight="true" outlineLevel="0" collapsed="false">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6" hidden="false" customHeight="true" outlineLevel="0" collapsed="false">
      <c r="A4" s="7" t="s">
        <v>2</v>
      </c>
      <c r="B4" s="8" t="s">
        <v>3</v>
      </c>
      <c r="C4" s="8"/>
      <c r="D4" s="8"/>
      <c r="E4" s="9"/>
      <c r="F4" s="9"/>
      <c r="G4" s="10" t="s">
        <v>4</v>
      </c>
      <c r="H4" s="10"/>
      <c r="I4" s="10"/>
      <c r="J4" s="11" t="s">
        <v>5</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4"/>
      <c r="IY4" s="4"/>
      <c r="IZ4" s="4"/>
      <c r="JA4" s="4"/>
      <c r="JB4" s="4"/>
      <c r="JC4" s="4"/>
      <c r="JD4" s="4"/>
      <c r="JE4" s="4"/>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4"/>
      <c r="SU4" s="4"/>
      <c r="SV4" s="4"/>
      <c r="SW4" s="4"/>
      <c r="SX4" s="4"/>
      <c r="SY4" s="4"/>
      <c r="SZ4" s="4"/>
      <c r="TA4" s="4"/>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4"/>
      <c r="ACQ4" s="4"/>
      <c r="ACR4" s="4"/>
      <c r="ACS4" s="4"/>
      <c r="ACT4" s="4"/>
      <c r="ACU4" s="4"/>
      <c r="ACV4" s="4"/>
      <c r="ACW4" s="4"/>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7" customFormat="true" ht="30" hidden="false" customHeight="true" outlineLevel="0" collapsed="false">
      <c r="A5" s="12" t="s">
        <v>6</v>
      </c>
      <c r="B5" s="12"/>
      <c r="C5" s="13" t="s">
        <v>7</v>
      </c>
      <c r="D5" s="14" t="s">
        <v>8</v>
      </c>
      <c r="E5" s="15" t="s">
        <v>9</v>
      </c>
      <c r="F5" s="16" t="s">
        <v>10</v>
      </c>
      <c r="G5" s="16"/>
      <c r="H5" s="13" t="s">
        <v>7</v>
      </c>
      <c r="I5" s="14" t="s">
        <v>8</v>
      </c>
      <c r="J5" s="17" t="s">
        <v>9</v>
      </c>
      <c r="IW5" s="18"/>
      <c r="IX5" s="18"/>
      <c r="JB5" s="18"/>
      <c r="JC5" s="18"/>
      <c r="SS5" s="18"/>
      <c r="ST5" s="18"/>
      <c r="SX5" s="18"/>
      <c r="SY5" s="18"/>
      <c r="ACO5" s="18"/>
      <c r="ACP5" s="18"/>
      <c r="ACT5" s="18"/>
      <c r="ACU5" s="18"/>
    </row>
    <row r="6" customFormat="false" ht="13.5" hidden="false" customHeight="true" outlineLevel="0" collapsed="false">
      <c r="A6" s="19" t="s">
        <v>11</v>
      </c>
      <c r="B6" s="19"/>
      <c r="C6" s="20"/>
      <c r="D6" s="21"/>
      <c r="E6" s="22"/>
      <c r="F6" s="23" t="s">
        <v>12</v>
      </c>
      <c r="G6" s="23"/>
      <c r="H6" s="20"/>
      <c r="I6" s="24" t="s">
        <v>13</v>
      </c>
      <c r="J6" s="25" t="s">
        <v>13</v>
      </c>
    </row>
    <row r="7" customFormat="false" ht="13.5" hidden="false" customHeight="true" outlineLevel="0" collapsed="false">
      <c r="A7" s="19" t="s">
        <v>14</v>
      </c>
      <c r="B7" s="19"/>
      <c r="C7" s="20" t="n">
        <v>1</v>
      </c>
      <c r="D7" s="24"/>
      <c r="E7" s="26"/>
      <c r="F7" s="23" t="s">
        <v>15</v>
      </c>
      <c r="G7" s="23"/>
      <c r="H7" s="20" t="n">
        <v>68</v>
      </c>
      <c r="I7" s="27"/>
      <c r="J7" s="27"/>
    </row>
    <row r="8" customFormat="false" ht="13.5" hidden="false" customHeight="true" outlineLevel="0" collapsed="false">
      <c r="A8" s="19" t="s">
        <v>16</v>
      </c>
      <c r="B8" s="19"/>
      <c r="C8" s="20" t="n">
        <v>2</v>
      </c>
      <c r="D8" s="24"/>
      <c r="E8" s="26"/>
      <c r="F8" s="23" t="s">
        <v>17</v>
      </c>
      <c r="G8" s="23"/>
      <c r="H8" s="20" t="n">
        <v>69</v>
      </c>
      <c r="I8" s="27"/>
      <c r="J8" s="27"/>
    </row>
    <row r="9" customFormat="false" ht="13.5" hidden="false" customHeight="true" outlineLevel="0" collapsed="false">
      <c r="A9" s="19" t="s">
        <v>18</v>
      </c>
      <c r="B9" s="19"/>
      <c r="C9" s="20" t="n">
        <v>3</v>
      </c>
      <c r="D9" s="24"/>
      <c r="E9" s="26"/>
      <c r="F9" s="23" t="s">
        <v>19</v>
      </c>
      <c r="G9" s="23"/>
      <c r="H9" s="20" t="n">
        <v>70</v>
      </c>
      <c r="I9" s="27"/>
      <c r="J9" s="27"/>
    </row>
    <row r="10" customFormat="false" ht="13.5" hidden="false" customHeight="true" outlineLevel="0" collapsed="false">
      <c r="A10" s="19" t="s">
        <v>20</v>
      </c>
      <c r="B10" s="19"/>
      <c r="C10" s="20" t="n">
        <v>4</v>
      </c>
      <c r="D10" s="24"/>
      <c r="E10" s="26"/>
      <c r="F10" s="23" t="s">
        <v>21</v>
      </c>
      <c r="G10" s="23"/>
      <c r="H10" s="20" t="n">
        <v>71</v>
      </c>
      <c r="I10" s="27"/>
      <c r="J10" s="27"/>
    </row>
    <row r="11" customFormat="false" ht="13.5" hidden="false" customHeight="true" outlineLevel="0" collapsed="false">
      <c r="A11" s="19" t="s">
        <v>22</v>
      </c>
      <c r="B11" s="19"/>
      <c r="C11" s="20" t="n">
        <v>5</v>
      </c>
      <c r="D11" s="24"/>
      <c r="E11" s="26"/>
      <c r="F11" s="23" t="s">
        <v>23</v>
      </c>
      <c r="G11" s="23"/>
      <c r="H11" s="20" t="n">
        <v>72</v>
      </c>
      <c r="I11" s="27"/>
      <c r="J11" s="27"/>
    </row>
    <row r="12" customFormat="false" ht="13.5" hidden="false" customHeight="true" outlineLevel="0" collapsed="false">
      <c r="A12" s="19" t="s">
        <v>24</v>
      </c>
      <c r="B12" s="19"/>
      <c r="C12" s="20" t="n">
        <v>6</v>
      </c>
      <c r="D12" s="24"/>
      <c r="E12" s="26"/>
      <c r="F12" s="23" t="s">
        <v>25</v>
      </c>
      <c r="G12" s="23"/>
      <c r="H12" s="20" t="n">
        <v>73</v>
      </c>
      <c r="I12" s="27"/>
      <c r="J12" s="27"/>
    </row>
    <row r="13" customFormat="false" ht="13.5" hidden="false" customHeight="true" outlineLevel="0" collapsed="false">
      <c r="A13" s="19" t="s">
        <v>26</v>
      </c>
      <c r="B13" s="19"/>
      <c r="C13" s="20" t="n">
        <v>7</v>
      </c>
      <c r="D13" s="24"/>
      <c r="E13" s="26"/>
      <c r="F13" s="23" t="s">
        <v>27</v>
      </c>
      <c r="G13" s="23"/>
      <c r="H13" s="20" t="n">
        <v>74</v>
      </c>
      <c r="I13" s="27"/>
      <c r="J13" s="27"/>
    </row>
    <row r="14" customFormat="false" ht="13.5" hidden="false" customHeight="true" outlineLevel="0" collapsed="false">
      <c r="A14" s="19" t="s">
        <v>28</v>
      </c>
      <c r="B14" s="19"/>
      <c r="C14" s="20" t="n">
        <v>8</v>
      </c>
      <c r="D14" s="24"/>
      <c r="E14" s="26"/>
      <c r="F14" s="23" t="s">
        <v>29</v>
      </c>
      <c r="G14" s="23"/>
      <c r="H14" s="20" t="n">
        <v>75</v>
      </c>
      <c r="I14" s="27"/>
      <c r="J14" s="27"/>
    </row>
    <row r="15" customFormat="false" ht="13.5" hidden="false" customHeight="true" outlineLevel="0" collapsed="false">
      <c r="A15" s="19" t="s">
        <v>30</v>
      </c>
      <c r="B15" s="19"/>
      <c r="C15" s="20" t="n">
        <v>9</v>
      </c>
      <c r="D15" s="26"/>
      <c r="E15" s="26"/>
      <c r="F15" s="23" t="s">
        <v>31</v>
      </c>
      <c r="G15" s="23"/>
      <c r="H15" s="20" t="n">
        <v>80</v>
      </c>
      <c r="I15" s="27"/>
      <c r="J15" s="27"/>
    </row>
    <row r="16" customFormat="false" ht="13.5" hidden="false" customHeight="true" outlineLevel="0" collapsed="false">
      <c r="A16" s="19" t="s">
        <v>32</v>
      </c>
      <c r="B16" s="19"/>
      <c r="C16" s="20" t="n">
        <v>10</v>
      </c>
      <c r="D16" s="26"/>
      <c r="E16" s="26"/>
      <c r="F16" s="23" t="s">
        <v>33</v>
      </c>
      <c r="G16" s="23"/>
      <c r="H16" s="20" t="n">
        <v>81</v>
      </c>
      <c r="I16" s="27"/>
      <c r="J16" s="27"/>
    </row>
    <row r="17" customFormat="false" ht="13.5" hidden="false" customHeight="true" outlineLevel="0" collapsed="false">
      <c r="A17" s="19" t="s">
        <v>34</v>
      </c>
      <c r="B17" s="19"/>
      <c r="C17" s="20" t="n">
        <v>11</v>
      </c>
      <c r="D17" s="26"/>
      <c r="E17" s="26"/>
      <c r="F17" s="23" t="s">
        <v>35</v>
      </c>
      <c r="G17" s="23"/>
      <c r="H17" s="20" t="n">
        <v>82</v>
      </c>
      <c r="I17" s="27"/>
      <c r="J17" s="27"/>
    </row>
    <row r="18" customFormat="false" ht="27" hidden="false" customHeight="true" outlineLevel="0" collapsed="false">
      <c r="A18" s="19" t="s">
        <v>36</v>
      </c>
      <c r="B18" s="19"/>
      <c r="C18" s="20" t="n">
        <v>21</v>
      </c>
      <c r="D18" s="24"/>
      <c r="E18" s="22"/>
      <c r="F18" s="23" t="s">
        <v>37</v>
      </c>
      <c r="G18" s="23"/>
      <c r="H18" s="20" t="n">
        <v>83</v>
      </c>
      <c r="I18" s="27"/>
      <c r="J18" s="27"/>
    </row>
    <row r="19" customFormat="false" ht="27" hidden="false" customHeight="true" outlineLevel="0" collapsed="false">
      <c r="A19" s="19" t="s">
        <v>38</v>
      </c>
      <c r="B19" s="19"/>
      <c r="C19" s="20" t="n">
        <v>24</v>
      </c>
      <c r="D19" s="24"/>
      <c r="E19" s="22"/>
      <c r="F19" s="23" t="s">
        <v>39</v>
      </c>
      <c r="G19" s="23"/>
      <c r="H19" s="20" t="n">
        <v>86</v>
      </c>
      <c r="I19" s="24"/>
      <c r="J19" s="25"/>
    </row>
    <row r="20" customFormat="false" ht="13.5" hidden="false" customHeight="true" outlineLevel="0" collapsed="false">
      <c r="A20" s="19" t="s">
        <v>40</v>
      </c>
      <c r="B20" s="19"/>
      <c r="C20" s="20" t="n">
        <v>31</v>
      </c>
      <c r="D20" s="28"/>
      <c r="E20" s="26"/>
      <c r="F20" s="23" t="s">
        <v>41</v>
      </c>
      <c r="G20" s="23"/>
      <c r="H20" s="20" t="n">
        <v>90</v>
      </c>
      <c r="I20" s="24"/>
      <c r="J20" s="25"/>
    </row>
    <row r="21" customFormat="false" ht="13.5" hidden="false" customHeight="true" outlineLevel="0" collapsed="false">
      <c r="A21" s="19" t="s">
        <v>42</v>
      </c>
      <c r="B21" s="19"/>
      <c r="C21" s="20"/>
      <c r="D21" s="24"/>
      <c r="E21" s="22"/>
      <c r="F21" s="23"/>
      <c r="G21" s="23"/>
      <c r="H21" s="20"/>
      <c r="I21" s="24"/>
      <c r="J21" s="25"/>
    </row>
    <row r="22" customFormat="false" ht="13.5" hidden="false" customHeight="true" outlineLevel="0" collapsed="false">
      <c r="A22" s="19" t="s">
        <v>43</v>
      </c>
      <c r="B22" s="19"/>
      <c r="C22" s="20" t="n">
        <v>32</v>
      </c>
      <c r="D22" s="26"/>
      <c r="E22" s="26"/>
      <c r="F22" s="23" t="s">
        <v>44</v>
      </c>
      <c r="G22" s="23"/>
      <c r="H22" s="20" t="n">
        <v>100</v>
      </c>
      <c r="I22" s="28"/>
      <c r="J22" s="27"/>
    </row>
    <row r="23" customFormat="false" ht="13.5" hidden="false" customHeight="true" outlineLevel="0" collapsed="false">
      <c r="A23" s="19" t="s">
        <v>45</v>
      </c>
      <c r="B23" s="19"/>
      <c r="C23" s="20" t="n">
        <v>34</v>
      </c>
      <c r="D23" s="26"/>
      <c r="E23" s="26"/>
      <c r="F23" s="23" t="s">
        <v>46</v>
      </c>
      <c r="G23" s="23"/>
      <c r="H23" s="20"/>
      <c r="I23" s="24"/>
      <c r="J23" s="25"/>
    </row>
    <row r="24" customFormat="false" ht="13.5" hidden="false" customHeight="true" outlineLevel="0" collapsed="false">
      <c r="A24" s="19" t="s">
        <v>47</v>
      </c>
      <c r="B24" s="19"/>
      <c r="C24" s="20" t="n">
        <v>38</v>
      </c>
      <c r="D24" s="28"/>
      <c r="E24" s="26"/>
      <c r="F24" s="23" t="s">
        <v>48</v>
      </c>
      <c r="G24" s="23"/>
      <c r="H24" s="20" t="n">
        <v>101</v>
      </c>
      <c r="I24" s="27"/>
      <c r="J24" s="27"/>
    </row>
    <row r="25" customFormat="false" ht="13.5" hidden="false" customHeight="true" outlineLevel="0" collapsed="false">
      <c r="A25" s="19" t="s">
        <v>49</v>
      </c>
      <c r="B25" s="19"/>
      <c r="C25" s="20"/>
      <c r="D25" s="24"/>
      <c r="E25" s="22"/>
      <c r="F25" s="23" t="s">
        <v>50</v>
      </c>
      <c r="G25" s="23"/>
      <c r="H25" s="20" t="n">
        <v>102</v>
      </c>
      <c r="I25" s="27"/>
      <c r="J25" s="27"/>
    </row>
    <row r="26" customFormat="false" ht="13.5" hidden="false" customHeight="true" outlineLevel="0" collapsed="false">
      <c r="A26" s="19" t="s">
        <v>51</v>
      </c>
      <c r="B26" s="19"/>
      <c r="C26" s="20" t="n">
        <v>39</v>
      </c>
      <c r="D26" s="26"/>
      <c r="E26" s="26"/>
      <c r="F26" s="23" t="s">
        <v>52</v>
      </c>
      <c r="G26" s="23"/>
      <c r="H26" s="20" t="n">
        <v>103</v>
      </c>
      <c r="I26" s="27"/>
      <c r="J26" s="27"/>
    </row>
    <row r="27" customFormat="false" ht="13.5" hidden="false" customHeight="true" outlineLevel="0" collapsed="false">
      <c r="A27" s="19" t="s">
        <v>53</v>
      </c>
      <c r="B27" s="19"/>
      <c r="C27" s="20" t="n">
        <v>40</v>
      </c>
      <c r="D27" s="24"/>
      <c r="E27" s="26"/>
      <c r="F27" s="23" t="s">
        <v>54</v>
      </c>
      <c r="G27" s="23"/>
      <c r="H27" s="20" t="n">
        <v>106</v>
      </c>
      <c r="I27" s="27"/>
      <c r="J27" s="27"/>
    </row>
    <row r="28" customFormat="false" ht="13.5" hidden="false" customHeight="true" outlineLevel="0" collapsed="false">
      <c r="A28" s="19" t="s">
        <v>55</v>
      </c>
      <c r="B28" s="19"/>
      <c r="C28" s="20" t="n">
        <v>41</v>
      </c>
      <c r="D28" s="28"/>
      <c r="E28" s="26"/>
      <c r="F28" s="23" t="s">
        <v>56</v>
      </c>
      <c r="G28" s="23"/>
      <c r="H28" s="20" t="n">
        <v>108</v>
      </c>
      <c r="I28" s="24"/>
      <c r="J28" s="25"/>
    </row>
    <row r="29" customFormat="false" ht="27" hidden="false" customHeight="true" outlineLevel="0" collapsed="false">
      <c r="A29" s="19" t="s">
        <v>57</v>
      </c>
      <c r="B29" s="19"/>
      <c r="C29" s="20" t="n">
        <v>42</v>
      </c>
      <c r="D29" s="24"/>
      <c r="E29" s="26"/>
      <c r="F29" s="23" t="s">
        <v>58</v>
      </c>
      <c r="G29" s="23"/>
      <c r="H29" s="20" t="n">
        <v>110</v>
      </c>
      <c r="I29" s="28"/>
      <c r="J29" s="27"/>
    </row>
    <row r="30" customFormat="false" ht="13.5" hidden="false" customHeight="true" outlineLevel="0" collapsed="false">
      <c r="A30" s="19" t="s">
        <v>59</v>
      </c>
      <c r="B30" s="19"/>
      <c r="C30" s="20" t="n">
        <v>43</v>
      </c>
      <c r="D30" s="28"/>
      <c r="E30" s="26"/>
      <c r="F30" s="23" t="s">
        <v>60</v>
      </c>
      <c r="G30" s="23"/>
      <c r="H30" s="20"/>
      <c r="I30" s="24"/>
      <c r="J30" s="25"/>
    </row>
    <row r="31" customFormat="false" ht="13.5" hidden="false" customHeight="true" outlineLevel="0" collapsed="false">
      <c r="A31" s="19" t="s">
        <v>61</v>
      </c>
      <c r="B31" s="19"/>
      <c r="C31" s="20" t="n">
        <v>44</v>
      </c>
      <c r="D31" s="26"/>
      <c r="E31" s="26"/>
      <c r="F31" s="23" t="s">
        <v>62</v>
      </c>
      <c r="G31" s="23"/>
      <c r="H31" s="20" t="n">
        <v>111</v>
      </c>
      <c r="I31" s="24"/>
      <c r="J31" s="25"/>
    </row>
    <row r="32" customFormat="false" ht="13.5" hidden="false" customHeight="true" outlineLevel="0" collapsed="false">
      <c r="A32" s="19" t="s">
        <v>63</v>
      </c>
      <c r="B32" s="19"/>
      <c r="C32" s="20" t="n">
        <v>45</v>
      </c>
      <c r="D32" s="26"/>
      <c r="E32" s="26"/>
      <c r="F32" s="23" t="s">
        <v>64</v>
      </c>
      <c r="G32" s="23"/>
      <c r="H32" s="20" t="n">
        <v>114</v>
      </c>
      <c r="I32" s="28"/>
      <c r="J32" s="27"/>
    </row>
    <row r="33" customFormat="false" ht="13.5" hidden="false" customHeight="true" outlineLevel="0" collapsed="false">
      <c r="A33" s="19" t="s">
        <v>65</v>
      </c>
      <c r="B33" s="19"/>
      <c r="C33" s="20" t="n">
        <v>46</v>
      </c>
      <c r="D33" s="26"/>
      <c r="E33" s="26"/>
      <c r="F33" s="23"/>
      <c r="G33" s="23"/>
      <c r="H33" s="20"/>
      <c r="I33" s="24"/>
      <c r="J33" s="25"/>
    </row>
    <row r="34" customFormat="false" ht="27" hidden="false" customHeight="true" outlineLevel="0" collapsed="false">
      <c r="A34" s="19" t="s">
        <v>66</v>
      </c>
      <c r="B34" s="19"/>
      <c r="C34" s="20" t="n">
        <v>50</v>
      </c>
      <c r="D34" s="28"/>
      <c r="E34" s="26"/>
      <c r="F34" s="23" t="s">
        <v>67</v>
      </c>
      <c r="G34" s="23"/>
      <c r="H34" s="20"/>
      <c r="I34" s="24"/>
      <c r="J34" s="25"/>
    </row>
    <row r="35" customFormat="false" ht="27" hidden="false" customHeight="true" outlineLevel="0" collapsed="false">
      <c r="A35" s="19" t="s">
        <v>68</v>
      </c>
      <c r="B35" s="19"/>
      <c r="C35" s="20"/>
      <c r="D35" s="24"/>
      <c r="E35" s="22"/>
      <c r="F35" s="23" t="s">
        <v>69</v>
      </c>
      <c r="G35" s="23"/>
      <c r="H35" s="20" t="n">
        <v>115</v>
      </c>
      <c r="I35" s="27"/>
      <c r="J35" s="27"/>
    </row>
    <row r="36" customFormat="false" ht="13.5" hidden="false" customHeight="true" outlineLevel="0" collapsed="false">
      <c r="A36" s="19" t="s">
        <v>70</v>
      </c>
      <c r="B36" s="19"/>
      <c r="C36" s="20" t="n">
        <v>51</v>
      </c>
      <c r="D36" s="24"/>
      <c r="E36" s="26"/>
      <c r="F36" s="23" t="s">
        <v>71</v>
      </c>
      <c r="G36" s="23"/>
      <c r="H36" s="20" t="n">
        <v>116</v>
      </c>
      <c r="I36" s="24"/>
      <c r="J36" s="27"/>
    </row>
    <row r="37" customFormat="false" ht="27" hidden="false" customHeight="true" outlineLevel="0" collapsed="false">
      <c r="A37" s="19" t="s">
        <v>72</v>
      </c>
      <c r="B37" s="19"/>
      <c r="C37" s="20" t="n">
        <v>52</v>
      </c>
      <c r="D37" s="24"/>
      <c r="E37" s="26"/>
      <c r="F37" s="23" t="s">
        <v>73</v>
      </c>
      <c r="G37" s="23"/>
      <c r="H37" s="20" t="n">
        <v>117</v>
      </c>
      <c r="I37" s="28"/>
      <c r="J37" s="27"/>
    </row>
    <row r="38" customFormat="false" ht="13.5" hidden="false" customHeight="true" outlineLevel="0" collapsed="false">
      <c r="A38" s="19" t="s">
        <v>74</v>
      </c>
      <c r="B38" s="19"/>
      <c r="C38" s="20" t="n">
        <v>53</v>
      </c>
      <c r="D38" s="24"/>
      <c r="E38" s="22"/>
      <c r="F38" s="23" t="s">
        <v>75</v>
      </c>
      <c r="G38" s="23"/>
      <c r="H38" s="20" t="n">
        <v>118</v>
      </c>
      <c r="I38" s="27"/>
      <c r="J38" s="27"/>
    </row>
    <row r="39" customFormat="false" ht="27" hidden="false" customHeight="true" outlineLevel="0" collapsed="false">
      <c r="A39" s="19" t="s">
        <v>76</v>
      </c>
      <c r="B39" s="19"/>
      <c r="C39" s="20" t="n">
        <v>60</v>
      </c>
      <c r="D39" s="28"/>
      <c r="E39" s="26"/>
      <c r="F39" s="23" t="s">
        <v>77</v>
      </c>
      <c r="G39" s="23"/>
      <c r="H39" s="20" t="n">
        <v>119</v>
      </c>
      <c r="I39" s="27"/>
      <c r="J39" s="27"/>
    </row>
    <row r="40" customFormat="false" ht="13.5" hidden="false" customHeight="true" outlineLevel="0" collapsed="false">
      <c r="A40" s="19"/>
      <c r="B40" s="19"/>
      <c r="C40" s="20"/>
      <c r="D40" s="24"/>
      <c r="E40" s="22"/>
      <c r="F40" s="23" t="s">
        <v>78</v>
      </c>
      <c r="G40" s="23"/>
      <c r="H40" s="20" t="n">
        <v>120</v>
      </c>
      <c r="I40" s="24"/>
      <c r="J40" s="25"/>
    </row>
    <row r="41" customFormat="false" ht="13.5" hidden="false" customHeight="true" outlineLevel="0" collapsed="false">
      <c r="A41" s="19" t="s">
        <v>79</v>
      </c>
      <c r="B41" s="19"/>
      <c r="C41" s="20"/>
      <c r="D41" s="24"/>
      <c r="E41" s="22"/>
      <c r="F41" s="23" t="s">
        <v>80</v>
      </c>
      <c r="G41" s="23"/>
      <c r="H41" s="20" t="n">
        <v>121</v>
      </c>
      <c r="I41" s="24"/>
      <c r="J41" s="27"/>
    </row>
    <row r="42" customFormat="false" ht="27" hidden="false" customHeight="true" outlineLevel="0" collapsed="false">
      <c r="A42" s="19" t="s">
        <v>81</v>
      </c>
      <c r="B42" s="19"/>
      <c r="C42" s="20" t="n">
        <v>61</v>
      </c>
      <c r="D42" s="24"/>
      <c r="E42" s="22"/>
      <c r="F42" s="23" t="s">
        <v>82</v>
      </c>
      <c r="G42" s="23"/>
      <c r="H42" s="20" t="n">
        <v>122</v>
      </c>
      <c r="I42" s="28"/>
      <c r="J42" s="27"/>
    </row>
    <row r="43" customFormat="false" ht="30" hidden="false" customHeight="true" outlineLevel="0" collapsed="false">
      <c r="A43" s="29" t="s">
        <v>83</v>
      </c>
      <c r="B43" s="29"/>
      <c r="C43" s="30" t="n">
        <v>67</v>
      </c>
      <c r="D43" s="31"/>
      <c r="E43" s="32"/>
      <c r="F43" s="33" t="s">
        <v>84</v>
      </c>
      <c r="G43" s="33"/>
      <c r="H43" s="30" t="n">
        <v>135</v>
      </c>
      <c r="I43" s="31"/>
      <c r="J43" s="34"/>
    </row>
    <row r="44" customFormat="false" ht="6" hidden="false" customHeight="true" outlineLevel="0" collapsed="false">
      <c r="A44" s="0"/>
      <c r="E44" s="0"/>
      <c r="F44" s="0"/>
      <c r="G44" s="0"/>
      <c r="H44" s="0"/>
      <c r="I44" s="0"/>
      <c r="J44" s="0"/>
    </row>
    <row r="45" customFormat="false" ht="13.5" hidden="false" customHeight="false" outlineLevel="0" collapsed="false">
      <c r="A45" s="35" t="s">
        <v>85</v>
      </c>
      <c r="E45" s="35" t="s">
        <v>86</v>
      </c>
      <c r="F45" s="0"/>
      <c r="G45" s="35" t="s">
        <v>87</v>
      </c>
      <c r="H45" s="0"/>
      <c r="I45" s="0"/>
      <c r="J45" s="36" t="s">
        <v>88</v>
      </c>
    </row>
    <row r="46" customFormat="false" ht="13.5" hidden="false" customHeight="false" outlineLevel="0" collapsed="false">
      <c r="F46" s="0"/>
      <c r="G46" s="0"/>
      <c r="H46" s="0"/>
      <c r="I46" s="0"/>
      <c r="J46" s="0"/>
    </row>
    <row r="47" customFormat="false" ht="14.25" hidden="false" customHeight="true" outlineLevel="0" collapsed="false">
      <c r="F47" s="37" t="s">
        <v>89</v>
      </c>
      <c r="G47" s="37"/>
      <c r="H47" s="37"/>
      <c r="I47" s="37"/>
      <c r="J47" s="37"/>
    </row>
    <row r="48" customFormat="false" ht="13.5" hidden="false" customHeight="false" outlineLevel="0" collapsed="false">
      <c r="F48" s="37" t="s">
        <v>90</v>
      </c>
      <c r="G48" s="37"/>
      <c r="H48" s="37"/>
      <c r="I48" s="37"/>
      <c r="J48" s="37"/>
    </row>
  </sheetData>
  <mergeCells count="336">
    <mergeCell ref="A1:J1"/>
    <mergeCell ref="IW1:JF1"/>
    <mergeCell ref="SS1:TB1"/>
    <mergeCell ref="ACO1:ACX1"/>
    <mergeCell ref="B4:D4"/>
    <mergeCell ref="E4:F4"/>
    <mergeCell ref="G4:I4"/>
    <mergeCell ref="IX4:IZ4"/>
    <mergeCell ref="JA4:JB4"/>
    <mergeCell ref="JC4:JE4"/>
    <mergeCell ref="ST4:SV4"/>
    <mergeCell ref="SW4:SX4"/>
    <mergeCell ref="SY4:TA4"/>
    <mergeCell ref="ACP4:ACR4"/>
    <mergeCell ref="ACS4:ACT4"/>
    <mergeCell ref="ACU4:ACW4"/>
    <mergeCell ref="A5:B5"/>
    <mergeCell ref="F5:G5"/>
    <mergeCell ref="IW5:IX5"/>
    <mergeCell ref="JB5:JC5"/>
    <mergeCell ref="SS5:ST5"/>
    <mergeCell ref="SX5:SY5"/>
    <mergeCell ref="ACO5:ACP5"/>
    <mergeCell ref="ACT5:ACU5"/>
    <mergeCell ref="A6:B6"/>
    <mergeCell ref="F6:G6"/>
    <mergeCell ref="IW6:IX6"/>
    <mergeCell ref="JB6:JC6"/>
    <mergeCell ref="SS6:ST6"/>
    <mergeCell ref="SX6:SY6"/>
    <mergeCell ref="ACO6:ACP6"/>
    <mergeCell ref="ACT6:ACU6"/>
    <mergeCell ref="A7:B7"/>
    <mergeCell ref="F7:G7"/>
    <mergeCell ref="IW7:IX7"/>
    <mergeCell ref="JB7:JC7"/>
    <mergeCell ref="SS7:ST7"/>
    <mergeCell ref="SX7:SY7"/>
    <mergeCell ref="ACO7:ACP7"/>
    <mergeCell ref="ACT7:ACU7"/>
    <mergeCell ref="A8:B8"/>
    <mergeCell ref="F8:G8"/>
    <mergeCell ref="IW8:IX8"/>
    <mergeCell ref="JB8:JC8"/>
    <mergeCell ref="SS8:ST8"/>
    <mergeCell ref="SX8:SY8"/>
    <mergeCell ref="ACO8:ACP8"/>
    <mergeCell ref="ACT8:ACU8"/>
    <mergeCell ref="A9:B9"/>
    <mergeCell ref="F9:G9"/>
    <mergeCell ref="IW9:IX9"/>
    <mergeCell ref="JB9:JC9"/>
    <mergeCell ref="SS9:ST9"/>
    <mergeCell ref="SX9:SY9"/>
    <mergeCell ref="ACO9:ACP9"/>
    <mergeCell ref="ACT9:ACU9"/>
    <mergeCell ref="A10:B10"/>
    <mergeCell ref="F10:G10"/>
    <mergeCell ref="IW10:IX10"/>
    <mergeCell ref="JB10:JC10"/>
    <mergeCell ref="SS10:ST10"/>
    <mergeCell ref="SX10:SY10"/>
    <mergeCell ref="ACO10:ACP10"/>
    <mergeCell ref="ACT10:ACU10"/>
    <mergeCell ref="A11:B11"/>
    <mergeCell ref="F11:G11"/>
    <mergeCell ref="IW11:IX11"/>
    <mergeCell ref="JB11:JC11"/>
    <mergeCell ref="SS11:ST11"/>
    <mergeCell ref="SX11:SY11"/>
    <mergeCell ref="ACO11:ACP11"/>
    <mergeCell ref="ACT11:ACU11"/>
    <mergeCell ref="A12:B12"/>
    <mergeCell ref="F12:G12"/>
    <mergeCell ref="IW12:IX12"/>
    <mergeCell ref="JB12:JC12"/>
    <mergeCell ref="SS12:ST12"/>
    <mergeCell ref="SX12:SY12"/>
    <mergeCell ref="ACO12:ACP12"/>
    <mergeCell ref="ACT12:ACU12"/>
    <mergeCell ref="A13:B13"/>
    <mergeCell ref="F13:G13"/>
    <mergeCell ref="IW13:IX13"/>
    <mergeCell ref="JB13:JC13"/>
    <mergeCell ref="SS13:ST13"/>
    <mergeCell ref="SX13:SY13"/>
    <mergeCell ref="ACO13:ACP13"/>
    <mergeCell ref="ACT13:ACU13"/>
    <mergeCell ref="A14:B14"/>
    <mergeCell ref="F14:G14"/>
    <mergeCell ref="IW14:IX14"/>
    <mergeCell ref="JB14:JC14"/>
    <mergeCell ref="SS14:ST14"/>
    <mergeCell ref="SX14:SY14"/>
    <mergeCell ref="ACO14:ACP14"/>
    <mergeCell ref="ACT14:ACU14"/>
    <mergeCell ref="A15:B15"/>
    <mergeCell ref="F15:G15"/>
    <mergeCell ref="IW15:IX15"/>
    <mergeCell ref="JB15:JC15"/>
    <mergeCell ref="SS15:ST15"/>
    <mergeCell ref="SX15:SY15"/>
    <mergeCell ref="ACO15:ACP15"/>
    <mergeCell ref="ACT15:ACU15"/>
    <mergeCell ref="A16:B16"/>
    <mergeCell ref="F16:G16"/>
    <mergeCell ref="IW16:IX16"/>
    <mergeCell ref="JB16:JC16"/>
    <mergeCell ref="SS16:ST16"/>
    <mergeCell ref="SX16:SY16"/>
    <mergeCell ref="ACO16:ACP16"/>
    <mergeCell ref="ACT16:ACU16"/>
    <mergeCell ref="A17:B17"/>
    <mergeCell ref="F17:G17"/>
    <mergeCell ref="IW17:IX17"/>
    <mergeCell ref="JB17:JC17"/>
    <mergeCell ref="SS17:ST17"/>
    <mergeCell ref="SX17:SY17"/>
    <mergeCell ref="ACO17:ACP17"/>
    <mergeCell ref="ACT17:ACU17"/>
    <mergeCell ref="A18:B18"/>
    <mergeCell ref="F18:G18"/>
    <mergeCell ref="IW18:IX18"/>
    <mergeCell ref="JB18:JC18"/>
    <mergeCell ref="SS18:ST18"/>
    <mergeCell ref="SX18:SY18"/>
    <mergeCell ref="ACO18:ACP18"/>
    <mergeCell ref="ACT18:ACU18"/>
    <mergeCell ref="A19:B19"/>
    <mergeCell ref="F19:G19"/>
    <mergeCell ref="IW19:IX19"/>
    <mergeCell ref="JB19:JC19"/>
    <mergeCell ref="SS19:ST19"/>
    <mergeCell ref="SX19:SY19"/>
    <mergeCell ref="ACO19:ACP19"/>
    <mergeCell ref="ACT19:ACU19"/>
    <mergeCell ref="A20:B20"/>
    <mergeCell ref="F20:G20"/>
    <mergeCell ref="IW20:IX20"/>
    <mergeCell ref="JB20:JC20"/>
    <mergeCell ref="SS20:ST20"/>
    <mergeCell ref="SX20:SY20"/>
    <mergeCell ref="ACO20:ACP20"/>
    <mergeCell ref="ACT20:ACU20"/>
    <mergeCell ref="A21:B21"/>
    <mergeCell ref="F21:G21"/>
    <mergeCell ref="IW21:IX21"/>
    <mergeCell ref="JB21:JC21"/>
    <mergeCell ref="SS21:ST21"/>
    <mergeCell ref="SX21:SY21"/>
    <mergeCell ref="ACO21:ACP21"/>
    <mergeCell ref="ACT21:ACU21"/>
    <mergeCell ref="A22:B22"/>
    <mergeCell ref="F22:G22"/>
    <mergeCell ref="IW22:IX22"/>
    <mergeCell ref="JB22:JC22"/>
    <mergeCell ref="SS22:ST22"/>
    <mergeCell ref="SX22:SY22"/>
    <mergeCell ref="ACO22:ACP22"/>
    <mergeCell ref="ACT22:ACU22"/>
    <mergeCell ref="A23:B23"/>
    <mergeCell ref="F23:G23"/>
    <mergeCell ref="IW23:IX23"/>
    <mergeCell ref="JB23:JC23"/>
    <mergeCell ref="SS23:ST23"/>
    <mergeCell ref="SX23:SY23"/>
    <mergeCell ref="ACO23:ACP23"/>
    <mergeCell ref="ACT23:ACU23"/>
    <mergeCell ref="A24:B24"/>
    <mergeCell ref="F24:G24"/>
    <mergeCell ref="IW24:IX24"/>
    <mergeCell ref="JB24:JC24"/>
    <mergeCell ref="SS24:ST24"/>
    <mergeCell ref="SX24:SY24"/>
    <mergeCell ref="ACO24:ACP24"/>
    <mergeCell ref="ACT24:ACU24"/>
    <mergeCell ref="A25:B25"/>
    <mergeCell ref="F25:G25"/>
    <mergeCell ref="IW25:IX25"/>
    <mergeCell ref="JB25:JC25"/>
    <mergeCell ref="SS25:ST25"/>
    <mergeCell ref="SX25:SY25"/>
    <mergeCell ref="ACO25:ACP25"/>
    <mergeCell ref="ACT25:ACU25"/>
    <mergeCell ref="A26:B26"/>
    <mergeCell ref="F26:G26"/>
    <mergeCell ref="IW26:IX26"/>
    <mergeCell ref="JB26:JC26"/>
    <mergeCell ref="SS26:ST26"/>
    <mergeCell ref="SX26:SY26"/>
    <mergeCell ref="ACO26:ACP26"/>
    <mergeCell ref="ACT26:ACU26"/>
    <mergeCell ref="A27:B27"/>
    <mergeCell ref="F27:G27"/>
    <mergeCell ref="IW27:IX27"/>
    <mergeCell ref="JB27:JC27"/>
    <mergeCell ref="SS27:ST27"/>
    <mergeCell ref="SX27:SY27"/>
    <mergeCell ref="ACO27:ACP27"/>
    <mergeCell ref="ACT27:ACU27"/>
    <mergeCell ref="A28:B28"/>
    <mergeCell ref="F28:G28"/>
    <mergeCell ref="IW28:IX28"/>
    <mergeCell ref="JB28:JC28"/>
    <mergeCell ref="SS28:ST28"/>
    <mergeCell ref="SX28:SY28"/>
    <mergeCell ref="ACO28:ACP28"/>
    <mergeCell ref="ACT28:ACU28"/>
    <mergeCell ref="A29:B29"/>
    <mergeCell ref="F29:G29"/>
    <mergeCell ref="IW29:IX29"/>
    <mergeCell ref="JB29:JC29"/>
    <mergeCell ref="SS29:ST29"/>
    <mergeCell ref="SX29:SY29"/>
    <mergeCell ref="ACO29:ACP29"/>
    <mergeCell ref="ACT29:ACU29"/>
    <mergeCell ref="A30:B30"/>
    <mergeCell ref="F30:G30"/>
    <mergeCell ref="IW30:IX30"/>
    <mergeCell ref="JB30:JC30"/>
    <mergeCell ref="SS30:ST30"/>
    <mergeCell ref="SX30:SY30"/>
    <mergeCell ref="ACO30:ACP30"/>
    <mergeCell ref="ACT30:ACU30"/>
    <mergeCell ref="A31:B31"/>
    <mergeCell ref="F31:G31"/>
    <mergeCell ref="IW31:IX31"/>
    <mergeCell ref="JB31:JC31"/>
    <mergeCell ref="SS31:ST31"/>
    <mergeCell ref="SX31:SY31"/>
    <mergeCell ref="ACO31:ACP31"/>
    <mergeCell ref="ACT31:ACU31"/>
    <mergeCell ref="A32:B32"/>
    <mergeCell ref="F32:G32"/>
    <mergeCell ref="IW32:IX32"/>
    <mergeCell ref="JB32:JC32"/>
    <mergeCell ref="SS32:ST32"/>
    <mergeCell ref="SX32:SY32"/>
    <mergeCell ref="ACO32:ACP32"/>
    <mergeCell ref="ACT32:ACU32"/>
    <mergeCell ref="A33:B33"/>
    <mergeCell ref="F33:G33"/>
    <mergeCell ref="IW33:IX33"/>
    <mergeCell ref="JB33:JC33"/>
    <mergeCell ref="SS33:ST33"/>
    <mergeCell ref="SX33:SY33"/>
    <mergeCell ref="ACO33:ACP33"/>
    <mergeCell ref="ACT33:ACU33"/>
    <mergeCell ref="A34:B34"/>
    <mergeCell ref="F34:G34"/>
    <mergeCell ref="IW34:IX34"/>
    <mergeCell ref="JB34:JC34"/>
    <mergeCell ref="SS34:ST34"/>
    <mergeCell ref="SX34:SY34"/>
    <mergeCell ref="ACO34:ACP34"/>
    <mergeCell ref="ACT34:ACU34"/>
    <mergeCell ref="A35:B35"/>
    <mergeCell ref="F35:G35"/>
    <mergeCell ref="IW35:IX35"/>
    <mergeCell ref="JB35:JC35"/>
    <mergeCell ref="SS35:ST35"/>
    <mergeCell ref="SX35:SY35"/>
    <mergeCell ref="ACO35:ACP35"/>
    <mergeCell ref="ACT35:ACU35"/>
    <mergeCell ref="A36:B36"/>
    <mergeCell ref="F36:G36"/>
    <mergeCell ref="IW36:IX36"/>
    <mergeCell ref="JB36:JC36"/>
    <mergeCell ref="SS36:ST36"/>
    <mergeCell ref="SX36:SY36"/>
    <mergeCell ref="ACO36:ACP36"/>
    <mergeCell ref="ACT36:ACU36"/>
    <mergeCell ref="A37:B37"/>
    <mergeCell ref="F37:G37"/>
    <mergeCell ref="IW37:IX37"/>
    <mergeCell ref="JB37:JC37"/>
    <mergeCell ref="SS37:ST37"/>
    <mergeCell ref="SX37:SY37"/>
    <mergeCell ref="ACO37:ACP37"/>
    <mergeCell ref="ACT37:ACU37"/>
    <mergeCell ref="A38:B38"/>
    <mergeCell ref="F38:G38"/>
    <mergeCell ref="IW38:IX38"/>
    <mergeCell ref="JB38:JC38"/>
    <mergeCell ref="SS38:ST38"/>
    <mergeCell ref="SX38:SY38"/>
    <mergeCell ref="ACO38:ACP38"/>
    <mergeCell ref="ACT38:ACU38"/>
    <mergeCell ref="A39:B39"/>
    <mergeCell ref="F39:G39"/>
    <mergeCell ref="IW39:IX39"/>
    <mergeCell ref="JB39:JC39"/>
    <mergeCell ref="SS39:ST39"/>
    <mergeCell ref="SX39:SY39"/>
    <mergeCell ref="ACO39:ACP39"/>
    <mergeCell ref="ACT39:ACU39"/>
    <mergeCell ref="A40:B40"/>
    <mergeCell ref="F40:G40"/>
    <mergeCell ref="IW40:IX40"/>
    <mergeCell ref="JB40:JC40"/>
    <mergeCell ref="SS40:ST40"/>
    <mergeCell ref="SX40:SY40"/>
    <mergeCell ref="ACO40:ACP40"/>
    <mergeCell ref="ACT40:ACU40"/>
    <mergeCell ref="A41:B41"/>
    <mergeCell ref="F41:G41"/>
    <mergeCell ref="IW41:IX41"/>
    <mergeCell ref="JB41:JC41"/>
    <mergeCell ref="SS41:ST41"/>
    <mergeCell ref="SX41:SY41"/>
    <mergeCell ref="ACO41:ACP41"/>
    <mergeCell ref="ACT41:ACU41"/>
    <mergeCell ref="A42:B42"/>
    <mergeCell ref="F42:G42"/>
    <mergeCell ref="IW42:IX42"/>
    <mergeCell ref="JB42:JC42"/>
    <mergeCell ref="SS42:ST42"/>
    <mergeCell ref="SX42:SY42"/>
    <mergeCell ref="ACO42:ACP42"/>
    <mergeCell ref="ACT42:ACU42"/>
    <mergeCell ref="A43:B43"/>
    <mergeCell ref="F43:G43"/>
    <mergeCell ref="IW43:IX43"/>
    <mergeCell ref="JB43:JC43"/>
    <mergeCell ref="SS43:ST43"/>
    <mergeCell ref="SX43:SY43"/>
    <mergeCell ref="ACO43:ACP43"/>
    <mergeCell ref="ACT43:ACU43"/>
    <mergeCell ref="F47:J47"/>
    <mergeCell ref="JB47:JF47"/>
    <mergeCell ref="SX47:TB47"/>
    <mergeCell ref="ACT47:ACX47"/>
    <mergeCell ref="F48:J48"/>
    <mergeCell ref="JB48:JF48"/>
    <mergeCell ref="SX48:TB48"/>
    <mergeCell ref="ACT48:ACX48"/>
  </mergeCells>
  <conditionalFormatting sqref="F47:J47">
    <cfRule type="expression" priority="2" aboveAverage="0" equalAverage="0" bottom="0" percent="0" rank="0" text="" dxfId="0">
      <formula>AND($D$43-$I$43&gt;=-0.0001,$D$43-$I$43&lt;=0.0001)</formula>
    </cfRule>
    <cfRule type="expression" priority="3" aboveAverage="0" equalAverage="0" bottom="0" percent="0" rank="0" text="" dxfId="1">
      <formula>OR($D$43-$I$43&lt;-0.0001,$D$43-$I$43&gt;0.0001)</formula>
    </cfRule>
  </conditionalFormatting>
  <conditionalFormatting sqref="JB47:JF47">
    <cfRule type="expression" priority="4" aboveAverage="0" equalAverage="0" bottom="0" percent="0" rank="0" text="" dxfId="0">
      <formula>AND($D$43-$I$43&gt;=-0.0001,$D$43-$I$43&lt;=0.0001)</formula>
    </cfRule>
    <cfRule type="expression" priority="5" aboveAverage="0" equalAverage="0" bottom="0" percent="0" rank="0" text="" dxfId="1">
      <formula>OR($D$43-$I$43&lt;-0.0001,$D$43-$I$43&gt;0.0001)</formula>
    </cfRule>
  </conditionalFormatting>
  <conditionalFormatting sqref="SX47:TB47">
    <cfRule type="expression" priority="6" aboveAverage="0" equalAverage="0" bottom="0" percent="0" rank="0" text="" dxfId="0">
      <formula>AND($D$43-$I$43&gt;=-0.0001,$D$43-$I$43&lt;=0.0001)</formula>
    </cfRule>
    <cfRule type="expression" priority="7" aboveAverage="0" equalAverage="0" bottom="0" percent="0" rank="0" text="" dxfId="1">
      <formula>OR($D$43-$I$43&lt;-0.0001,$D$43-$I$43&gt;0.0001)</formula>
    </cfRule>
  </conditionalFormatting>
  <conditionalFormatting sqref="ACT47:ACX47">
    <cfRule type="expression" priority="8" aboveAverage="0" equalAverage="0" bottom="0" percent="0" rank="0" text="" dxfId="0">
      <formula>AND($D$43-$I$43&gt;=-0.0001,$D$43-$I$43&lt;=0.0001)</formula>
    </cfRule>
    <cfRule type="expression" priority="9" aboveAverage="0" equalAverage="0" bottom="0" percent="0" rank="0" text="" dxfId="1">
      <formula>OR($D$43-$I$43&lt;-0.0001,$D$43-$I$43&gt;0.0001)</formula>
    </cfRule>
  </conditionalFormatting>
  <conditionalFormatting sqref="F48:J48">
    <cfRule type="expression" priority="10" aboveAverage="0" equalAverage="0" bottom="0" percent="0" rank="0" text="" dxfId="0">
      <formula>AND($E$43-$J$43&gt;=-0.0001,$E$43-$J$43&lt;=0.0001)</formula>
    </cfRule>
    <cfRule type="expression" priority="11" aboveAverage="0" equalAverage="0" bottom="0" percent="0" rank="0" text="" dxfId="1">
      <formula>OR($E$43-$J$43&lt;-0.0001,$E$43-$J$43&gt;0.0001)</formula>
    </cfRule>
  </conditionalFormatting>
  <conditionalFormatting sqref="JB48:JF48">
    <cfRule type="expression" priority="12" aboveAverage="0" equalAverage="0" bottom="0" percent="0" rank="0" text="" dxfId="0">
      <formula>AND($E$43-$J$43&gt;=-0.0001,$E$43-$J$43&lt;=0.0001)</formula>
    </cfRule>
    <cfRule type="expression" priority="13" aboveAverage="0" equalAverage="0" bottom="0" percent="0" rank="0" text="" dxfId="1">
      <formula>OR($E$43-$J$43&lt;-0.0001,$E$43-$J$43&gt;0.0001)</formula>
    </cfRule>
  </conditionalFormatting>
  <conditionalFormatting sqref="SX48:TB48">
    <cfRule type="expression" priority="14" aboveAverage="0" equalAverage="0" bottom="0" percent="0" rank="0" text="" dxfId="0">
      <formula>AND($E$43-$J$43&gt;=-0.0001,$E$43-$J$43&lt;=0.0001)</formula>
    </cfRule>
    <cfRule type="expression" priority="15" aboveAverage="0" equalAverage="0" bottom="0" percent="0" rank="0" text="" dxfId="1">
      <formula>OR($E$43-$J$43&lt;-0.0001,$E$43-$J$43&gt;0.0001)</formula>
    </cfRule>
  </conditionalFormatting>
  <conditionalFormatting sqref="ACT48:ACX48">
    <cfRule type="expression" priority="16" aboveAverage="0" equalAverage="0" bottom="0" percent="0" rank="0" text="" dxfId="0">
      <formula>AND($E$43-$J$43&gt;=-0.0001,$E$43-$J$43&lt;=0.0001)</formula>
    </cfRule>
    <cfRule type="expression" priority="17" aboveAverage="0" equalAverage="0" bottom="0" percent="0" rank="0" text="" dxfId="1">
      <formula>OR($E$43-$J$43&lt;-0.0001,$E$43-$J$43&gt;0.0001)</formula>
    </cfRule>
  </conditionalFormatting>
  <conditionalFormatting sqref="F65583:J65583">
    <cfRule type="expression" priority="18" aboveAverage="0" equalAverage="0" bottom="0" percent="0" rank="0" text="" dxfId="0">
      <formula>AND($D$43-$I$43&gt;=-0.0001,$D$43-$I$43&lt;=0.0001)</formula>
    </cfRule>
    <cfRule type="expression" priority="19" aboveAverage="0" equalAverage="0" bottom="0" percent="0" rank="0" text="" dxfId="1">
      <formula>OR($D$43-$I$43&lt;-0.0001,$D$43-$I$43&gt;0.0001)</formula>
    </cfRule>
  </conditionalFormatting>
  <conditionalFormatting sqref="JB65583:JF65583">
    <cfRule type="expression" priority="20" aboveAverage="0" equalAverage="0" bottom="0" percent="0" rank="0" text="" dxfId="0">
      <formula>AND($D$43-$I$43&gt;=-0.0001,$D$43-$I$43&lt;=0.0001)</formula>
    </cfRule>
    <cfRule type="expression" priority="21" aboveAverage="0" equalAverage="0" bottom="0" percent="0" rank="0" text="" dxfId="1">
      <formula>OR($D$43-$I$43&lt;-0.0001,$D$43-$I$43&gt;0.0001)</formula>
    </cfRule>
  </conditionalFormatting>
  <conditionalFormatting sqref="SX65583:TB65583">
    <cfRule type="expression" priority="22" aboveAverage="0" equalAverage="0" bottom="0" percent="0" rank="0" text="" dxfId="0">
      <formula>AND($D$43-$I$43&gt;=-0.0001,$D$43-$I$43&lt;=0.0001)</formula>
    </cfRule>
    <cfRule type="expression" priority="23" aboveAverage="0" equalAverage="0" bottom="0" percent="0" rank="0" text="" dxfId="1">
      <formula>OR($D$43-$I$43&lt;-0.0001,$D$43-$I$43&gt;0.0001)</formula>
    </cfRule>
  </conditionalFormatting>
  <conditionalFormatting sqref="ACT65583:ACX65583">
    <cfRule type="expression" priority="24" aboveAverage="0" equalAverage="0" bottom="0" percent="0" rank="0" text="" dxfId="0">
      <formula>AND($D$43-$I$43&gt;=-0.0001,$D$43-$I$43&lt;=0.0001)</formula>
    </cfRule>
    <cfRule type="expression" priority="25" aboveAverage="0" equalAverage="0" bottom="0" percent="0" rank="0" text="" dxfId="1">
      <formula>OR($D$43-$I$43&lt;-0.0001,$D$43-$I$43&gt;0.0001)</formula>
    </cfRule>
  </conditionalFormatting>
  <conditionalFormatting sqref="F65584:J65584">
    <cfRule type="expression" priority="26" aboveAverage="0" equalAverage="0" bottom="0" percent="0" rank="0" text="" dxfId="0">
      <formula>AND($E$43-$J$43&gt;=-0.0001,$E$43-$J$43&lt;=0.0001)</formula>
    </cfRule>
    <cfRule type="expression" priority="27" aboveAverage="0" equalAverage="0" bottom="0" percent="0" rank="0" text="" dxfId="1">
      <formula>OR($E$43-$J$43&lt;-0.0001,$E$43-$J$43&gt;0.0001)</formula>
    </cfRule>
  </conditionalFormatting>
  <conditionalFormatting sqref="JB65584:JF65584">
    <cfRule type="expression" priority="28" aboveAverage="0" equalAverage="0" bottom="0" percent="0" rank="0" text="" dxfId="0">
      <formula>AND($E$43-$J$43&gt;=-0.0001,$E$43-$J$43&lt;=0.0001)</formula>
    </cfRule>
    <cfRule type="expression" priority="29" aboveAverage="0" equalAverage="0" bottom="0" percent="0" rank="0" text="" dxfId="1">
      <formula>OR($E$43-$J$43&lt;-0.0001,$E$43-$J$43&gt;0.0001)</formula>
    </cfRule>
  </conditionalFormatting>
  <conditionalFormatting sqref="SX65584:TB65584">
    <cfRule type="expression" priority="30" aboveAverage="0" equalAverage="0" bottom="0" percent="0" rank="0" text="" dxfId="0">
      <formula>AND($E$43-$J$43&gt;=-0.0001,$E$43-$J$43&lt;=0.0001)</formula>
    </cfRule>
    <cfRule type="expression" priority="31" aboveAverage="0" equalAverage="0" bottom="0" percent="0" rank="0" text="" dxfId="1">
      <formula>OR($E$43-$J$43&lt;-0.0001,$E$43-$J$43&gt;0.0001)</formula>
    </cfRule>
  </conditionalFormatting>
  <conditionalFormatting sqref="ACT65584:ACX65584">
    <cfRule type="expression" priority="32" aboveAverage="0" equalAverage="0" bottom="0" percent="0" rank="0" text="" dxfId="0">
      <formula>AND($E$43-$J$43&gt;=-0.0001,$E$43-$J$43&lt;=0.0001)</formula>
    </cfRule>
    <cfRule type="expression" priority="33" aboveAverage="0" equalAverage="0" bottom="0" percent="0" rank="0" text="" dxfId="1">
      <formula>OR($E$43-$J$43&lt;-0.0001,$E$43-$J$43&gt;0.0001)</formula>
    </cfRule>
  </conditionalFormatting>
  <conditionalFormatting sqref="F131119:J131119">
    <cfRule type="expression" priority="34" aboveAverage="0" equalAverage="0" bottom="0" percent="0" rank="0" text="" dxfId="0">
      <formula>AND($D$43-$I$43&gt;=-0.0001,$D$43-$I$43&lt;=0.0001)</formula>
    </cfRule>
    <cfRule type="expression" priority="35" aboveAverage="0" equalAverage="0" bottom="0" percent="0" rank="0" text="" dxfId="1">
      <formula>OR($D$43-$I$43&lt;-0.0001,$D$43-$I$43&gt;0.0001)</formula>
    </cfRule>
  </conditionalFormatting>
  <conditionalFormatting sqref="JB131119:JF131119">
    <cfRule type="expression" priority="36" aboveAverage="0" equalAverage="0" bottom="0" percent="0" rank="0" text="" dxfId="0">
      <formula>AND($D$43-$I$43&gt;=-0.0001,$D$43-$I$43&lt;=0.0001)</formula>
    </cfRule>
    <cfRule type="expression" priority="37" aboveAverage="0" equalAverage="0" bottom="0" percent="0" rank="0" text="" dxfId="1">
      <formula>OR($D$43-$I$43&lt;-0.0001,$D$43-$I$43&gt;0.0001)</formula>
    </cfRule>
  </conditionalFormatting>
  <conditionalFormatting sqref="SX131119:TB131119">
    <cfRule type="expression" priority="38" aboveAverage="0" equalAverage="0" bottom="0" percent="0" rank="0" text="" dxfId="0">
      <formula>AND($D$43-$I$43&gt;=-0.0001,$D$43-$I$43&lt;=0.0001)</formula>
    </cfRule>
    <cfRule type="expression" priority="39" aboveAverage="0" equalAverage="0" bottom="0" percent="0" rank="0" text="" dxfId="1">
      <formula>OR($D$43-$I$43&lt;-0.0001,$D$43-$I$43&gt;0.0001)</formula>
    </cfRule>
  </conditionalFormatting>
  <conditionalFormatting sqref="ACT131119:ACX131119">
    <cfRule type="expression" priority="40" aboveAverage="0" equalAverage="0" bottom="0" percent="0" rank="0" text="" dxfId="0">
      <formula>AND($D$43-$I$43&gt;=-0.0001,$D$43-$I$43&lt;=0.0001)</formula>
    </cfRule>
    <cfRule type="expression" priority="41" aboveAverage="0" equalAverage="0" bottom="0" percent="0" rank="0" text="" dxfId="1">
      <formula>OR($D$43-$I$43&lt;-0.0001,$D$43-$I$43&gt;0.0001)</formula>
    </cfRule>
  </conditionalFormatting>
  <conditionalFormatting sqref="F131120:J131120">
    <cfRule type="expression" priority="42" aboveAverage="0" equalAverage="0" bottom="0" percent="0" rank="0" text="" dxfId="0">
      <formula>AND($E$43-$J$43&gt;=-0.0001,$E$43-$J$43&lt;=0.0001)</formula>
    </cfRule>
    <cfRule type="expression" priority="43" aboveAverage="0" equalAverage="0" bottom="0" percent="0" rank="0" text="" dxfId="1">
      <formula>OR($E$43-$J$43&lt;-0.0001,$E$43-$J$43&gt;0.0001)</formula>
    </cfRule>
  </conditionalFormatting>
  <conditionalFormatting sqref="JB131120:JF131120">
    <cfRule type="expression" priority="44" aboveAverage="0" equalAverage="0" bottom="0" percent="0" rank="0" text="" dxfId="0">
      <formula>AND($E$43-$J$43&gt;=-0.0001,$E$43-$J$43&lt;=0.0001)</formula>
    </cfRule>
    <cfRule type="expression" priority="45" aboveAverage="0" equalAverage="0" bottom="0" percent="0" rank="0" text="" dxfId="1">
      <formula>OR($E$43-$J$43&lt;-0.0001,$E$43-$J$43&gt;0.0001)</formula>
    </cfRule>
  </conditionalFormatting>
  <conditionalFormatting sqref="SX131120:TB131120">
    <cfRule type="expression" priority="46" aboveAverage="0" equalAverage="0" bottom="0" percent="0" rank="0" text="" dxfId="0">
      <formula>AND($E$43-$J$43&gt;=-0.0001,$E$43-$J$43&lt;=0.0001)</formula>
    </cfRule>
    <cfRule type="expression" priority="47" aboveAverage="0" equalAverage="0" bottom="0" percent="0" rank="0" text="" dxfId="1">
      <formula>OR($E$43-$J$43&lt;-0.0001,$E$43-$J$43&gt;0.0001)</formula>
    </cfRule>
  </conditionalFormatting>
  <conditionalFormatting sqref="ACT131120:ACX131120">
    <cfRule type="expression" priority="48" aboveAverage="0" equalAverage="0" bottom="0" percent="0" rank="0" text="" dxfId="0">
      <formula>AND($E$43-$J$43&gt;=-0.0001,$E$43-$J$43&lt;=0.0001)</formula>
    </cfRule>
    <cfRule type="expression" priority="49" aboveAverage="0" equalAverage="0" bottom="0" percent="0" rank="0" text="" dxfId="1">
      <formula>OR($E$43-$J$43&lt;-0.0001,$E$43-$J$43&gt;0.0001)</formula>
    </cfRule>
  </conditionalFormatting>
  <conditionalFormatting sqref="F196655:J196655">
    <cfRule type="expression" priority="50" aboveAverage="0" equalAverage="0" bottom="0" percent="0" rank="0" text="" dxfId="0">
      <formula>AND($D$43-$I$43&gt;=-0.0001,$D$43-$I$43&lt;=0.0001)</formula>
    </cfRule>
    <cfRule type="expression" priority="51" aboveAverage="0" equalAverage="0" bottom="0" percent="0" rank="0" text="" dxfId="1">
      <formula>OR($D$43-$I$43&lt;-0.0001,$D$43-$I$43&gt;0.0001)</formula>
    </cfRule>
  </conditionalFormatting>
  <conditionalFormatting sqref="JB196655:JF196655">
    <cfRule type="expression" priority="52" aboveAverage="0" equalAverage="0" bottom="0" percent="0" rank="0" text="" dxfId="0">
      <formula>AND($D$43-$I$43&gt;=-0.0001,$D$43-$I$43&lt;=0.0001)</formula>
    </cfRule>
    <cfRule type="expression" priority="53" aboveAverage="0" equalAverage="0" bottom="0" percent="0" rank="0" text="" dxfId="1">
      <formula>OR($D$43-$I$43&lt;-0.0001,$D$43-$I$43&gt;0.0001)</formula>
    </cfRule>
  </conditionalFormatting>
  <conditionalFormatting sqref="SX196655:TB196655">
    <cfRule type="expression" priority="54" aboveAverage="0" equalAverage="0" bottom="0" percent="0" rank="0" text="" dxfId="0">
      <formula>AND($D$43-$I$43&gt;=-0.0001,$D$43-$I$43&lt;=0.0001)</formula>
    </cfRule>
    <cfRule type="expression" priority="55" aboveAverage="0" equalAverage="0" bottom="0" percent="0" rank="0" text="" dxfId="1">
      <formula>OR($D$43-$I$43&lt;-0.0001,$D$43-$I$43&gt;0.0001)</formula>
    </cfRule>
  </conditionalFormatting>
  <conditionalFormatting sqref="ACT196655:ACX196655">
    <cfRule type="expression" priority="56" aboveAverage="0" equalAverage="0" bottom="0" percent="0" rank="0" text="" dxfId="0">
      <formula>AND($D$43-$I$43&gt;=-0.0001,$D$43-$I$43&lt;=0.0001)</formula>
    </cfRule>
    <cfRule type="expression" priority="57" aboveAverage="0" equalAverage="0" bottom="0" percent="0" rank="0" text="" dxfId="1">
      <formula>OR($D$43-$I$43&lt;-0.0001,$D$43-$I$43&gt;0.0001)</formula>
    </cfRule>
  </conditionalFormatting>
  <conditionalFormatting sqref="F196656:J196656">
    <cfRule type="expression" priority="58" aboveAverage="0" equalAverage="0" bottom="0" percent="0" rank="0" text="" dxfId="0">
      <formula>AND($E$43-$J$43&gt;=-0.0001,$E$43-$J$43&lt;=0.0001)</formula>
    </cfRule>
    <cfRule type="expression" priority="59" aboveAverage="0" equalAverage="0" bottom="0" percent="0" rank="0" text="" dxfId="1">
      <formula>OR($E$43-$J$43&lt;-0.0001,$E$43-$J$43&gt;0.0001)</formula>
    </cfRule>
  </conditionalFormatting>
  <conditionalFormatting sqref="JB196656:JF196656">
    <cfRule type="expression" priority="60" aboveAverage="0" equalAverage="0" bottom="0" percent="0" rank="0" text="" dxfId="0">
      <formula>AND($E$43-$J$43&gt;=-0.0001,$E$43-$J$43&lt;=0.0001)</formula>
    </cfRule>
    <cfRule type="expression" priority="61" aboveAverage="0" equalAverage="0" bottom="0" percent="0" rank="0" text="" dxfId="1">
      <formula>OR($E$43-$J$43&lt;-0.0001,$E$43-$J$43&gt;0.0001)</formula>
    </cfRule>
  </conditionalFormatting>
  <conditionalFormatting sqref="SX196656:TB196656">
    <cfRule type="expression" priority="62" aboveAverage="0" equalAverage="0" bottom="0" percent="0" rank="0" text="" dxfId="0">
      <formula>AND($E$43-$J$43&gt;=-0.0001,$E$43-$J$43&lt;=0.0001)</formula>
    </cfRule>
    <cfRule type="expression" priority="63" aboveAverage="0" equalAverage="0" bottom="0" percent="0" rank="0" text="" dxfId="1">
      <formula>OR($E$43-$J$43&lt;-0.0001,$E$43-$J$43&gt;0.0001)</formula>
    </cfRule>
  </conditionalFormatting>
  <conditionalFormatting sqref="ACT196656:ACX196656">
    <cfRule type="expression" priority="64" aboveAverage="0" equalAverage="0" bottom="0" percent="0" rank="0" text="" dxfId="0">
      <formula>AND($E$43-$J$43&gt;=-0.0001,$E$43-$J$43&lt;=0.0001)</formula>
    </cfRule>
    <cfRule type="expression" priority="65" aboveAverage="0" equalAverage="0" bottom="0" percent="0" rank="0" text="" dxfId="1">
      <formula>OR($E$43-$J$43&lt;-0.0001,$E$43-$J$43&gt;0.0001)</formula>
    </cfRule>
  </conditionalFormatting>
  <conditionalFormatting sqref="F262191:J262191">
    <cfRule type="expression" priority="66" aboveAverage="0" equalAverage="0" bottom="0" percent="0" rank="0" text="" dxfId="0">
      <formula>AND($D$43-$I$43&gt;=-0.0001,$D$43-$I$43&lt;=0.0001)</formula>
    </cfRule>
    <cfRule type="expression" priority="67" aboveAverage="0" equalAverage="0" bottom="0" percent="0" rank="0" text="" dxfId="1">
      <formula>OR($D$43-$I$43&lt;-0.0001,$D$43-$I$43&gt;0.0001)</formula>
    </cfRule>
  </conditionalFormatting>
  <conditionalFormatting sqref="JB262191:JF262191">
    <cfRule type="expression" priority="68" aboveAverage="0" equalAverage="0" bottom="0" percent="0" rank="0" text="" dxfId="0">
      <formula>AND($D$43-$I$43&gt;=-0.0001,$D$43-$I$43&lt;=0.0001)</formula>
    </cfRule>
    <cfRule type="expression" priority="69" aboveAverage="0" equalAverage="0" bottom="0" percent="0" rank="0" text="" dxfId="1">
      <formula>OR($D$43-$I$43&lt;-0.0001,$D$43-$I$43&gt;0.0001)</formula>
    </cfRule>
  </conditionalFormatting>
  <conditionalFormatting sqref="SX262191:TB262191">
    <cfRule type="expression" priority="70" aboveAverage="0" equalAverage="0" bottom="0" percent="0" rank="0" text="" dxfId="0">
      <formula>AND($D$43-$I$43&gt;=-0.0001,$D$43-$I$43&lt;=0.0001)</formula>
    </cfRule>
    <cfRule type="expression" priority="71" aboveAverage="0" equalAverage="0" bottom="0" percent="0" rank="0" text="" dxfId="1">
      <formula>OR($D$43-$I$43&lt;-0.0001,$D$43-$I$43&gt;0.0001)</formula>
    </cfRule>
  </conditionalFormatting>
  <conditionalFormatting sqref="ACT262191:ACX262191">
    <cfRule type="expression" priority="72" aboveAverage="0" equalAverage="0" bottom="0" percent="0" rank="0" text="" dxfId="0">
      <formula>AND($D$43-$I$43&gt;=-0.0001,$D$43-$I$43&lt;=0.0001)</formula>
    </cfRule>
    <cfRule type="expression" priority="73" aboveAverage="0" equalAverage="0" bottom="0" percent="0" rank="0" text="" dxfId="1">
      <formula>OR($D$43-$I$43&lt;-0.0001,$D$43-$I$43&gt;0.0001)</formula>
    </cfRule>
  </conditionalFormatting>
  <conditionalFormatting sqref="F262192:J262192">
    <cfRule type="expression" priority="74" aboveAverage="0" equalAverage="0" bottom="0" percent="0" rank="0" text="" dxfId="0">
      <formula>AND($E$43-$J$43&gt;=-0.0001,$E$43-$J$43&lt;=0.0001)</formula>
    </cfRule>
    <cfRule type="expression" priority="75" aboveAverage="0" equalAverage="0" bottom="0" percent="0" rank="0" text="" dxfId="1">
      <formula>OR($E$43-$J$43&lt;-0.0001,$E$43-$J$43&gt;0.0001)</formula>
    </cfRule>
  </conditionalFormatting>
  <conditionalFormatting sqref="JB262192:JF262192">
    <cfRule type="expression" priority="76" aboveAverage="0" equalAverage="0" bottom="0" percent="0" rank="0" text="" dxfId="0">
      <formula>AND($E$43-$J$43&gt;=-0.0001,$E$43-$J$43&lt;=0.0001)</formula>
    </cfRule>
    <cfRule type="expression" priority="77" aboveAverage="0" equalAverage="0" bottom="0" percent="0" rank="0" text="" dxfId="1">
      <formula>OR($E$43-$J$43&lt;-0.0001,$E$43-$J$43&gt;0.0001)</formula>
    </cfRule>
  </conditionalFormatting>
  <conditionalFormatting sqref="SX262192:TB262192">
    <cfRule type="expression" priority="78" aboveAverage="0" equalAverage="0" bottom="0" percent="0" rank="0" text="" dxfId="0">
      <formula>AND($E$43-$J$43&gt;=-0.0001,$E$43-$J$43&lt;=0.0001)</formula>
    </cfRule>
    <cfRule type="expression" priority="79" aboveAverage="0" equalAverage="0" bottom="0" percent="0" rank="0" text="" dxfId="1">
      <formula>OR($E$43-$J$43&lt;-0.0001,$E$43-$J$43&gt;0.0001)</formula>
    </cfRule>
  </conditionalFormatting>
  <conditionalFormatting sqref="ACT262192:ACX262192">
    <cfRule type="expression" priority="80" aboveAverage="0" equalAverage="0" bottom="0" percent="0" rank="0" text="" dxfId="0">
      <formula>AND($E$43-$J$43&gt;=-0.0001,$E$43-$J$43&lt;=0.0001)</formula>
    </cfRule>
    <cfRule type="expression" priority="81" aboveAverage="0" equalAverage="0" bottom="0" percent="0" rank="0" text="" dxfId="1">
      <formula>OR($E$43-$J$43&lt;-0.0001,$E$43-$J$43&gt;0.0001)</formula>
    </cfRule>
  </conditionalFormatting>
  <conditionalFormatting sqref="F327727:J327727">
    <cfRule type="expression" priority="82" aboveAverage="0" equalAverage="0" bottom="0" percent="0" rank="0" text="" dxfId="0">
      <formula>AND($D$43-$I$43&gt;=-0.0001,$D$43-$I$43&lt;=0.0001)</formula>
    </cfRule>
    <cfRule type="expression" priority="83" aboveAverage="0" equalAverage="0" bottom="0" percent="0" rank="0" text="" dxfId="1">
      <formula>OR($D$43-$I$43&lt;-0.0001,$D$43-$I$43&gt;0.0001)</formula>
    </cfRule>
  </conditionalFormatting>
  <conditionalFormatting sqref="JB327727:JF327727">
    <cfRule type="expression" priority="84" aboveAverage="0" equalAverage="0" bottom="0" percent="0" rank="0" text="" dxfId="0">
      <formula>AND($D$43-$I$43&gt;=-0.0001,$D$43-$I$43&lt;=0.0001)</formula>
    </cfRule>
    <cfRule type="expression" priority="85" aboveAverage="0" equalAverage="0" bottom="0" percent="0" rank="0" text="" dxfId="1">
      <formula>OR($D$43-$I$43&lt;-0.0001,$D$43-$I$43&gt;0.0001)</formula>
    </cfRule>
  </conditionalFormatting>
  <conditionalFormatting sqref="SX327727:TB327727">
    <cfRule type="expression" priority="86" aboveAverage="0" equalAverage="0" bottom="0" percent="0" rank="0" text="" dxfId="0">
      <formula>AND($D$43-$I$43&gt;=-0.0001,$D$43-$I$43&lt;=0.0001)</formula>
    </cfRule>
    <cfRule type="expression" priority="87" aboveAverage="0" equalAverage="0" bottom="0" percent="0" rank="0" text="" dxfId="1">
      <formula>OR($D$43-$I$43&lt;-0.0001,$D$43-$I$43&gt;0.0001)</formula>
    </cfRule>
  </conditionalFormatting>
  <conditionalFormatting sqref="ACT327727:ACX327727">
    <cfRule type="expression" priority="88" aboveAverage="0" equalAverage="0" bottom="0" percent="0" rank="0" text="" dxfId="0">
      <formula>AND($D$43-$I$43&gt;=-0.0001,$D$43-$I$43&lt;=0.0001)</formula>
    </cfRule>
    <cfRule type="expression" priority="89" aboveAverage="0" equalAverage="0" bottom="0" percent="0" rank="0" text="" dxfId="1">
      <formula>OR($D$43-$I$43&lt;-0.0001,$D$43-$I$43&gt;0.0001)</formula>
    </cfRule>
  </conditionalFormatting>
  <conditionalFormatting sqref="F327728:J327728">
    <cfRule type="expression" priority="90" aboveAverage="0" equalAverage="0" bottom="0" percent="0" rank="0" text="" dxfId="0">
      <formula>AND($E$43-$J$43&gt;=-0.0001,$E$43-$J$43&lt;=0.0001)</formula>
    </cfRule>
    <cfRule type="expression" priority="91" aboveAverage="0" equalAverage="0" bottom="0" percent="0" rank="0" text="" dxfId="1">
      <formula>OR($E$43-$J$43&lt;-0.0001,$E$43-$J$43&gt;0.0001)</formula>
    </cfRule>
  </conditionalFormatting>
  <conditionalFormatting sqref="JB327728:JF327728">
    <cfRule type="expression" priority="92" aboveAverage="0" equalAverage="0" bottom="0" percent="0" rank="0" text="" dxfId="0">
      <formula>AND($E$43-$J$43&gt;=-0.0001,$E$43-$J$43&lt;=0.0001)</formula>
    </cfRule>
    <cfRule type="expression" priority="93" aboveAverage="0" equalAverage="0" bottom="0" percent="0" rank="0" text="" dxfId="1">
      <formula>OR($E$43-$J$43&lt;-0.0001,$E$43-$J$43&gt;0.0001)</formula>
    </cfRule>
  </conditionalFormatting>
  <conditionalFormatting sqref="SX327728:TB327728">
    <cfRule type="expression" priority="94" aboveAverage="0" equalAverage="0" bottom="0" percent="0" rank="0" text="" dxfId="0">
      <formula>AND($E$43-$J$43&gt;=-0.0001,$E$43-$J$43&lt;=0.0001)</formula>
    </cfRule>
    <cfRule type="expression" priority="95" aboveAverage="0" equalAverage="0" bottom="0" percent="0" rank="0" text="" dxfId="1">
      <formula>OR($E$43-$J$43&lt;-0.0001,$E$43-$J$43&gt;0.0001)</formula>
    </cfRule>
  </conditionalFormatting>
  <conditionalFormatting sqref="ACT327728:ACX327728">
    <cfRule type="expression" priority="96" aboveAverage="0" equalAverage="0" bottom="0" percent="0" rank="0" text="" dxfId="0">
      <formula>AND($E$43-$J$43&gt;=-0.0001,$E$43-$J$43&lt;=0.0001)</formula>
    </cfRule>
    <cfRule type="expression" priority="97" aboveAverage="0" equalAverage="0" bottom="0" percent="0" rank="0" text="" dxfId="1">
      <formula>OR($E$43-$J$43&lt;-0.0001,$E$43-$J$43&gt;0.0001)</formula>
    </cfRule>
  </conditionalFormatting>
  <conditionalFormatting sqref="F393263:J393263">
    <cfRule type="expression" priority="98" aboveAverage="0" equalAverage="0" bottom="0" percent="0" rank="0" text="" dxfId="0">
      <formula>AND($D$43-$I$43&gt;=-0.0001,$D$43-$I$43&lt;=0.0001)</formula>
    </cfRule>
    <cfRule type="expression" priority="99" aboveAverage="0" equalAverage="0" bottom="0" percent="0" rank="0" text="" dxfId="1">
      <formula>OR($D$43-$I$43&lt;-0.0001,$D$43-$I$43&gt;0.0001)</formula>
    </cfRule>
  </conditionalFormatting>
  <conditionalFormatting sqref="JB393263:JF393263">
    <cfRule type="expression" priority="100" aboveAverage="0" equalAverage="0" bottom="0" percent="0" rank="0" text="" dxfId="0">
      <formula>AND($D$43-$I$43&gt;=-0.0001,$D$43-$I$43&lt;=0.0001)</formula>
    </cfRule>
    <cfRule type="expression" priority="101" aboveAverage="0" equalAverage="0" bottom="0" percent="0" rank="0" text="" dxfId="1">
      <formula>OR($D$43-$I$43&lt;-0.0001,$D$43-$I$43&gt;0.0001)</formula>
    </cfRule>
  </conditionalFormatting>
  <conditionalFormatting sqref="SX393263:TB393263">
    <cfRule type="expression" priority="102" aboveAverage="0" equalAverage="0" bottom="0" percent="0" rank="0" text="" dxfId="0">
      <formula>AND($D$43-$I$43&gt;=-0.0001,$D$43-$I$43&lt;=0.0001)</formula>
    </cfRule>
    <cfRule type="expression" priority="103" aboveAverage="0" equalAverage="0" bottom="0" percent="0" rank="0" text="" dxfId="1">
      <formula>OR($D$43-$I$43&lt;-0.0001,$D$43-$I$43&gt;0.0001)</formula>
    </cfRule>
  </conditionalFormatting>
  <conditionalFormatting sqref="ACT393263:ACX393263">
    <cfRule type="expression" priority="104" aboveAverage="0" equalAverage="0" bottom="0" percent="0" rank="0" text="" dxfId="0">
      <formula>AND($D$43-$I$43&gt;=-0.0001,$D$43-$I$43&lt;=0.0001)</formula>
    </cfRule>
    <cfRule type="expression" priority="105" aboveAverage="0" equalAverage="0" bottom="0" percent="0" rank="0" text="" dxfId="1">
      <formula>OR($D$43-$I$43&lt;-0.0001,$D$43-$I$43&gt;0.0001)</formula>
    </cfRule>
  </conditionalFormatting>
  <conditionalFormatting sqref="F393264:J393264">
    <cfRule type="expression" priority="106" aboveAverage="0" equalAverage="0" bottom="0" percent="0" rank="0" text="" dxfId="0">
      <formula>AND($E$43-$J$43&gt;=-0.0001,$E$43-$J$43&lt;=0.0001)</formula>
    </cfRule>
    <cfRule type="expression" priority="107" aboveAverage="0" equalAverage="0" bottom="0" percent="0" rank="0" text="" dxfId="1">
      <formula>OR($E$43-$J$43&lt;-0.0001,$E$43-$J$43&gt;0.0001)</formula>
    </cfRule>
  </conditionalFormatting>
  <conditionalFormatting sqref="JB393264:JF393264">
    <cfRule type="expression" priority="108" aboveAverage="0" equalAverage="0" bottom="0" percent="0" rank="0" text="" dxfId="0">
      <formula>AND($E$43-$J$43&gt;=-0.0001,$E$43-$J$43&lt;=0.0001)</formula>
    </cfRule>
    <cfRule type="expression" priority="109" aboveAverage="0" equalAverage="0" bottom="0" percent="0" rank="0" text="" dxfId="1">
      <formula>OR($E$43-$J$43&lt;-0.0001,$E$43-$J$43&gt;0.0001)</formula>
    </cfRule>
  </conditionalFormatting>
  <conditionalFormatting sqref="SX393264:TB393264">
    <cfRule type="expression" priority="110" aboveAverage="0" equalAverage="0" bottom="0" percent="0" rank="0" text="" dxfId="0">
      <formula>AND($E$43-$J$43&gt;=-0.0001,$E$43-$J$43&lt;=0.0001)</formula>
    </cfRule>
    <cfRule type="expression" priority="111" aboveAverage="0" equalAverage="0" bottom="0" percent="0" rank="0" text="" dxfId="1">
      <formula>OR($E$43-$J$43&lt;-0.0001,$E$43-$J$43&gt;0.0001)</formula>
    </cfRule>
  </conditionalFormatting>
  <conditionalFormatting sqref="ACT393264:ACX393264">
    <cfRule type="expression" priority="112" aboveAverage="0" equalAverage="0" bottom="0" percent="0" rank="0" text="" dxfId="0">
      <formula>AND($E$43-$J$43&gt;=-0.0001,$E$43-$J$43&lt;=0.0001)</formula>
    </cfRule>
    <cfRule type="expression" priority="113" aboveAverage="0" equalAverage="0" bottom="0" percent="0" rank="0" text="" dxfId="1">
      <formula>OR($E$43-$J$43&lt;-0.0001,$E$43-$J$43&gt;0.0001)</formula>
    </cfRule>
  </conditionalFormatting>
  <conditionalFormatting sqref="F458799:J458799">
    <cfRule type="expression" priority="114" aboveAverage="0" equalAverage="0" bottom="0" percent="0" rank="0" text="" dxfId="0">
      <formula>AND($D$43-$I$43&gt;=-0.0001,$D$43-$I$43&lt;=0.0001)</formula>
    </cfRule>
    <cfRule type="expression" priority="115" aboveAverage="0" equalAverage="0" bottom="0" percent="0" rank="0" text="" dxfId="1">
      <formula>OR($D$43-$I$43&lt;-0.0001,$D$43-$I$43&gt;0.0001)</formula>
    </cfRule>
  </conditionalFormatting>
  <conditionalFormatting sqref="JB458799:JF458799">
    <cfRule type="expression" priority="116" aboveAverage="0" equalAverage="0" bottom="0" percent="0" rank="0" text="" dxfId="0">
      <formula>AND($D$43-$I$43&gt;=-0.0001,$D$43-$I$43&lt;=0.0001)</formula>
    </cfRule>
    <cfRule type="expression" priority="117" aboveAverage="0" equalAverage="0" bottom="0" percent="0" rank="0" text="" dxfId="1">
      <formula>OR($D$43-$I$43&lt;-0.0001,$D$43-$I$43&gt;0.0001)</formula>
    </cfRule>
  </conditionalFormatting>
  <conditionalFormatting sqref="SX458799:TB458799">
    <cfRule type="expression" priority="118" aboveAverage="0" equalAverage="0" bottom="0" percent="0" rank="0" text="" dxfId="0">
      <formula>AND($D$43-$I$43&gt;=-0.0001,$D$43-$I$43&lt;=0.0001)</formula>
    </cfRule>
    <cfRule type="expression" priority="119" aboveAverage="0" equalAverage="0" bottom="0" percent="0" rank="0" text="" dxfId="1">
      <formula>OR($D$43-$I$43&lt;-0.0001,$D$43-$I$43&gt;0.0001)</formula>
    </cfRule>
  </conditionalFormatting>
  <conditionalFormatting sqref="ACT458799:ACX458799">
    <cfRule type="expression" priority="120" aboveAverage="0" equalAverage="0" bottom="0" percent="0" rank="0" text="" dxfId="0">
      <formula>AND($D$43-$I$43&gt;=-0.0001,$D$43-$I$43&lt;=0.0001)</formula>
    </cfRule>
    <cfRule type="expression" priority="121" aboveAverage="0" equalAverage="0" bottom="0" percent="0" rank="0" text="" dxfId="1">
      <formula>OR($D$43-$I$43&lt;-0.0001,$D$43-$I$43&gt;0.0001)</formula>
    </cfRule>
  </conditionalFormatting>
  <conditionalFormatting sqref="F458800:J458800">
    <cfRule type="expression" priority="122" aboveAverage="0" equalAverage="0" bottom="0" percent="0" rank="0" text="" dxfId="0">
      <formula>AND($E$43-$J$43&gt;=-0.0001,$E$43-$J$43&lt;=0.0001)</formula>
    </cfRule>
    <cfRule type="expression" priority="123" aboveAverage="0" equalAverage="0" bottom="0" percent="0" rank="0" text="" dxfId="1">
      <formula>OR($E$43-$J$43&lt;-0.0001,$E$43-$J$43&gt;0.0001)</formula>
    </cfRule>
  </conditionalFormatting>
  <conditionalFormatting sqref="JB458800:JF458800">
    <cfRule type="expression" priority="124" aboveAverage="0" equalAverage="0" bottom="0" percent="0" rank="0" text="" dxfId="0">
      <formula>AND($E$43-$J$43&gt;=-0.0001,$E$43-$J$43&lt;=0.0001)</formula>
    </cfRule>
    <cfRule type="expression" priority="125" aboveAverage="0" equalAverage="0" bottom="0" percent="0" rank="0" text="" dxfId="1">
      <formula>OR($E$43-$J$43&lt;-0.0001,$E$43-$J$43&gt;0.0001)</formula>
    </cfRule>
  </conditionalFormatting>
  <conditionalFormatting sqref="SX458800:TB458800">
    <cfRule type="expression" priority="126" aboveAverage="0" equalAverage="0" bottom="0" percent="0" rank="0" text="" dxfId="0">
      <formula>AND($E$43-$J$43&gt;=-0.0001,$E$43-$J$43&lt;=0.0001)</formula>
    </cfRule>
    <cfRule type="expression" priority="127" aboveAverage="0" equalAverage="0" bottom="0" percent="0" rank="0" text="" dxfId="1">
      <formula>OR($E$43-$J$43&lt;-0.0001,$E$43-$J$43&gt;0.0001)</formula>
    </cfRule>
  </conditionalFormatting>
  <conditionalFormatting sqref="ACT458800:ACX458800">
    <cfRule type="expression" priority="128" aboveAverage="0" equalAverage="0" bottom="0" percent="0" rank="0" text="" dxfId="0">
      <formula>AND($E$43-$J$43&gt;=-0.0001,$E$43-$J$43&lt;=0.0001)</formula>
    </cfRule>
    <cfRule type="expression" priority="129" aboveAverage="0" equalAverage="0" bottom="0" percent="0" rank="0" text="" dxfId="1">
      <formula>OR($E$43-$J$43&lt;-0.0001,$E$43-$J$43&gt;0.0001)</formula>
    </cfRule>
  </conditionalFormatting>
  <conditionalFormatting sqref="F524335:J524335">
    <cfRule type="expression" priority="130" aboveAverage="0" equalAverage="0" bottom="0" percent="0" rank="0" text="" dxfId="0">
      <formula>AND($D$43-$I$43&gt;=-0.0001,$D$43-$I$43&lt;=0.0001)</formula>
    </cfRule>
    <cfRule type="expression" priority="131" aboveAverage="0" equalAverage="0" bottom="0" percent="0" rank="0" text="" dxfId="1">
      <formula>OR($D$43-$I$43&lt;-0.0001,$D$43-$I$43&gt;0.0001)</formula>
    </cfRule>
  </conditionalFormatting>
  <conditionalFormatting sqref="JB524335:JF524335">
    <cfRule type="expression" priority="132" aboveAverage="0" equalAverage="0" bottom="0" percent="0" rank="0" text="" dxfId="0">
      <formula>AND($D$43-$I$43&gt;=-0.0001,$D$43-$I$43&lt;=0.0001)</formula>
    </cfRule>
    <cfRule type="expression" priority="133" aboveAverage="0" equalAverage="0" bottom="0" percent="0" rank="0" text="" dxfId="1">
      <formula>OR($D$43-$I$43&lt;-0.0001,$D$43-$I$43&gt;0.0001)</formula>
    </cfRule>
  </conditionalFormatting>
  <conditionalFormatting sqref="SX524335:TB524335">
    <cfRule type="expression" priority="134" aboveAverage="0" equalAverage="0" bottom="0" percent="0" rank="0" text="" dxfId="0">
      <formula>AND($D$43-$I$43&gt;=-0.0001,$D$43-$I$43&lt;=0.0001)</formula>
    </cfRule>
    <cfRule type="expression" priority="135" aboveAverage="0" equalAverage="0" bottom="0" percent="0" rank="0" text="" dxfId="1">
      <formula>OR($D$43-$I$43&lt;-0.0001,$D$43-$I$43&gt;0.0001)</formula>
    </cfRule>
  </conditionalFormatting>
  <conditionalFormatting sqref="ACT524335:ACX524335">
    <cfRule type="expression" priority="136" aboveAverage="0" equalAverage="0" bottom="0" percent="0" rank="0" text="" dxfId="0">
      <formula>AND($D$43-$I$43&gt;=-0.0001,$D$43-$I$43&lt;=0.0001)</formula>
    </cfRule>
    <cfRule type="expression" priority="137" aboveAverage="0" equalAverage="0" bottom="0" percent="0" rank="0" text="" dxfId="1">
      <formula>OR($D$43-$I$43&lt;-0.0001,$D$43-$I$43&gt;0.0001)</formula>
    </cfRule>
  </conditionalFormatting>
  <conditionalFormatting sqref="F524336:J524336">
    <cfRule type="expression" priority="138" aboveAverage="0" equalAverage="0" bottom="0" percent="0" rank="0" text="" dxfId="0">
      <formula>AND($E$43-$J$43&gt;=-0.0001,$E$43-$J$43&lt;=0.0001)</formula>
    </cfRule>
    <cfRule type="expression" priority="139" aboveAverage="0" equalAverage="0" bottom="0" percent="0" rank="0" text="" dxfId="1">
      <formula>OR($E$43-$J$43&lt;-0.0001,$E$43-$J$43&gt;0.0001)</formula>
    </cfRule>
  </conditionalFormatting>
  <conditionalFormatting sqref="JB524336:JF524336">
    <cfRule type="expression" priority="140" aboveAverage="0" equalAverage="0" bottom="0" percent="0" rank="0" text="" dxfId="0">
      <formula>AND($E$43-$J$43&gt;=-0.0001,$E$43-$J$43&lt;=0.0001)</formula>
    </cfRule>
    <cfRule type="expression" priority="141" aboveAverage="0" equalAverage="0" bottom="0" percent="0" rank="0" text="" dxfId="1">
      <formula>OR($E$43-$J$43&lt;-0.0001,$E$43-$J$43&gt;0.0001)</formula>
    </cfRule>
  </conditionalFormatting>
  <conditionalFormatting sqref="SX524336:TB524336">
    <cfRule type="expression" priority="142" aboveAverage="0" equalAverage="0" bottom="0" percent="0" rank="0" text="" dxfId="0">
      <formula>AND($E$43-$J$43&gt;=-0.0001,$E$43-$J$43&lt;=0.0001)</formula>
    </cfRule>
    <cfRule type="expression" priority="143" aboveAverage="0" equalAverage="0" bottom="0" percent="0" rank="0" text="" dxfId="1">
      <formula>OR($E$43-$J$43&lt;-0.0001,$E$43-$J$43&gt;0.0001)</formula>
    </cfRule>
  </conditionalFormatting>
  <conditionalFormatting sqref="ACT524336:ACX524336">
    <cfRule type="expression" priority="144" aboveAverage="0" equalAverage="0" bottom="0" percent="0" rank="0" text="" dxfId="0">
      <formula>AND($E$43-$J$43&gt;=-0.0001,$E$43-$J$43&lt;=0.0001)</formula>
    </cfRule>
    <cfRule type="expression" priority="145" aboveAverage="0" equalAverage="0" bottom="0" percent="0" rank="0" text="" dxfId="1">
      <formula>OR($E$43-$J$43&lt;-0.0001,$E$43-$J$43&gt;0.0001)</formula>
    </cfRule>
  </conditionalFormatting>
  <conditionalFormatting sqref="F589871:J589871">
    <cfRule type="expression" priority="146" aboveAverage="0" equalAverage="0" bottom="0" percent="0" rank="0" text="" dxfId="0">
      <formula>AND($D$43-$I$43&gt;=-0.0001,$D$43-$I$43&lt;=0.0001)</formula>
    </cfRule>
    <cfRule type="expression" priority="147" aboveAverage="0" equalAverage="0" bottom="0" percent="0" rank="0" text="" dxfId="1">
      <formula>OR($D$43-$I$43&lt;-0.0001,$D$43-$I$43&gt;0.0001)</formula>
    </cfRule>
  </conditionalFormatting>
  <conditionalFormatting sqref="JB589871:JF589871">
    <cfRule type="expression" priority="148" aboveAverage="0" equalAverage="0" bottom="0" percent="0" rank="0" text="" dxfId="0">
      <formula>AND($D$43-$I$43&gt;=-0.0001,$D$43-$I$43&lt;=0.0001)</formula>
    </cfRule>
    <cfRule type="expression" priority="149" aboveAverage="0" equalAverage="0" bottom="0" percent="0" rank="0" text="" dxfId="1">
      <formula>OR($D$43-$I$43&lt;-0.0001,$D$43-$I$43&gt;0.0001)</formula>
    </cfRule>
  </conditionalFormatting>
  <conditionalFormatting sqref="SX589871:TB589871">
    <cfRule type="expression" priority="150" aboveAverage="0" equalAverage="0" bottom="0" percent="0" rank="0" text="" dxfId="0">
      <formula>AND($D$43-$I$43&gt;=-0.0001,$D$43-$I$43&lt;=0.0001)</formula>
    </cfRule>
    <cfRule type="expression" priority="151" aboveAverage="0" equalAverage="0" bottom="0" percent="0" rank="0" text="" dxfId="1">
      <formula>OR($D$43-$I$43&lt;-0.0001,$D$43-$I$43&gt;0.0001)</formula>
    </cfRule>
  </conditionalFormatting>
  <conditionalFormatting sqref="ACT589871:ACX589871">
    <cfRule type="expression" priority="152" aboveAverage="0" equalAverage="0" bottom="0" percent="0" rank="0" text="" dxfId="0">
      <formula>AND($D$43-$I$43&gt;=-0.0001,$D$43-$I$43&lt;=0.0001)</formula>
    </cfRule>
    <cfRule type="expression" priority="153" aboveAverage="0" equalAverage="0" bottom="0" percent="0" rank="0" text="" dxfId="1">
      <formula>OR($D$43-$I$43&lt;-0.0001,$D$43-$I$43&gt;0.0001)</formula>
    </cfRule>
  </conditionalFormatting>
  <conditionalFormatting sqref="F589872:J589872">
    <cfRule type="expression" priority="154" aboveAverage="0" equalAverage="0" bottom="0" percent="0" rank="0" text="" dxfId="0">
      <formula>AND($E$43-$J$43&gt;=-0.0001,$E$43-$J$43&lt;=0.0001)</formula>
    </cfRule>
    <cfRule type="expression" priority="155" aboveAverage="0" equalAverage="0" bottom="0" percent="0" rank="0" text="" dxfId="1">
      <formula>OR($E$43-$J$43&lt;-0.0001,$E$43-$J$43&gt;0.0001)</formula>
    </cfRule>
  </conditionalFormatting>
  <conditionalFormatting sqref="JB589872:JF589872">
    <cfRule type="expression" priority="156" aboveAverage="0" equalAverage="0" bottom="0" percent="0" rank="0" text="" dxfId="0">
      <formula>AND($E$43-$J$43&gt;=-0.0001,$E$43-$J$43&lt;=0.0001)</formula>
    </cfRule>
    <cfRule type="expression" priority="157" aboveAverage="0" equalAverage="0" bottom="0" percent="0" rank="0" text="" dxfId="1">
      <formula>OR($E$43-$J$43&lt;-0.0001,$E$43-$J$43&gt;0.0001)</formula>
    </cfRule>
  </conditionalFormatting>
  <conditionalFormatting sqref="SX589872:TB589872">
    <cfRule type="expression" priority="158" aboveAverage="0" equalAverage="0" bottom="0" percent="0" rank="0" text="" dxfId="0">
      <formula>AND($E$43-$J$43&gt;=-0.0001,$E$43-$J$43&lt;=0.0001)</formula>
    </cfRule>
    <cfRule type="expression" priority="159" aboveAverage="0" equalAverage="0" bottom="0" percent="0" rank="0" text="" dxfId="1">
      <formula>OR($E$43-$J$43&lt;-0.0001,$E$43-$J$43&gt;0.0001)</formula>
    </cfRule>
  </conditionalFormatting>
  <conditionalFormatting sqref="ACT589872:ACX589872">
    <cfRule type="expression" priority="160" aboveAverage="0" equalAverage="0" bottom="0" percent="0" rank="0" text="" dxfId="0">
      <formula>AND($E$43-$J$43&gt;=-0.0001,$E$43-$J$43&lt;=0.0001)</formula>
    </cfRule>
    <cfRule type="expression" priority="161" aboveAverage="0" equalAverage="0" bottom="0" percent="0" rank="0" text="" dxfId="1">
      <formula>OR($E$43-$J$43&lt;-0.0001,$E$43-$J$43&gt;0.0001)</formula>
    </cfRule>
  </conditionalFormatting>
  <conditionalFormatting sqref="F655407:J655407">
    <cfRule type="expression" priority="162" aboveAverage="0" equalAverage="0" bottom="0" percent="0" rank="0" text="" dxfId="0">
      <formula>AND($D$43-$I$43&gt;=-0.0001,$D$43-$I$43&lt;=0.0001)</formula>
    </cfRule>
    <cfRule type="expression" priority="163" aboveAverage="0" equalAverage="0" bottom="0" percent="0" rank="0" text="" dxfId="1">
      <formula>OR($D$43-$I$43&lt;-0.0001,$D$43-$I$43&gt;0.0001)</formula>
    </cfRule>
  </conditionalFormatting>
  <conditionalFormatting sqref="JB655407:JF655407">
    <cfRule type="expression" priority="164" aboveAverage="0" equalAverage="0" bottom="0" percent="0" rank="0" text="" dxfId="0">
      <formula>AND($D$43-$I$43&gt;=-0.0001,$D$43-$I$43&lt;=0.0001)</formula>
    </cfRule>
    <cfRule type="expression" priority="165" aboveAverage="0" equalAverage="0" bottom="0" percent="0" rank="0" text="" dxfId="1">
      <formula>OR($D$43-$I$43&lt;-0.0001,$D$43-$I$43&gt;0.0001)</formula>
    </cfRule>
  </conditionalFormatting>
  <conditionalFormatting sqref="SX655407:TB655407">
    <cfRule type="expression" priority="166" aboveAverage="0" equalAverage="0" bottom="0" percent="0" rank="0" text="" dxfId="0">
      <formula>AND($D$43-$I$43&gt;=-0.0001,$D$43-$I$43&lt;=0.0001)</formula>
    </cfRule>
    <cfRule type="expression" priority="167" aboveAverage="0" equalAverage="0" bottom="0" percent="0" rank="0" text="" dxfId="1">
      <formula>OR($D$43-$I$43&lt;-0.0001,$D$43-$I$43&gt;0.0001)</formula>
    </cfRule>
  </conditionalFormatting>
  <conditionalFormatting sqref="ACT655407:ACX655407">
    <cfRule type="expression" priority="168" aboveAverage="0" equalAverage="0" bottom="0" percent="0" rank="0" text="" dxfId="0">
      <formula>AND($D$43-$I$43&gt;=-0.0001,$D$43-$I$43&lt;=0.0001)</formula>
    </cfRule>
    <cfRule type="expression" priority="169" aboveAverage="0" equalAverage="0" bottom="0" percent="0" rank="0" text="" dxfId="1">
      <formula>OR($D$43-$I$43&lt;-0.0001,$D$43-$I$43&gt;0.0001)</formula>
    </cfRule>
  </conditionalFormatting>
  <conditionalFormatting sqref="F655408:J655408">
    <cfRule type="expression" priority="170" aboveAverage="0" equalAverage="0" bottom="0" percent="0" rank="0" text="" dxfId="0">
      <formula>AND($E$43-$J$43&gt;=-0.0001,$E$43-$J$43&lt;=0.0001)</formula>
    </cfRule>
    <cfRule type="expression" priority="171" aboveAverage="0" equalAverage="0" bottom="0" percent="0" rank="0" text="" dxfId="1">
      <formula>OR($E$43-$J$43&lt;-0.0001,$E$43-$J$43&gt;0.0001)</formula>
    </cfRule>
  </conditionalFormatting>
  <conditionalFormatting sqref="JB655408:JF655408">
    <cfRule type="expression" priority="172" aboveAverage="0" equalAverage="0" bottom="0" percent="0" rank="0" text="" dxfId="0">
      <formula>AND($E$43-$J$43&gt;=-0.0001,$E$43-$J$43&lt;=0.0001)</formula>
    </cfRule>
    <cfRule type="expression" priority="173" aboveAverage="0" equalAverage="0" bottom="0" percent="0" rank="0" text="" dxfId="1">
      <formula>OR($E$43-$J$43&lt;-0.0001,$E$43-$J$43&gt;0.0001)</formula>
    </cfRule>
  </conditionalFormatting>
  <conditionalFormatting sqref="SX655408:TB655408">
    <cfRule type="expression" priority="174" aboveAverage="0" equalAverage="0" bottom="0" percent="0" rank="0" text="" dxfId="0">
      <formula>AND($E$43-$J$43&gt;=-0.0001,$E$43-$J$43&lt;=0.0001)</formula>
    </cfRule>
    <cfRule type="expression" priority="175" aboveAverage="0" equalAverage="0" bottom="0" percent="0" rank="0" text="" dxfId="1">
      <formula>OR($E$43-$J$43&lt;-0.0001,$E$43-$J$43&gt;0.0001)</formula>
    </cfRule>
  </conditionalFormatting>
  <conditionalFormatting sqref="ACT655408:ACX655408">
    <cfRule type="expression" priority="176" aboveAverage="0" equalAverage="0" bottom="0" percent="0" rank="0" text="" dxfId="0">
      <formula>AND($E$43-$J$43&gt;=-0.0001,$E$43-$J$43&lt;=0.0001)</formula>
    </cfRule>
    <cfRule type="expression" priority="177" aboveAverage="0" equalAverage="0" bottom="0" percent="0" rank="0" text="" dxfId="1">
      <formula>OR($E$43-$J$43&lt;-0.0001,$E$43-$J$43&gt;0.0001)</formula>
    </cfRule>
  </conditionalFormatting>
  <conditionalFormatting sqref="F720943:J720943">
    <cfRule type="expression" priority="178" aboveAverage="0" equalAverage="0" bottom="0" percent="0" rank="0" text="" dxfId="0">
      <formula>AND($D$43-$I$43&gt;=-0.0001,$D$43-$I$43&lt;=0.0001)</formula>
    </cfRule>
    <cfRule type="expression" priority="179" aboveAverage="0" equalAverage="0" bottom="0" percent="0" rank="0" text="" dxfId="1">
      <formula>OR($D$43-$I$43&lt;-0.0001,$D$43-$I$43&gt;0.0001)</formula>
    </cfRule>
  </conditionalFormatting>
  <conditionalFormatting sqref="JB720943:JF720943">
    <cfRule type="expression" priority="180" aboveAverage="0" equalAverage="0" bottom="0" percent="0" rank="0" text="" dxfId="0">
      <formula>AND($D$43-$I$43&gt;=-0.0001,$D$43-$I$43&lt;=0.0001)</formula>
    </cfRule>
    <cfRule type="expression" priority="181" aboveAverage="0" equalAverage="0" bottom="0" percent="0" rank="0" text="" dxfId="1">
      <formula>OR($D$43-$I$43&lt;-0.0001,$D$43-$I$43&gt;0.0001)</formula>
    </cfRule>
  </conditionalFormatting>
  <conditionalFormatting sqref="SX720943:TB720943">
    <cfRule type="expression" priority="182" aboveAverage="0" equalAverage="0" bottom="0" percent="0" rank="0" text="" dxfId="0">
      <formula>AND($D$43-$I$43&gt;=-0.0001,$D$43-$I$43&lt;=0.0001)</formula>
    </cfRule>
    <cfRule type="expression" priority="183" aboveAverage="0" equalAverage="0" bottom="0" percent="0" rank="0" text="" dxfId="1">
      <formula>OR($D$43-$I$43&lt;-0.0001,$D$43-$I$43&gt;0.0001)</formula>
    </cfRule>
  </conditionalFormatting>
  <conditionalFormatting sqref="ACT720943:ACX720943">
    <cfRule type="expression" priority="184" aboveAverage="0" equalAverage="0" bottom="0" percent="0" rank="0" text="" dxfId="0">
      <formula>AND($D$43-$I$43&gt;=-0.0001,$D$43-$I$43&lt;=0.0001)</formula>
    </cfRule>
    <cfRule type="expression" priority="185" aboveAverage="0" equalAverage="0" bottom="0" percent="0" rank="0" text="" dxfId="1">
      <formula>OR($D$43-$I$43&lt;-0.0001,$D$43-$I$43&gt;0.0001)</formula>
    </cfRule>
  </conditionalFormatting>
  <conditionalFormatting sqref="F720944:J720944">
    <cfRule type="expression" priority="186" aboveAverage="0" equalAverage="0" bottom="0" percent="0" rank="0" text="" dxfId="0">
      <formula>AND($E$43-$J$43&gt;=-0.0001,$E$43-$J$43&lt;=0.0001)</formula>
    </cfRule>
    <cfRule type="expression" priority="187" aboveAverage="0" equalAverage="0" bottom="0" percent="0" rank="0" text="" dxfId="1">
      <formula>OR($E$43-$J$43&lt;-0.0001,$E$43-$J$43&gt;0.0001)</formula>
    </cfRule>
  </conditionalFormatting>
  <conditionalFormatting sqref="JB720944:JF720944">
    <cfRule type="expression" priority="188" aboveAverage="0" equalAverage="0" bottom="0" percent="0" rank="0" text="" dxfId="0">
      <formula>AND($E$43-$J$43&gt;=-0.0001,$E$43-$J$43&lt;=0.0001)</formula>
    </cfRule>
    <cfRule type="expression" priority="189" aboveAverage="0" equalAverage="0" bottom="0" percent="0" rank="0" text="" dxfId="1">
      <formula>OR($E$43-$J$43&lt;-0.0001,$E$43-$J$43&gt;0.0001)</formula>
    </cfRule>
  </conditionalFormatting>
  <conditionalFormatting sqref="SX720944:TB720944">
    <cfRule type="expression" priority="190" aboveAverage="0" equalAverage="0" bottom="0" percent="0" rank="0" text="" dxfId="0">
      <formula>AND($E$43-$J$43&gt;=-0.0001,$E$43-$J$43&lt;=0.0001)</formula>
    </cfRule>
    <cfRule type="expression" priority="191" aboveAverage="0" equalAverage="0" bottom="0" percent="0" rank="0" text="" dxfId="1">
      <formula>OR($E$43-$J$43&lt;-0.0001,$E$43-$J$43&gt;0.0001)</formula>
    </cfRule>
  </conditionalFormatting>
  <conditionalFormatting sqref="ACT720944:ACX720944">
    <cfRule type="expression" priority="192" aboveAverage="0" equalAverage="0" bottom="0" percent="0" rank="0" text="" dxfId="0">
      <formula>AND($E$43-$J$43&gt;=-0.0001,$E$43-$J$43&lt;=0.0001)</formula>
    </cfRule>
    <cfRule type="expression" priority="193" aboveAverage="0" equalAverage="0" bottom="0" percent="0" rank="0" text="" dxfId="1">
      <formula>OR($E$43-$J$43&lt;-0.0001,$E$43-$J$43&gt;0.0001)</formula>
    </cfRule>
  </conditionalFormatting>
  <conditionalFormatting sqref="F786479:J786479">
    <cfRule type="expression" priority="194" aboveAverage="0" equalAverage="0" bottom="0" percent="0" rank="0" text="" dxfId="0">
      <formula>AND($D$43-$I$43&gt;=-0.0001,$D$43-$I$43&lt;=0.0001)</formula>
    </cfRule>
    <cfRule type="expression" priority="195" aboveAverage="0" equalAverage="0" bottom="0" percent="0" rank="0" text="" dxfId="1">
      <formula>OR($D$43-$I$43&lt;-0.0001,$D$43-$I$43&gt;0.0001)</formula>
    </cfRule>
  </conditionalFormatting>
  <conditionalFormatting sqref="JB786479:JF786479">
    <cfRule type="expression" priority="196" aboveAverage="0" equalAverage="0" bottom="0" percent="0" rank="0" text="" dxfId="0">
      <formula>AND($D$43-$I$43&gt;=-0.0001,$D$43-$I$43&lt;=0.0001)</formula>
    </cfRule>
    <cfRule type="expression" priority="197" aboveAverage="0" equalAverage="0" bottom="0" percent="0" rank="0" text="" dxfId="1">
      <formula>OR($D$43-$I$43&lt;-0.0001,$D$43-$I$43&gt;0.0001)</formula>
    </cfRule>
  </conditionalFormatting>
  <conditionalFormatting sqref="SX786479:TB786479">
    <cfRule type="expression" priority="198" aboveAverage="0" equalAverage="0" bottom="0" percent="0" rank="0" text="" dxfId="0">
      <formula>AND($D$43-$I$43&gt;=-0.0001,$D$43-$I$43&lt;=0.0001)</formula>
    </cfRule>
    <cfRule type="expression" priority="199" aboveAverage="0" equalAverage="0" bottom="0" percent="0" rank="0" text="" dxfId="1">
      <formula>OR($D$43-$I$43&lt;-0.0001,$D$43-$I$43&gt;0.0001)</formula>
    </cfRule>
  </conditionalFormatting>
  <conditionalFormatting sqref="ACT786479:ACX786479">
    <cfRule type="expression" priority="200" aboveAverage="0" equalAverage="0" bottom="0" percent="0" rank="0" text="" dxfId="0">
      <formula>AND($D$43-$I$43&gt;=-0.0001,$D$43-$I$43&lt;=0.0001)</formula>
    </cfRule>
    <cfRule type="expression" priority="201" aboveAverage="0" equalAverage="0" bottom="0" percent="0" rank="0" text="" dxfId="1">
      <formula>OR($D$43-$I$43&lt;-0.0001,$D$43-$I$43&gt;0.0001)</formula>
    </cfRule>
  </conditionalFormatting>
  <conditionalFormatting sqref="F786480:J786480">
    <cfRule type="expression" priority="202" aboveAverage="0" equalAverage="0" bottom="0" percent="0" rank="0" text="" dxfId="0">
      <formula>AND($E$43-$J$43&gt;=-0.0001,$E$43-$J$43&lt;=0.0001)</formula>
    </cfRule>
    <cfRule type="expression" priority="203" aboveAverage="0" equalAverage="0" bottom="0" percent="0" rank="0" text="" dxfId="1">
      <formula>OR($E$43-$J$43&lt;-0.0001,$E$43-$J$43&gt;0.0001)</formula>
    </cfRule>
  </conditionalFormatting>
  <conditionalFormatting sqref="JB786480:JF786480">
    <cfRule type="expression" priority="204" aboveAverage="0" equalAverage="0" bottom="0" percent="0" rank="0" text="" dxfId="0">
      <formula>AND($E$43-$J$43&gt;=-0.0001,$E$43-$J$43&lt;=0.0001)</formula>
    </cfRule>
    <cfRule type="expression" priority="205" aboveAverage="0" equalAverage="0" bottom="0" percent="0" rank="0" text="" dxfId="1">
      <formula>OR($E$43-$J$43&lt;-0.0001,$E$43-$J$43&gt;0.0001)</formula>
    </cfRule>
  </conditionalFormatting>
  <conditionalFormatting sqref="SX786480:TB786480">
    <cfRule type="expression" priority="206" aboveAverage="0" equalAverage="0" bottom="0" percent="0" rank="0" text="" dxfId="0">
      <formula>AND($E$43-$J$43&gt;=-0.0001,$E$43-$J$43&lt;=0.0001)</formula>
    </cfRule>
    <cfRule type="expression" priority="207" aboveAverage="0" equalAverage="0" bottom="0" percent="0" rank="0" text="" dxfId="1">
      <formula>OR($E$43-$J$43&lt;-0.0001,$E$43-$J$43&gt;0.0001)</formula>
    </cfRule>
  </conditionalFormatting>
  <conditionalFormatting sqref="ACT786480:ACX786480">
    <cfRule type="expression" priority="208" aboveAverage="0" equalAverage="0" bottom="0" percent="0" rank="0" text="" dxfId="0">
      <formula>AND($E$43-$J$43&gt;=-0.0001,$E$43-$J$43&lt;=0.0001)</formula>
    </cfRule>
    <cfRule type="expression" priority="209" aboveAverage="0" equalAverage="0" bottom="0" percent="0" rank="0" text="" dxfId="1">
      <formula>OR($E$43-$J$43&lt;-0.0001,$E$43-$J$43&gt;0.0001)</formula>
    </cfRule>
  </conditionalFormatting>
  <conditionalFormatting sqref="F852015:J852015">
    <cfRule type="expression" priority="210" aboveAverage="0" equalAverage="0" bottom="0" percent="0" rank="0" text="" dxfId="0">
      <formula>AND($D$43-$I$43&gt;=-0.0001,$D$43-$I$43&lt;=0.0001)</formula>
    </cfRule>
    <cfRule type="expression" priority="211" aboveAverage="0" equalAverage="0" bottom="0" percent="0" rank="0" text="" dxfId="1">
      <formula>OR($D$43-$I$43&lt;-0.0001,$D$43-$I$43&gt;0.0001)</formula>
    </cfRule>
  </conditionalFormatting>
  <conditionalFormatting sqref="JB852015:JF852015">
    <cfRule type="expression" priority="212" aboveAverage="0" equalAverage="0" bottom="0" percent="0" rank="0" text="" dxfId="0">
      <formula>AND($D$43-$I$43&gt;=-0.0001,$D$43-$I$43&lt;=0.0001)</formula>
    </cfRule>
    <cfRule type="expression" priority="213" aboveAverage="0" equalAverage="0" bottom="0" percent="0" rank="0" text="" dxfId="1">
      <formula>OR($D$43-$I$43&lt;-0.0001,$D$43-$I$43&gt;0.0001)</formula>
    </cfRule>
  </conditionalFormatting>
  <conditionalFormatting sqref="SX852015:TB852015">
    <cfRule type="expression" priority="214" aboveAverage="0" equalAverage="0" bottom="0" percent="0" rank="0" text="" dxfId="0">
      <formula>AND($D$43-$I$43&gt;=-0.0001,$D$43-$I$43&lt;=0.0001)</formula>
    </cfRule>
    <cfRule type="expression" priority="215" aboveAverage="0" equalAverage="0" bottom="0" percent="0" rank="0" text="" dxfId="1">
      <formula>OR($D$43-$I$43&lt;-0.0001,$D$43-$I$43&gt;0.0001)</formula>
    </cfRule>
  </conditionalFormatting>
  <conditionalFormatting sqref="ACT852015:ACX852015">
    <cfRule type="expression" priority="216" aboveAverage="0" equalAverage="0" bottom="0" percent="0" rank="0" text="" dxfId="0">
      <formula>AND($D$43-$I$43&gt;=-0.0001,$D$43-$I$43&lt;=0.0001)</formula>
    </cfRule>
    <cfRule type="expression" priority="217" aboveAverage="0" equalAverage="0" bottom="0" percent="0" rank="0" text="" dxfId="1">
      <formula>OR($D$43-$I$43&lt;-0.0001,$D$43-$I$43&gt;0.0001)</formula>
    </cfRule>
  </conditionalFormatting>
  <conditionalFormatting sqref="F852016:J852016">
    <cfRule type="expression" priority="218" aboveAverage="0" equalAverage="0" bottom="0" percent="0" rank="0" text="" dxfId="0">
      <formula>AND($E$43-$J$43&gt;=-0.0001,$E$43-$J$43&lt;=0.0001)</formula>
    </cfRule>
    <cfRule type="expression" priority="219" aboveAverage="0" equalAverage="0" bottom="0" percent="0" rank="0" text="" dxfId="1">
      <formula>OR($E$43-$J$43&lt;-0.0001,$E$43-$J$43&gt;0.0001)</formula>
    </cfRule>
  </conditionalFormatting>
  <conditionalFormatting sqref="JB852016:JF852016">
    <cfRule type="expression" priority="220" aboveAverage="0" equalAverage="0" bottom="0" percent="0" rank="0" text="" dxfId="0">
      <formula>AND($E$43-$J$43&gt;=-0.0001,$E$43-$J$43&lt;=0.0001)</formula>
    </cfRule>
    <cfRule type="expression" priority="221" aboveAverage="0" equalAverage="0" bottom="0" percent="0" rank="0" text="" dxfId="1">
      <formula>OR($E$43-$J$43&lt;-0.0001,$E$43-$J$43&gt;0.0001)</formula>
    </cfRule>
  </conditionalFormatting>
  <conditionalFormatting sqref="SX852016:TB852016">
    <cfRule type="expression" priority="222" aboveAverage="0" equalAverage="0" bottom="0" percent="0" rank="0" text="" dxfId="0">
      <formula>AND($E$43-$J$43&gt;=-0.0001,$E$43-$J$43&lt;=0.0001)</formula>
    </cfRule>
    <cfRule type="expression" priority="223" aboveAverage="0" equalAverage="0" bottom="0" percent="0" rank="0" text="" dxfId="1">
      <formula>OR($E$43-$J$43&lt;-0.0001,$E$43-$J$43&gt;0.0001)</formula>
    </cfRule>
  </conditionalFormatting>
  <conditionalFormatting sqref="ACT852016:ACX852016">
    <cfRule type="expression" priority="224" aboveAverage="0" equalAverage="0" bottom="0" percent="0" rank="0" text="" dxfId="0">
      <formula>AND($E$43-$J$43&gt;=-0.0001,$E$43-$J$43&lt;=0.0001)</formula>
    </cfRule>
    <cfRule type="expression" priority="225" aboveAverage="0" equalAverage="0" bottom="0" percent="0" rank="0" text="" dxfId="1">
      <formula>OR($E$43-$J$43&lt;-0.0001,$E$43-$J$43&gt;0.0001)</formula>
    </cfRule>
  </conditionalFormatting>
  <conditionalFormatting sqref="F917551:J917551">
    <cfRule type="expression" priority="226" aboveAverage="0" equalAverage="0" bottom="0" percent="0" rank="0" text="" dxfId="0">
      <formula>AND($D$43-$I$43&gt;=-0.0001,$D$43-$I$43&lt;=0.0001)</formula>
    </cfRule>
    <cfRule type="expression" priority="227" aboveAverage="0" equalAverage="0" bottom="0" percent="0" rank="0" text="" dxfId="1">
      <formula>OR($D$43-$I$43&lt;-0.0001,$D$43-$I$43&gt;0.0001)</formula>
    </cfRule>
  </conditionalFormatting>
  <conditionalFormatting sqref="JB917551:JF917551">
    <cfRule type="expression" priority="228" aboveAverage="0" equalAverage="0" bottom="0" percent="0" rank="0" text="" dxfId="0">
      <formula>AND($D$43-$I$43&gt;=-0.0001,$D$43-$I$43&lt;=0.0001)</formula>
    </cfRule>
    <cfRule type="expression" priority="229" aboveAverage="0" equalAverage="0" bottom="0" percent="0" rank="0" text="" dxfId="1">
      <formula>OR($D$43-$I$43&lt;-0.0001,$D$43-$I$43&gt;0.0001)</formula>
    </cfRule>
  </conditionalFormatting>
  <conditionalFormatting sqref="SX917551:TB917551">
    <cfRule type="expression" priority="230" aboveAverage="0" equalAverage="0" bottom="0" percent="0" rank="0" text="" dxfId="0">
      <formula>AND($D$43-$I$43&gt;=-0.0001,$D$43-$I$43&lt;=0.0001)</formula>
    </cfRule>
    <cfRule type="expression" priority="231" aboveAverage="0" equalAverage="0" bottom="0" percent="0" rank="0" text="" dxfId="1">
      <formula>OR($D$43-$I$43&lt;-0.0001,$D$43-$I$43&gt;0.0001)</formula>
    </cfRule>
  </conditionalFormatting>
  <conditionalFormatting sqref="ACT917551:ACX917551">
    <cfRule type="expression" priority="232" aboveAverage="0" equalAverage="0" bottom="0" percent="0" rank="0" text="" dxfId="0">
      <formula>AND($D$43-$I$43&gt;=-0.0001,$D$43-$I$43&lt;=0.0001)</formula>
    </cfRule>
    <cfRule type="expression" priority="233" aboveAverage="0" equalAverage="0" bottom="0" percent="0" rank="0" text="" dxfId="1">
      <formula>OR($D$43-$I$43&lt;-0.0001,$D$43-$I$43&gt;0.0001)</formula>
    </cfRule>
  </conditionalFormatting>
  <conditionalFormatting sqref="F917552:J917552">
    <cfRule type="expression" priority="234" aboveAverage="0" equalAverage="0" bottom="0" percent="0" rank="0" text="" dxfId="0">
      <formula>AND($E$43-$J$43&gt;=-0.0001,$E$43-$J$43&lt;=0.0001)</formula>
    </cfRule>
    <cfRule type="expression" priority="235" aboveAverage="0" equalAverage="0" bottom="0" percent="0" rank="0" text="" dxfId="1">
      <formula>OR($E$43-$J$43&lt;-0.0001,$E$43-$J$43&gt;0.0001)</formula>
    </cfRule>
  </conditionalFormatting>
  <conditionalFormatting sqref="JB917552:JF917552">
    <cfRule type="expression" priority="236" aboveAverage="0" equalAverage="0" bottom="0" percent="0" rank="0" text="" dxfId="0">
      <formula>AND($E$43-$J$43&gt;=-0.0001,$E$43-$J$43&lt;=0.0001)</formula>
    </cfRule>
    <cfRule type="expression" priority="237" aboveAverage="0" equalAverage="0" bottom="0" percent="0" rank="0" text="" dxfId="1">
      <formula>OR($E$43-$J$43&lt;-0.0001,$E$43-$J$43&gt;0.0001)</formula>
    </cfRule>
  </conditionalFormatting>
  <conditionalFormatting sqref="SX917552:TB917552">
    <cfRule type="expression" priority="238" aboveAverage="0" equalAverage="0" bottom="0" percent="0" rank="0" text="" dxfId="0">
      <formula>AND($E$43-$J$43&gt;=-0.0001,$E$43-$J$43&lt;=0.0001)</formula>
    </cfRule>
    <cfRule type="expression" priority="239" aboveAverage="0" equalAverage="0" bottom="0" percent="0" rank="0" text="" dxfId="1">
      <formula>OR($E$43-$J$43&lt;-0.0001,$E$43-$J$43&gt;0.0001)</formula>
    </cfRule>
  </conditionalFormatting>
  <conditionalFormatting sqref="ACT917552:ACX917552">
    <cfRule type="expression" priority="240" aboveAverage="0" equalAverage="0" bottom="0" percent="0" rank="0" text="" dxfId="0">
      <formula>AND($E$43-$J$43&gt;=-0.0001,$E$43-$J$43&lt;=0.0001)</formula>
    </cfRule>
    <cfRule type="expression" priority="241" aboveAverage="0" equalAverage="0" bottom="0" percent="0" rank="0" text="" dxfId="1">
      <formula>OR($E$43-$J$43&lt;-0.0001,$E$43-$J$43&gt;0.0001)</formula>
    </cfRule>
  </conditionalFormatting>
  <conditionalFormatting sqref="F983087:J983087">
    <cfRule type="expression" priority="242" aboveAverage="0" equalAverage="0" bottom="0" percent="0" rank="0" text="" dxfId="0">
      <formula>AND($D$43-$I$43&gt;=-0.0001,$D$43-$I$43&lt;=0.0001)</formula>
    </cfRule>
    <cfRule type="expression" priority="243" aboveAverage="0" equalAverage="0" bottom="0" percent="0" rank="0" text="" dxfId="1">
      <formula>OR($D$43-$I$43&lt;-0.0001,$D$43-$I$43&gt;0.0001)</formula>
    </cfRule>
  </conditionalFormatting>
  <conditionalFormatting sqref="JB983087:JF983087">
    <cfRule type="expression" priority="244" aboveAverage="0" equalAverage="0" bottom="0" percent="0" rank="0" text="" dxfId="0">
      <formula>AND($D$43-$I$43&gt;=-0.0001,$D$43-$I$43&lt;=0.0001)</formula>
    </cfRule>
    <cfRule type="expression" priority="245" aboveAverage="0" equalAverage="0" bottom="0" percent="0" rank="0" text="" dxfId="1">
      <formula>OR($D$43-$I$43&lt;-0.0001,$D$43-$I$43&gt;0.0001)</formula>
    </cfRule>
  </conditionalFormatting>
  <conditionalFormatting sqref="SX983087:TB983087">
    <cfRule type="expression" priority="246" aboveAverage="0" equalAverage="0" bottom="0" percent="0" rank="0" text="" dxfId="0">
      <formula>AND($D$43-$I$43&gt;=-0.0001,$D$43-$I$43&lt;=0.0001)</formula>
    </cfRule>
    <cfRule type="expression" priority="247" aboveAverage="0" equalAverage="0" bottom="0" percent="0" rank="0" text="" dxfId="1">
      <formula>OR($D$43-$I$43&lt;-0.0001,$D$43-$I$43&gt;0.0001)</formula>
    </cfRule>
  </conditionalFormatting>
  <conditionalFormatting sqref="ACT983087:ACX983087">
    <cfRule type="expression" priority="248" aboveAverage="0" equalAverage="0" bottom="0" percent="0" rank="0" text="" dxfId="0">
      <formula>AND($D$43-$I$43&gt;=-0.0001,$D$43-$I$43&lt;=0.0001)</formula>
    </cfRule>
    <cfRule type="expression" priority="249" aboveAverage="0" equalAverage="0" bottom="0" percent="0" rank="0" text="" dxfId="1">
      <formula>OR($D$43-$I$43&lt;-0.0001,$D$43-$I$43&gt;0.0001)</formula>
    </cfRule>
  </conditionalFormatting>
  <conditionalFormatting sqref="F983088:J983088">
    <cfRule type="expression" priority="250" aboveAverage="0" equalAverage="0" bottom="0" percent="0" rank="0" text="" dxfId="0">
      <formula>AND($E$43-$J$43&gt;=-0.0001,$E$43-$J$43&lt;=0.0001)</formula>
    </cfRule>
    <cfRule type="expression" priority="251" aboveAverage="0" equalAverage="0" bottom="0" percent="0" rank="0" text="" dxfId="1">
      <formula>OR($E$43-$J$43&lt;-0.0001,$E$43-$J$43&gt;0.0001)</formula>
    </cfRule>
  </conditionalFormatting>
  <conditionalFormatting sqref="JB983088:JF983088">
    <cfRule type="expression" priority="252" aboveAverage="0" equalAverage="0" bottom="0" percent="0" rank="0" text="" dxfId="0">
      <formula>AND($E$43-$J$43&gt;=-0.0001,$E$43-$J$43&lt;=0.0001)</formula>
    </cfRule>
    <cfRule type="expression" priority="253" aboveAverage="0" equalAverage="0" bottom="0" percent="0" rank="0" text="" dxfId="1">
      <formula>OR($E$43-$J$43&lt;-0.0001,$E$43-$J$43&gt;0.0001)</formula>
    </cfRule>
  </conditionalFormatting>
  <conditionalFormatting sqref="SX983088:TB983088">
    <cfRule type="expression" priority="254" aboveAverage="0" equalAverage="0" bottom="0" percent="0" rank="0" text="" dxfId="0">
      <formula>AND($E$43-$J$43&gt;=-0.0001,$E$43-$J$43&lt;=0.0001)</formula>
    </cfRule>
    <cfRule type="expression" priority="255" aboveAverage="0" equalAverage="0" bottom="0" percent="0" rank="0" text="" dxfId="1">
      <formula>OR($E$43-$J$43&lt;-0.0001,$E$43-$J$43&gt;0.0001)</formula>
    </cfRule>
  </conditionalFormatting>
  <conditionalFormatting sqref="ACT983088:ACX983088">
    <cfRule type="expression" priority="256" aboveAverage="0" equalAverage="0" bottom="0" percent="0" rank="0" text="" dxfId="0">
      <formula>AND($E$43-$J$43&gt;=-0.0001,$E$43-$J$43&lt;=0.0001)</formula>
    </cfRule>
    <cfRule type="expression" priority="257" aboveAverage="0" equalAverage="0" bottom="0" percent="0" rank="0" text="" dxfId="1">
      <formula>OR($E$43-$J$43&lt;-0.0001,$E$43-$J$43&gt;0.0001)</formula>
    </cfRule>
  </conditionalFormatting>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K39"/>
  <sheetViews>
    <sheetView windowProtection="false"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26" activeCellId="0" sqref="A26"/>
    </sheetView>
  </sheetViews>
  <sheetFormatPr defaultRowHeight="14.25"/>
  <cols>
    <col collapsed="false" hidden="false" max="1" min="1" style="0" width="20.1851851851852"/>
    <col collapsed="false" hidden="false" max="2" min="2" style="0" width="14.2074074074074"/>
    <col collapsed="false" hidden="false" max="7" min="3" style="0" width="9.40740740740741"/>
    <col collapsed="false" hidden="false" max="8" min="8" style="0" width="19.5"/>
    <col collapsed="false" hidden="false" max="1025" min="9" style="0" width="9.40740740740741"/>
  </cols>
  <sheetData>
    <row r="1" customFormat="false" ht="14.25" hidden="false" customHeight="false" outlineLevel="0" collapsed="false">
      <c r="A1" s="0" t="s">
        <v>91</v>
      </c>
    </row>
    <row r="2" customFormat="false" ht="14.25" hidden="false" customHeight="false" outlineLevel="0" collapsed="false">
      <c r="A2" s="38" t="s">
        <v>92</v>
      </c>
      <c r="B2" s="38" t="s">
        <v>93</v>
      </c>
      <c r="C2" s="38" t="s">
        <v>94</v>
      </c>
      <c r="D2" s="38" t="s">
        <v>95</v>
      </c>
      <c r="E2" s="38" t="s">
        <v>96</v>
      </c>
      <c r="F2" s="38" t="s">
        <v>97</v>
      </c>
      <c r="G2" s="38" t="s">
        <v>98</v>
      </c>
    </row>
    <row r="3" customFormat="false" ht="14.25" hidden="false" customHeight="false" outlineLevel="0" collapsed="false">
      <c r="A3" s="38"/>
      <c r="B3" s="38"/>
      <c r="C3" s="38"/>
      <c r="D3" s="38"/>
      <c r="E3" s="38"/>
      <c r="F3" s="38"/>
      <c r="G3" s="38"/>
    </row>
    <row r="4" customFormat="false" ht="14.25" hidden="false" customHeight="false" outlineLevel="0" collapsed="false">
      <c r="A4" s="38"/>
      <c r="B4" s="38"/>
      <c r="C4" s="38"/>
      <c r="D4" s="38"/>
      <c r="E4" s="38"/>
      <c r="F4" s="38"/>
      <c r="G4" s="38"/>
    </row>
    <row r="9" customFormat="false" ht="14.25" hidden="false" customHeight="false" outlineLevel="0" collapsed="false">
      <c r="A9" s="0" t="s">
        <v>99</v>
      </c>
    </row>
    <row r="10" customFormat="false" ht="14.25" hidden="false" customHeight="false" outlineLevel="0" collapsed="false">
      <c r="A10" s="38" t="s">
        <v>100</v>
      </c>
      <c r="B10" s="38" t="s">
        <v>101</v>
      </c>
      <c r="C10" s="38" t="s">
        <v>102</v>
      </c>
      <c r="D10" s="38" t="s">
        <v>103</v>
      </c>
    </row>
    <row r="11" customFormat="false" ht="14.25" hidden="false" customHeight="false" outlineLevel="0" collapsed="false">
      <c r="A11" s="38" t="s">
        <v>104</v>
      </c>
      <c r="B11" s="38"/>
      <c r="C11" s="38" t="e">
        <f aca="false">A11/A13</f>
        <v>#VALUE!</v>
      </c>
      <c r="D11" s="38"/>
    </row>
    <row r="12" customFormat="false" ht="14.25" hidden="false" customHeight="false" outlineLevel="0" collapsed="false">
      <c r="A12" s="38" t="s">
        <v>105</v>
      </c>
      <c r="B12" s="38"/>
      <c r="C12" s="38" t="e">
        <f aca="false">A12/A13</f>
        <v>#VALUE!</v>
      </c>
      <c r="D12" s="38"/>
    </row>
    <row r="13" customFormat="false" ht="14.25" hidden="false" customHeight="false" outlineLevel="0" collapsed="false">
      <c r="A13" s="38" t="s">
        <v>83</v>
      </c>
      <c r="B13" s="38"/>
      <c r="C13" s="39" t="n">
        <v>1</v>
      </c>
      <c r="D13" s="38"/>
    </row>
    <row r="14" customFormat="false" ht="74" hidden="false" customHeight="true" outlineLevel="0" collapsed="false">
      <c r="A14" s="38" t="s">
        <v>106</v>
      </c>
      <c r="B14" s="40" t="s">
        <v>107</v>
      </c>
      <c r="C14" s="40"/>
      <c r="D14" s="40"/>
    </row>
    <row r="15" customFormat="false" ht="75" hidden="false" customHeight="true" outlineLevel="0" collapsed="false">
      <c r="A15" s="38" t="s">
        <v>108</v>
      </c>
      <c r="B15" s="41"/>
      <c r="C15" s="41"/>
      <c r="D15" s="41"/>
    </row>
    <row r="19" customFormat="false" ht="14.25" hidden="false" customHeight="false" outlineLevel="0" collapsed="false">
      <c r="A19" s="0" t="s">
        <v>109</v>
      </c>
    </row>
    <row r="20" customFormat="false" ht="14.25" hidden="false" customHeight="false" outlineLevel="0" collapsed="false">
      <c r="A20" s="38" t="s">
        <v>100</v>
      </c>
      <c r="B20" s="38" t="s">
        <v>101</v>
      </c>
      <c r="C20" s="38" t="s">
        <v>102</v>
      </c>
      <c r="D20" s="38" t="s">
        <v>103</v>
      </c>
    </row>
    <row r="21" customFormat="false" ht="14.25" hidden="false" customHeight="false" outlineLevel="0" collapsed="false">
      <c r="A21" s="38" t="s">
        <v>110</v>
      </c>
      <c r="B21" s="38"/>
      <c r="C21" s="38" t="e">
        <f aca="false">A21/A24</f>
        <v>#VALUE!</v>
      </c>
      <c r="D21" s="38"/>
    </row>
    <row r="22" customFormat="false" ht="14.25" hidden="false" customHeight="false" outlineLevel="0" collapsed="false">
      <c r="A22" s="38" t="s">
        <v>111</v>
      </c>
      <c r="B22" s="38"/>
      <c r="C22" s="38" t="e">
        <f aca="false">A22/A24</f>
        <v>#VALUE!</v>
      </c>
      <c r="D22" s="38"/>
    </row>
    <row r="23" customFormat="false" ht="14.25" hidden="false" customHeight="false" outlineLevel="0" collapsed="false">
      <c r="A23" s="38" t="s">
        <v>112</v>
      </c>
      <c r="B23" s="38"/>
      <c r="C23" s="38" t="e">
        <f aca="false">A23/A24</f>
        <v>#VALUE!</v>
      </c>
      <c r="D23" s="38"/>
    </row>
    <row r="24" customFormat="false" ht="14.25" hidden="false" customHeight="false" outlineLevel="0" collapsed="false">
      <c r="A24" s="38" t="s">
        <v>113</v>
      </c>
      <c r="B24" s="38"/>
      <c r="C24" s="39" t="n">
        <v>1</v>
      </c>
      <c r="D24" s="42"/>
    </row>
    <row r="25" customFormat="false" ht="79" hidden="false" customHeight="true" outlineLevel="0" collapsed="false">
      <c r="A25" s="38" t="s">
        <v>106</v>
      </c>
      <c r="B25" s="40" t="s">
        <v>114</v>
      </c>
      <c r="C25" s="40"/>
      <c r="D25" s="40"/>
    </row>
    <row r="26" customFormat="false" ht="84" hidden="false" customHeight="true" outlineLevel="0" collapsed="false">
      <c r="A26" s="38" t="s">
        <v>108</v>
      </c>
      <c r="B26" s="41"/>
      <c r="C26" s="41"/>
      <c r="D26" s="41"/>
    </row>
    <row r="29" customFormat="false" ht="14.25" hidden="false" customHeight="false" outlineLevel="0" collapsed="false">
      <c r="A29" s="0" t="s">
        <v>115</v>
      </c>
    </row>
    <row r="30" customFormat="false" ht="14.25" hidden="false" customHeight="false" outlineLevel="0" collapsed="false">
      <c r="A30" s="43" t="s">
        <v>100</v>
      </c>
      <c r="B30" s="43" t="s">
        <v>102</v>
      </c>
      <c r="C30" s="43" t="s">
        <v>103</v>
      </c>
      <c r="D30" s="43" t="s">
        <v>116</v>
      </c>
      <c r="E30" s="43"/>
      <c r="F30" s="43"/>
      <c r="G30" s="43"/>
      <c r="H30" s="43"/>
    </row>
    <row r="31" customFormat="false" ht="14.25" hidden="false" customHeight="false" outlineLevel="0" collapsed="false">
      <c r="A31" s="44" t="s">
        <v>117</v>
      </c>
      <c r="B31" s="44"/>
      <c r="C31" s="44"/>
      <c r="D31" s="43"/>
      <c r="E31" s="43"/>
      <c r="F31" s="43"/>
      <c r="G31" s="43"/>
      <c r="H31" s="43"/>
    </row>
    <row r="32" customFormat="false" ht="49" hidden="false" customHeight="true" outlineLevel="0" collapsed="false">
      <c r="A32" s="38" t="s">
        <v>118</v>
      </c>
      <c r="B32" s="44"/>
      <c r="C32" s="39" t="n">
        <v>2</v>
      </c>
      <c r="D32" s="40" t="s">
        <v>119</v>
      </c>
      <c r="E32" s="40"/>
      <c r="F32" s="40"/>
      <c r="G32" s="40"/>
      <c r="H32" s="40"/>
      <c r="I32" s="45"/>
      <c r="J32" s="45"/>
      <c r="K32" s="45"/>
    </row>
    <row r="33" customFormat="false" ht="49" hidden="false" customHeight="true" outlineLevel="0" collapsed="false">
      <c r="A33" s="38" t="s">
        <v>120</v>
      </c>
      <c r="B33" s="44"/>
      <c r="C33" s="39" t="n">
        <v>1</v>
      </c>
      <c r="D33" s="40" t="s">
        <v>121</v>
      </c>
      <c r="E33" s="40"/>
      <c r="F33" s="40"/>
      <c r="G33" s="40"/>
      <c r="H33" s="40"/>
    </row>
    <row r="34" customFormat="false" ht="49" hidden="false" customHeight="true" outlineLevel="0" collapsed="false">
      <c r="A34" s="38" t="s">
        <v>122</v>
      </c>
      <c r="B34" s="44"/>
      <c r="C34" s="39" t="n">
        <v>0.2</v>
      </c>
      <c r="D34" s="40" t="s">
        <v>123</v>
      </c>
      <c r="E34" s="40"/>
      <c r="F34" s="40"/>
      <c r="G34" s="40"/>
      <c r="H34" s="40"/>
    </row>
    <row r="35" customFormat="false" ht="14.25" hidden="false" customHeight="false" outlineLevel="0" collapsed="false">
      <c r="A35" s="44" t="s">
        <v>124</v>
      </c>
      <c r="B35" s="44"/>
      <c r="C35" s="43"/>
      <c r="D35" s="43"/>
      <c r="E35" s="43"/>
      <c r="F35" s="43"/>
      <c r="G35" s="43"/>
      <c r="H35" s="43"/>
    </row>
    <row r="36" customFormat="false" ht="59" hidden="false" customHeight="true" outlineLevel="0" collapsed="false">
      <c r="A36" s="38" t="s">
        <v>125</v>
      </c>
      <c r="B36" s="38"/>
      <c r="C36" s="46" t="s">
        <v>126</v>
      </c>
      <c r="D36" s="40" t="s">
        <v>127</v>
      </c>
      <c r="E36" s="40"/>
      <c r="F36" s="40"/>
      <c r="G36" s="40"/>
      <c r="H36" s="40"/>
    </row>
    <row r="37" customFormat="false" ht="59" hidden="false" customHeight="true" outlineLevel="0" collapsed="false">
      <c r="A37" s="38" t="s">
        <v>128</v>
      </c>
      <c r="B37" s="38"/>
      <c r="C37" s="39" t="n">
        <v>1</v>
      </c>
      <c r="D37" s="40" t="s">
        <v>129</v>
      </c>
      <c r="E37" s="40"/>
      <c r="F37" s="40"/>
      <c r="G37" s="40"/>
      <c r="H37" s="40"/>
    </row>
    <row r="38" customFormat="false" ht="14.25" hidden="false" customHeight="false" outlineLevel="0" collapsed="false">
      <c r="A38" s="47" t="s">
        <v>130</v>
      </c>
      <c r="B38" s="47"/>
      <c r="C38" s="47"/>
      <c r="D38" s="47"/>
      <c r="E38" s="47"/>
      <c r="F38" s="47"/>
      <c r="G38" s="47"/>
      <c r="H38" s="47"/>
    </row>
    <row r="39" customFormat="false" ht="66" hidden="false" customHeight="true" outlineLevel="0" collapsed="false">
      <c r="A39" s="41"/>
      <c r="B39" s="41"/>
      <c r="C39" s="41"/>
      <c r="D39" s="41"/>
      <c r="E39" s="41"/>
      <c r="F39" s="41"/>
      <c r="G39" s="41"/>
      <c r="H39" s="41"/>
    </row>
  </sheetData>
  <mergeCells count="14">
    <mergeCell ref="B14:D14"/>
    <mergeCell ref="B15:D15"/>
    <mergeCell ref="B25:D25"/>
    <mergeCell ref="B26:D26"/>
    <mergeCell ref="D30:H30"/>
    <mergeCell ref="D31:H31"/>
    <mergeCell ref="D32:H32"/>
    <mergeCell ref="D33:H33"/>
    <mergeCell ref="D34:H34"/>
    <mergeCell ref="D35:H35"/>
    <mergeCell ref="D36:H36"/>
    <mergeCell ref="D37:H37"/>
    <mergeCell ref="A38:H38"/>
    <mergeCell ref="A39:H39"/>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21"/>
  <sheetViews>
    <sheetView windowProtection="false" showFormulas="false" showGridLines="true" showRowColHeaders="true" showZeros="true" rightToLeft="false" tabSelected="false" showOutlineSymbols="true" defaultGridColor="true" view="normal" topLeftCell="B4" colorId="64" zoomScale="100" zoomScaleNormal="100" zoomScalePageLayoutView="100" workbookViewId="0">
      <selection pane="topLeft" activeCell="K11" activeCellId="0" sqref="K11"/>
    </sheetView>
  </sheetViews>
  <sheetFormatPr defaultRowHeight="13.5"/>
  <cols>
    <col collapsed="false" hidden="false" max="1" min="1" style="1" width="10.4851851851852"/>
    <col collapsed="false" hidden="false" max="2" min="2" style="1" width="22.637037037037"/>
    <col collapsed="false" hidden="false" max="3" min="3" style="1" width="25.5777777777778"/>
    <col collapsed="false" hidden="false" max="4" min="4" style="1" width="3.13703703703704"/>
    <col collapsed="false" hidden="false" max="6" min="5" style="1" width="15.2888888888889"/>
    <col collapsed="false" hidden="false" max="7" min="7" style="1" width="9.40740740740741"/>
    <col collapsed="false" hidden="false" max="8" min="8" style="1" width="13.7185185185185"/>
    <col collapsed="false" hidden="false" max="12" min="9" style="1" width="12.937037037037"/>
    <col collapsed="false" hidden="false" max="16" min="13" style="1" width="9.40740740740741"/>
    <col collapsed="false" hidden="true" max="1025" min="17" style="1" width="0"/>
  </cols>
  <sheetData>
    <row r="1" customFormat="false" ht="27" hidden="false" customHeight="true" outlineLevel="0" collapsed="false">
      <c r="A1" s="3" t="s">
        <v>131</v>
      </c>
      <c r="B1" s="3"/>
      <c r="C1" s="3"/>
      <c r="D1" s="3"/>
      <c r="E1" s="3"/>
      <c r="F1" s="3"/>
      <c r="G1" s="48" t="s">
        <v>132</v>
      </c>
      <c r="H1" s="49"/>
      <c r="I1" s="49"/>
      <c r="J1" s="49"/>
      <c r="K1" s="49"/>
      <c r="L1" s="0"/>
      <c r="N1" s="0"/>
    </row>
    <row r="2" customFormat="false" ht="3" hidden="false" customHeight="true" outlineLevel="0" collapsed="false">
      <c r="A2" s="5"/>
      <c r="B2" s="5"/>
      <c r="C2" s="5"/>
      <c r="D2" s="5"/>
      <c r="E2" s="5"/>
      <c r="F2" s="5"/>
      <c r="G2" s="0"/>
      <c r="H2" s="0"/>
      <c r="I2" s="0"/>
      <c r="J2" s="0"/>
      <c r="K2" s="0"/>
      <c r="L2" s="0"/>
      <c r="N2" s="6" t="s">
        <v>1</v>
      </c>
    </row>
    <row r="3" customFormat="false" ht="3" hidden="false" customHeight="true" outlineLevel="0" collapsed="false">
      <c r="A3" s="0"/>
      <c r="B3" s="0"/>
      <c r="C3" s="0"/>
      <c r="D3" s="0"/>
      <c r="E3" s="0"/>
      <c r="F3" s="0"/>
      <c r="G3" s="0"/>
      <c r="H3" s="0"/>
      <c r="I3" s="0"/>
      <c r="J3" s="0"/>
      <c r="K3" s="0"/>
      <c r="L3" s="0"/>
    </row>
    <row r="4" customFormat="false" ht="36" hidden="false" customHeight="true" outlineLevel="0" collapsed="false">
      <c r="A4" s="50" t="s">
        <v>2</v>
      </c>
      <c r="B4" s="51" t="s">
        <v>3</v>
      </c>
      <c r="C4" s="52" t="s">
        <v>133</v>
      </c>
      <c r="D4" s="53" t="s">
        <v>4</v>
      </c>
      <c r="E4" s="53"/>
      <c r="F4" s="54" t="s">
        <v>5</v>
      </c>
      <c r="G4" s="55" t="s">
        <v>134</v>
      </c>
      <c r="H4" s="56"/>
      <c r="I4" s="57"/>
      <c r="J4" s="57"/>
      <c r="K4" s="57"/>
      <c r="L4" s="57"/>
    </row>
    <row r="5" customFormat="false" ht="29.25" hidden="false" customHeight="false" outlineLevel="0" collapsed="false">
      <c r="A5" s="12" t="s">
        <v>100</v>
      </c>
      <c r="B5" s="12"/>
      <c r="C5" s="12"/>
      <c r="D5" s="58" t="s">
        <v>7</v>
      </c>
      <c r="E5" s="14" t="s">
        <v>135</v>
      </c>
      <c r="F5" s="17" t="s">
        <v>136</v>
      </c>
      <c r="G5" s="0"/>
      <c r="H5" s="59" t="s">
        <v>136</v>
      </c>
      <c r="I5" s="60" t="s">
        <v>137</v>
      </c>
      <c r="J5" s="60" t="s">
        <v>138</v>
      </c>
      <c r="K5" s="60" t="s">
        <v>139</v>
      </c>
      <c r="L5" s="60" t="s">
        <v>140</v>
      </c>
    </row>
    <row r="6" customFormat="false" ht="18" hidden="false" customHeight="true" outlineLevel="0" collapsed="false">
      <c r="A6" s="61" t="s">
        <v>141</v>
      </c>
      <c r="B6" s="61"/>
      <c r="C6" s="61"/>
      <c r="D6" s="62" t="n">
        <v>1</v>
      </c>
      <c r="E6" s="63"/>
      <c r="F6" s="64"/>
      <c r="G6" s="0"/>
      <c r="H6" s="65" t="n">
        <v>0</v>
      </c>
      <c r="I6" s="66"/>
      <c r="J6" s="66"/>
      <c r="K6" s="66"/>
      <c r="L6" s="66"/>
    </row>
    <row r="7" customFormat="false" ht="18" hidden="false" customHeight="true" outlineLevel="0" collapsed="false">
      <c r="A7" s="61" t="s">
        <v>142</v>
      </c>
      <c r="B7" s="61"/>
      <c r="C7" s="61"/>
      <c r="D7" s="62" t="n">
        <v>4</v>
      </c>
      <c r="E7" s="63"/>
      <c r="F7" s="64"/>
      <c r="G7" s="0"/>
      <c r="H7" s="65" t="n">
        <v>0</v>
      </c>
      <c r="I7" s="66"/>
      <c r="J7" s="66"/>
      <c r="K7" s="66"/>
      <c r="L7" s="66"/>
    </row>
    <row r="8" customFormat="false" ht="18" hidden="false" customHeight="true" outlineLevel="0" collapsed="false">
      <c r="A8" s="61" t="s">
        <v>143</v>
      </c>
      <c r="B8" s="61"/>
      <c r="C8" s="61"/>
      <c r="D8" s="62" t="n">
        <v>5</v>
      </c>
      <c r="E8" s="63"/>
      <c r="F8" s="64"/>
      <c r="G8" s="0"/>
      <c r="H8" s="65" t="n">
        <v>0</v>
      </c>
      <c r="I8" s="66"/>
      <c r="J8" s="66"/>
      <c r="K8" s="66"/>
      <c r="L8" s="66"/>
    </row>
    <row r="9" customFormat="false" ht="18" hidden="false" customHeight="true" outlineLevel="0" collapsed="false">
      <c r="A9" s="61" t="s">
        <v>144</v>
      </c>
      <c r="B9" s="61"/>
      <c r="C9" s="61"/>
      <c r="D9" s="62" t="n">
        <v>14</v>
      </c>
      <c r="E9" s="63"/>
      <c r="F9" s="64"/>
      <c r="G9" s="0"/>
      <c r="H9" s="65" t="n">
        <v>0</v>
      </c>
      <c r="I9" s="66"/>
      <c r="J9" s="66"/>
      <c r="K9" s="66"/>
      <c r="L9" s="66"/>
    </row>
    <row r="10" customFormat="false" ht="18" hidden="false" customHeight="true" outlineLevel="0" collapsed="false">
      <c r="A10" s="61" t="s">
        <v>145</v>
      </c>
      <c r="B10" s="61"/>
      <c r="C10" s="61"/>
      <c r="D10" s="62" t="n">
        <v>15</v>
      </c>
      <c r="E10" s="63"/>
      <c r="F10" s="64"/>
      <c r="G10" s="0"/>
      <c r="H10" s="65" t="n">
        <v>0</v>
      </c>
      <c r="I10" s="66"/>
      <c r="J10" s="66"/>
      <c r="K10" s="66"/>
      <c r="L10" s="66"/>
    </row>
    <row r="11" customFormat="false" ht="18" hidden="false" customHeight="true" outlineLevel="0" collapsed="false">
      <c r="A11" s="61" t="s">
        <v>146</v>
      </c>
      <c r="B11" s="61"/>
      <c r="C11" s="61"/>
      <c r="D11" s="62" t="n">
        <v>16</v>
      </c>
      <c r="E11" s="63"/>
      <c r="F11" s="64"/>
      <c r="G11" s="0"/>
      <c r="H11" s="65" t="n">
        <v>0</v>
      </c>
      <c r="I11" s="66"/>
      <c r="J11" s="66"/>
      <c r="K11" s="66"/>
      <c r="L11" s="66"/>
    </row>
    <row r="12" customFormat="false" ht="18" hidden="false" customHeight="true" outlineLevel="0" collapsed="false">
      <c r="A12" s="61" t="s">
        <v>147</v>
      </c>
      <c r="B12" s="61"/>
      <c r="C12" s="61"/>
      <c r="D12" s="62"/>
      <c r="E12" s="63"/>
      <c r="F12" s="64"/>
      <c r="G12" s="0"/>
      <c r="H12" s="65" t="n">
        <v>0</v>
      </c>
      <c r="I12" s="66"/>
      <c r="J12" s="66"/>
      <c r="K12" s="66"/>
      <c r="L12" s="66"/>
    </row>
    <row r="13" customFormat="false" ht="18" hidden="false" customHeight="true" outlineLevel="0" collapsed="false">
      <c r="A13" s="61" t="s">
        <v>148</v>
      </c>
      <c r="B13" s="61"/>
      <c r="C13" s="61"/>
      <c r="D13" s="62"/>
      <c r="E13" s="63"/>
      <c r="F13" s="64"/>
      <c r="G13" s="0"/>
      <c r="H13" s="65" t="n">
        <v>0</v>
      </c>
      <c r="I13" s="66"/>
      <c r="J13" s="66"/>
      <c r="K13" s="66"/>
      <c r="L13" s="66"/>
    </row>
    <row r="14" customFormat="false" ht="18" hidden="false" customHeight="true" outlineLevel="0" collapsed="false">
      <c r="A14" s="61" t="s">
        <v>149</v>
      </c>
      <c r="B14" s="61"/>
      <c r="C14" s="61"/>
      <c r="D14" s="62" t="n">
        <v>18</v>
      </c>
      <c r="E14" s="63"/>
      <c r="F14" s="64"/>
      <c r="G14" s="0"/>
      <c r="H14" s="65" t="n">
        <v>0</v>
      </c>
      <c r="I14" s="66"/>
      <c r="J14" s="66"/>
      <c r="K14" s="66"/>
      <c r="L14" s="66"/>
    </row>
    <row r="15" customFormat="false" ht="18" hidden="false" customHeight="true" outlineLevel="0" collapsed="false">
      <c r="A15" s="61" t="s">
        <v>150</v>
      </c>
      <c r="B15" s="61"/>
      <c r="C15" s="61"/>
      <c r="D15" s="62" t="n">
        <v>23</v>
      </c>
      <c r="E15" s="63"/>
      <c r="F15" s="64"/>
      <c r="G15" s="0"/>
      <c r="H15" s="65" t="n">
        <v>0</v>
      </c>
      <c r="I15" s="66"/>
      <c r="J15" s="66"/>
      <c r="K15" s="66"/>
      <c r="L15" s="66"/>
    </row>
    <row r="16" customFormat="false" ht="18" hidden="false" customHeight="true" outlineLevel="0" collapsed="false">
      <c r="A16" s="61" t="s">
        <v>151</v>
      </c>
      <c r="B16" s="61"/>
      <c r="C16" s="61"/>
      <c r="D16" s="62" t="n">
        <v>25</v>
      </c>
      <c r="E16" s="63"/>
      <c r="F16" s="64"/>
      <c r="G16" s="0"/>
      <c r="H16" s="65" t="n">
        <v>0</v>
      </c>
      <c r="I16" s="66"/>
      <c r="J16" s="66"/>
      <c r="K16" s="66"/>
      <c r="L16" s="66"/>
    </row>
    <row r="17" customFormat="false" ht="18" hidden="false" customHeight="true" outlineLevel="0" collapsed="false">
      <c r="A17" s="61" t="s">
        <v>152</v>
      </c>
      <c r="B17" s="61"/>
      <c r="C17" s="61"/>
      <c r="D17" s="62" t="n">
        <v>27</v>
      </c>
      <c r="E17" s="63"/>
      <c r="F17" s="64"/>
      <c r="G17" s="0"/>
      <c r="H17" s="65" t="n">
        <v>0</v>
      </c>
      <c r="I17" s="66"/>
      <c r="J17" s="66"/>
      <c r="K17" s="66"/>
      <c r="L17" s="66"/>
    </row>
    <row r="18" customFormat="false" ht="18" hidden="false" customHeight="true" outlineLevel="0" collapsed="false">
      <c r="A18" s="61" t="s">
        <v>153</v>
      </c>
      <c r="B18" s="61"/>
      <c r="C18" s="61"/>
      <c r="D18" s="62" t="n">
        <v>28</v>
      </c>
      <c r="E18" s="63"/>
      <c r="F18" s="64"/>
      <c r="G18" s="0"/>
      <c r="H18" s="65" t="n">
        <v>0</v>
      </c>
      <c r="I18" s="66"/>
      <c r="J18" s="66"/>
      <c r="K18" s="66"/>
      <c r="L18" s="66"/>
    </row>
    <row r="19" customFormat="false" ht="18" hidden="false" customHeight="true" outlineLevel="0" collapsed="false">
      <c r="A19" s="67" t="s">
        <v>154</v>
      </c>
      <c r="B19" s="67"/>
      <c r="C19" s="67"/>
      <c r="D19" s="68" t="n">
        <v>30</v>
      </c>
      <c r="E19" s="69"/>
      <c r="F19" s="70"/>
      <c r="G19" s="0"/>
      <c r="H19" s="71" t="n">
        <v>0</v>
      </c>
      <c r="I19" s="72"/>
      <c r="J19" s="72"/>
      <c r="K19" s="72"/>
      <c r="L19" s="72"/>
    </row>
    <row r="20" customFormat="false" ht="18" hidden="false" customHeight="true" outlineLevel="0" collapsed="false">
      <c r="A20" s="73"/>
      <c r="B20" s="73"/>
      <c r="C20" s="73"/>
      <c r="D20" s="74"/>
      <c r="E20" s="75"/>
      <c r="F20" s="75"/>
      <c r="G20" s="0"/>
      <c r="H20" s="76"/>
      <c r="I20" s="77"/>
      <c r="J20" s="77"/>
      <c r="K20" s="77"/>
      <c r="L20" s="77"/>
    </row>
    <row r="21" customFormat="false" ht="13.5" hidden="false" customHeight="false" outlineLevel="0" collapsed="false">
      <c r="E21" s="78" t="s">
        <v>155</v>
      </c>
      <c r="F21" s="56"/>
      <c r="G21" s="56"/>
      <c r="H21" s="56"/>
    </row>
  </sheetData>
  <mergeCells count="17">
    <mergeCell ref="A1:F1"/>
    <mergeCell ref="D4:E4"/>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 ref="A19:C19"/>
  </mergeCells>
  <hyperlinks>
    <hyperlink ref="G4" location="目录!B1" display="返回目录"/>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G7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4.25"/>
  <cols>
    <col collapsed="false" hidden="false" max="1" min="1" style="0" width="23.2259259259259"/>
    <col collapsed="false" hidden="false" max="2" min="2" style="0" width="13.1296296296296"/>
    <col collapsed="false" hidden="false" max="3" min="3" style="0" width="12.0518518518519"/>
    <col collapsed="false" hidden="false" max="4" min="4" style="0" width="11.7592592592593"/>
    <col collapsed="false" hidden="false" max="1025" min="5" style="0" width="9.40740740740741"/>
  </cols>
  <sheetData>
    <row r="1" customFormat="false" ht="14.25" hidden="false" customHeight="false" outlineLevel="0" collapsed="false">
      <c r="A1" s="79" t="s">
        <v>156</v>
      </c>
    </row>
    <row r="2" customFormat="false" ht="14.25" hidden="false" customHeight="false" outlineLevel="0" collapsed="false">
      <c r="A2" s="43" t="s">
        <v>100</v>
      </c>
      <c r="B2" s="43" t="s">
        <v>157</v>
      </c>
      <c r="C2" s="43" t="s">
        <v>135</v>
      </c>
      <c r="D2" s="43" t="s">
        <v>136</v>
      </c>
      <c r="E2" s="43" t="s">
        <v>158</v>
      </c>
    </row>
    <row r="3" customFormat="false" ht="14.25" hidden="false" customHeight="false" outlineLevel="0" collapsed="false">
      <c r="A3" s="38" t="s">
        <v>159</v>
      </c>
      <c r="B3" s="46" t="s">
        <v>160</v>
      </c>
      <c r="C3" s="38"/>
      <c r="D3" s="38"/>
      <c r="E3" s="46" t="s">
        <v>161</v>
      </c>
    </row>
    <row r="4" customFormat="false" ht="14.25" hidden="false" customHeight="false" outlineLevel="0" collapsed="false">
      <c r="A4" s="38"/>
      <c r="B4" s="38"/>
      <c r="C4" s="38"/>
      <c r="D4" s="38"/>
      <c r="E4" s="38"/>
    </row>
    <row r="5" customFormat="false" ht="14.25" hidden="false" customHeight="false" outlineLevel="0" collapsed="false">
      <c r="A5" s="43" t="s">
        <v>162</v>
      </c>
      <c r="B5" s="38"/>
      <c r="C5" s="38"/>
      <c r="D5" s="38"/>
      <c r="E5" s="38"/>
    </row>
    <row r="6" customFormat="false" ht="14.25" hidden="false" customHeight="false" outlineLevel="0" collapsed="false">
      <c r="D6" s="80" t="s">
        <v>163</v>
      </c>
      <c r="E6" s="80" t="s">
        <v>164</v>
      </c>
    </row>
    <row r="9" customFormat="false" ht="14.25" hidden="false" customHeight="false" outlineLevel="0" collapsed="false">
      <c r="A9" s="0" t="s">
        <v>165</v>
      </c>
    </row>
    <row r="10" customFormat="false" ht="14.25" hidden="false" customHeight="false" outlineLevel="0" collapsed="false">
      <c r="A10" s="38" t="s">
        <v>92</v>
      </c>
      <c r="B10" s="38" t="s">
        <v>93</v>
      </c>
      <c r="C10" s="38" t="s">
        <v>94</v>
      </c>
      <c r="D10" s="38" t="s">
        <v>95</v>
      </c>
      <c r="E10" s="38" t="s">
        <v>96</v>
      </c>
      <c r="F10" s="38" t="s">
        <v>97</v>
      </c>
      <c r="G10" s="38" t="s">
        <v>98</v>
      </c>
    </row>
    <row r="11" customFormat="false" ht="14.25" hidden="false" customHeight="false" outlineLevel="0" collapsed="false">
      <c r="A11" s="43" t="s">
        <v>159</v>
      </c>
      <c r="B11" s="38" t="n">
        <v>201701</v>
      </c>
      <c r="C11" s="38" t="s">
        <v>166</v>
      </c>
      <c r="D11" s="38"/>
      <c r="E11" s="38"/>
      <c r="F11" s="38"/>
      <c r="G11" s="38"/>
    </row>
    <row r="12" customFormat="false" ht="14.25" hidden="false" customHeight="false" outlineLevel="0" collapsed="false">
      <c r="A12" s="43"/>
      <c r="B12" s="38" t="n">
        <v>201701</v>
      </c>
      <c r="C12" s="38" t="s">
        <v>167</v>
      </c>
      <c r="D12" s="38"/>
      <c r="E12" s="38"/>
      <c r="F12" s="38"/>
      <c r="G12" s="38"/>
    </row>
    <row r="13" customFormat="false" ht="14.25" hidden="false" customHeight="false" outlineLevel="0" collapsed="false">
      <c r="A13" s="43"/>
      <c r="B13" s="38" t="n">
        <v>201701</v>
      </c>
      <c r="C13" s="38" t="s">
        <v>168</v>
      </c>
      <c r="D13" s="38"/>
      <c r="E13" s="38"/>
      <c r="F13" s="38"/>
      <c r="G13" s="38"/>
    </row>
    <row r="16" customFormat="false" ht="14.25" hidden="false" customHeight="false" outlineLevel="0" collapsed="false">
      <c r="A16" s="0" t="s">
        <v>169</v>
      </c>
      <c r="B16" s="81" t="s">
        <v>170</v>
      </c>
      <c r="C16" s="81" t="s">
        <v>171</v>
      </c>
    </row>
    <row r="17" customFormat="false" ht="33" hidden="false" customHeight="true" outlineLevel="0" collapsed="false">
      <c r="A17" s="38" t="s">
        <v>100</v>
      </c>
      <c r="B17" s="82" t="n">
        <v>42705</v>
      </c>
      <c r="C17" s="82" t="n">
        <v>42675</v>
      </c>
      <c r="D17" s="43" t="s">
        <v>172</v>
      </c>
      <c r="E17" s="83" t="s">
        <v>173</v>
      </c>
    </row>
    <row r="18" customFormat="false" ht="14.25" hidden="false" customHeight="false" outlineLevel="0" collapsed="false">
      <c r="A18" s="38" t="s">
        <v>141</v>
      </c>
      <c r="B18" s="38" t="n">
        <v>1296900</v>
      </c>
      <c r="C18" s="38" t="n">
        <v>1153450</v>
      </c>
      <c r="D18" s="38" t="n">
        <v>143450</v>
      </c>
      <c r="E18" s="38" t="n">
        <v>12.44</v>
      </c>
    </row>
    <row r="19" customFormat="false" ht="14.25" hidden="false" customHeight="false" outlineLevel="0" collapsed="false">
      <c r="A19" s="47" t="s">
        <v>142</v>
      </c>
      <c r="B19" s="38" t="n">
        <v>1070955</v>
      </c>
      <c r="C19" s="38" t="n">
        <v>968091</v>
      </c>
      <c r="D19" s="38" t="n">
        <v>102864</v>
      </c>
      <c r="E19" s="38" t="n">
        <v>9.78</v>
      </c>
    </row>
    <row r="20" customFormat="false" ht="14.25" hidden="false" customHeight="false" outlineLevel="0" collapsed="false">
      <c r="A20" s="47" t="s">
        <v>174</v>
      </c>
      <c r="B20" s="38"/>
      <c r="C20" s="38"/>
      <c r="D20" s="38"/>
      <c r="E20" s="38"/>
    </row>
    <row r="21" customFormat="false" ht="14.25" hidden="false" customHeight="false" outlineLevel="0" collapsed="false">
      <c r="A21" s="47" t="s">
        <v>175</v>
      </c>
      <c r="B21" s="38"/>
      <c r="C21" s="38"/>
      <c r="D21" s="38"/>
      <c r="E21" s="38"/>
    </row>
    <row r="22" customFormat="false" ht="14.25" hidden="false" customHeight="false" outlineLevel="0" collapsed="false">
      <c r="A22" s="47" t="s">
        <v>176</v>
      </c>
      <c r="B22" s="38"/>
      <c r="C22" s="38"/>
      <c r="D22" s="38"/>
      <c r="E22" s="38"/>
    </row>
    <row r="23" customFormat="false" ht="14.25" hidden="false" customHeight="false" outlineLevel="0" collapsed="false">
      <c r="A23" s="47" t="s">
        <v>177</v>
      </c>
      <c r="B23" s="38"/>
      <c r="C23" s="38"/>
      <c r="D23" s="38"/>
      <c r="E23" s="38"/>
    </row>
    <row r="24" customFormat="false" ht="14.25" hidden="false" customHeight="false" outlineLevel="0" collapsed="false">
      <c r="A24" s="47" t="s">
        <v>178</v>
      </c>
      <c r="B24" s="38"/>
      <c r="C24" s="38"/>
      <c r="D24" s="38"/>
      <c r="E24" s="38"/>
    </row>
    <row r="25" customFormat="false" ht="14.25" hidden="false" customHeight="false" outlineLevel="0" collapsed="false">
      <c r="A25" s="38" t="s">
        <v>179</v>
      </c>
      <c r="B25" s="38"/>
      <c r="C25" s="38"/>
      <c r="D25" s="38"/>
      <c r="E25" s="38"/>
    </row>
    <row r="26" customFormat="false" ht="14.25" hidden="false" customHeight="false" outlineLevel="0" collapsed="false">
      <c r="A26" s="38" t="s">
        <v>180</v>
      </c>
      <c r="B26" s="38"/>
      <c r="C26" s="38"/>
      <c r="D26" s="38"/>
      <c r="E26" s="38"/>
    </row>
    <row r="27" customFormat="false" ht="14.25" hidden="false" customHeight="false" outlineLevel="0" collapsed="false">
      <c r="A27" s="38" t="s">
        <v>181</v>
      </c>
      <c r="B27" s="38"/>
      <c r="C27" s="38"/>
      <c r="D27" s="38"/>
      <c r="E27" s="38"/>
    </row>
    <row r="28" customFormat="false" ht="14.25" hidden="false" customHeight="false" outlineLevel="0" collapsed="false">
      <c r="A28" s="38" t="s">
        <v>182</v>
      </c>
      <c r="B28" s="38"/>
      <c r="C28" s="38"/>
      <c r="D28" s="38"/>
      <c r="E28" s="38"/>
    </row>
    <row r="29" customFormat="false" ht="14.25" hidden="false" customHeight="false" outlineLevel="0" collapsed="false">
      <c r="A29" s="38" t="s">
        <v>183</v>
      </c>
      <c r="B29" s="38"/>
      <c r="C29" s="38"/>
      <c r="D29" s="38"/>
      <c r="E29" s="38"/>
    </row>
    <row r="30" customFormat="false" ht="14.25" hidden="false" customHeight="false" outlineLevel="0" collapsed="false">
      <c r="A30" s="38" t="s">
        <v>153</v>
      </c>
      <c r="B30" s="38"/>
      <c r="C30" s="38"/>
      <c r="D30" s="38"/>
      <c r="E30" s="38"/>
    </row>
    <row r="31" customFormat="false" ht="14.25" hidden="false" customHeight="false" outlineLevel="0" collapsed="false">
      <c r="A31" s="38" t="s">
        <v>184</v>
      </c>
      <c r="B31" s="38"/>
      <c r="C31" s="38"/>
      <c r="D31" s="38"/>
      <c r="E31" s="38"/>
    </row>
    <row r="34" customFormat="false" ht="14.25" hidden="false" customHeight="false" outlineLevel="0" collapsed="false">
      <c r="A34" s="0" t="s">
        <v>185</v>
      </c>
    </row>
    <row r="35" customFormat="false" ht="14.25" hidden="false" customHeight="false" outlineLevel="0" collapsed="false">
      <c r="A35" s="38" t="s">
        <v>186</v>
      </c>
      <c r="B35" s="41"/>
      <c r="C35" s="41"/>
      <c r="D35" s="41"/>
      <c r="E35" s="41"/>
    </row>
    <row r="36" customFormat="false" ht="14.25" hidden="false" customHeight="false" outlineLevel="0" collapsed="false">
      <c r="A36" s="38" t="s">
        <v>187</v>
      </c>
      <c r="B36" s="41"/>
      <c r="C36" s="41"/>
      <c r="D36" s="41"/>
      <c r="E36" s="41"/>
    </row>
    <row r="37" customFormat="false" ht="14.25" hidden="false" customHeight="false" outlineLevel="0" collapsed="false">
      <c r="A37" s="38" t="s">
        <v>188</v>
      </c>
      <c r="B37" s="41"/>
      <c r="C37" s="41"/>
      <c r="D37" s="41"/>
      <c r="E37" s="41"/>
    </row>
    <row r="38" customFormat="false" ht="14.25" hidden="false" customHeight="false" outlineLevel="0" collapsed="false">
      <c r="A38" s="38" t="s">
        <v>189</v>
      </c>
      <c r="B38" s="41"/>
      <c r="C38" s="41"/>
      <c r="D38" s="41"/>
      <c r="E38" s="41"/>
    </row>
    <row r="42" customFormat="false" ht="14.25" hidden="false" customHeight="false" outlineLevel="0" collapsed="false">
      <c r="A42" s="0" t="s">
        <v>190</v>
      </c>
      <c r="B42" s="81" t="s">
        <v>170</v>
      </c>
      <c r="C42" s="81" t="s">
        <v>171</v>
      </c>
    </row>
    <row r="43" customFormat="false" ht="28" hidden="false" customHeight="true" outlineLevel="0" collapsed="false">
      <c r="A43" s="43" t="s">
        <v>100</v>
      </c>
      <c r="B43" s="84" t="s">
        <v>191</v>
      </c>
      <c r="C43" s="84" t="s">
        <v>192</v>
      </c>
      <c r="D43" s="43" t="s">
        <v>193</v>
      </c>
    </row>
    <row r="44" customFormat="false" ht="14.25" hidden="false" customHeight="false" outlineLevel="0" collapsed="false">
      <c r="A44" s="38" t="s">
        <v>141</v>
      </c>
      <c r="B44" s="39" t="n">
        <v>1</v>
      </c>
      <c r="C44" s="39" t="n">
        <v>1</v>
      </c>
      <c r="D44" s="38"/>
    </row>
    <row r="45" customFormat="false" ht="14.25" hidden="false" customHeight="false" outlineLevel="0" collapsed="false">
      <c r="A45" s="47" t="s">
        <v>142</v>
      </c>
      <c r="B45" s="85" t="n">
        <v>82.58</v>
      </c>
      <c r="C45" s="85" t="n">
        <v>83.93</v>
      </c>
      <c r="D45" s="85" t="n">
        <v>-1.35</v>
      </c>
    </row>
    <row r="46" customFormat="false" ht="14.25" hidden="false" customHeight="false" outlineLevel="0" collapsed="false">
      <c r="A46" s="47" t="s">
        <v>174</v>
      </c>
      <c r="B46" s="38"/>
      <c r="C46" s="38"/>
      <c r="D46" s="38"/>
    </row>
    <row r="47" customFormat="false" ht="14.25" hidden="false" customHeight="false" outlineLevel="0" collapsed="false">
      <c r="A47" s="47" t="s">
        <v>175</v>
      </c>
      <c r="B47" s="38"/>
      <c r="C47" s="38"/>
      <c r="D47" s="38"/>
    </row>
    <row r="48" customFormat="false" ht="14.25" hidden="false" customHeight="false" outlineLevel="0" collapsed="false">
      <c r="A48" s="47" t="s">
        <v>176</v>
      </c>
      <c r="B48" s="38"/>
      <c r="C48" s="38"/>
      <c r="D48" s="38"/>
    </row>
    <row r="49" customFormat="false" ht="14.25" hidden="false" customHeight="false" outlineLevel="0" collapsed="false">
      <c r="A49" s="47" t="s">
        <v>177</v>
      </c>
      <c r="B49" s="38"/>
      <c r="C49" s="38"/>
      <c r="D49" s="38"/>
    </row>
    <row r="50" customFormat="false" ht="14.25" hidden="false" customHeight="false" outlineLevel="0" collapsed="false">
      <c r="A50" s="47" t="s">
        <v>178</v>
      </c>
      <c r="B50" s="38"/>
      <c r="C50" s="38"/>
      <c r="D50" s="38"/>
    </row>
    <row r="51" customFormat="false" ht="14.25" hidden="false" customHeight="false" outlineLevel="0" collapsed="false">
      <c r="A51" s="38" t="s">
        <v>179</v>
      </c>
      <c r="B51" s="38"/>
      <c r="C51" s="38"/>
      <c r="D51" s="38"/>
    </row>
    <row r="52" customFormat="false" ht="14.25" hidden="false" customHeight="false" outlineLevel="0" collapsed="false">
      <c r="A52" s="38" t="s">
        <v>180</v>
      </c>
      <c r="B52" s="38"/>
      <c r="C52" s="38"/>
      <c r="D52" s="38"/>
    </row>
    <row r="53" customFormat="false" ht="14.25" hidden="false" customHeight="false" outlineLevel="0" collapsed="false">
      <c r="A53" s="38" t="s">
        <v>181</v>
      </c>
      <c r="B53" s="38"/>
      <c r="C53" s="38"/>
      <c r="D53" s="38"/>
    </row>
    <row r="54" customFormat="false" ht="14.25" hidden="false" customHeight="false" outlineLevel="0" collapsed="false">
      <c r="A54" s="38" t="s">
        <v>182</v>
      </c>
      <c r="B54" s="38"/>
      <c r="C54" s="38"/>
      <c r="D54" s="38"/>
    </row>
    <row r="55" customFormat="false" ht="14.25" hidden="false" customHeight="false" outlineLevel="0" collapsed="false">
      <c r="A55" s="38" t="s">
        <v>183</v>
      </c>
      <c r="B55" s="38"/>
      <c r="C55" s="38"/>
      <c r="D55" s="38"/>
    </row>
    <row r="56" customFormat="false" ht="14.25" hidden="false" customHeight="false" outlineLevel="0" collapsed="false">
      <c r="A56" s="38" t="s">
        <v>153</v>
      </c>
      <c r="B56" s="38"/>
      <c r="C56" s="38"/>
      <c r="D56" s="38"/>
    </row>
    <row r="57" customFormat="false" ht="14.25" hidden="false" customHeight="false" outlineLevel="0" collapsed="false">
      <c r="A57" s="38" t="s">
        <v>184</v>
      </c>
      <c r="B57" s="38"/>
      <c r="C57" s="38"/>
      <c r="D57" s="38"/>
    </row>
    <row r="60" customFormat="false" ht="14.25" hidden="false" customHeight="false" outlineLevel="0" collapsed="false">
      <c r="A60" s="0" t="s">
        <v>194</v>
      </c>
    </row>
    <row r="61" customFormat="false" ht="14.25" hidden="false" customHeight="false" outlineLevel="0" collapsed="false">
      <c r="A61" s="38" t="s">
        <v>189</v>
      </c>
      <c r="B61" s="41"/>
      <c r="C61" s="41"/>
      <c r="D61" s="41"/>
    </row>
    <row r="65" customFormat="false" ht="14.25" hidden="false" customHeight="false" outlineLevel="0" collapsed="false">
      <c r="A65" s="0" t="s">
        <v>195</v>
      </c>
    </row>
    <row r="66" customFormat="false" ht="14.25" hidden="false" customHeight="false" outlineLevel="0" collapsed="false">
      <c r="A66" s="38" t="s">
        <v>196</v>
      </c>
      <c r="B66" s="38" t="s">
        <v>116</v>
      </c>
    </row>
    <row r="67" customFormat="false" ht="14.25" hidden="false" customHeight="false" outlineLevel="0" collapsed="false">
      <c r="A67" s="38" t="s">
        <v>197</v>
      </c>
      <c r="B67" s="38"/>
    </row>
    <row r="68" customFormat="false" ht="14.25" hidden="false" customHeight="false" outlineLevel="0" collapsed="false">
      <c r="A68" s="38" t="s">
        <v>198</v>
      </c>
      <c r="B68" s="38"/>
    </row>
    <row r="69" customFormat="false" ht="14.25" hidden="false" customHeight="false" outlineLevel="0" collapsed="false">
      <c r="A69" s="38" t="s">
        <v>199</v>
      </c>
      <c r="B69" s="38"/>
    </row>
    <row r="70" customFormat="false" ht="14.25" hidden="false" customHeight="false" outlineLevel="0" collapsed="false">
      <c r="A70" s="38" t="s">
        <v>200</v>
      </c>
      <c r="B70" s="38"/>
    </row>
    <row r="71" customFormat="false" ht="14.25" hidden="false" customHeight="false" outlineLevel="0" collapsed="false">
      <c r="A71" s="38" t="s">
        <v>189</v>
      </c>
      <c r="B71" s="38"/>
    </row>
  </sheetData>
  <mergeCells count="6">
    <mergeCell ref="A11:A13"/>
    <mergeCell ref="B35:E35"/>
    <mergeCell ref="B36:E36"/>
    <mergeCell ref="B37:E37"/>
    <mergeCell ref="B38:E38"/>
    <mergeCell ref="B61:D6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1:G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RowHeight="14.25"/>
  <cols>
    <col collapsed="false" hidden="false" max="1" min="1" style="86" width="3.03703703703704"/>
    <col collapsed="false" hidden="false" max="2" min="2" style="86" width="39.3925925925926"/>
    <col collapsed="false" hidden="false" max="3" min="3" style="87" width="5.78148148148148"/>
    <col collapsed="false" hidden="false" max="4" min="4" style="86" width="19.5"/>
    <col collapsed="false" hidden="false" max="5" min="5" style="86" width="39.3925925925926"/>
    <col collapsed="false" hidden="false" max="6" min="6" style="87" width="5.78148148148148"/>
    <col collapsed="false" hidden="false" max="7" min="7" style="86" width="19.5"/>
    <col collapsed="false" hidden="false" max="8" min="8" style="86" width="9.40740740740741"/>
    <col collapsed="false" hidden="true" max="1025" min="9" style="86" width="0"/>
  </cols>
  <sheetData>
    <row r="1" customFormat="false" ht="18.75" hidden="false" customHeight="false" outlineLevel="0" collapsed="false">
      <c r="B1" s="88" t="s">
        <v>201</v>
      </c>
      <c r="C1" s="88"/>
      <c r="D1" s="88"/>
      <c r="E1" s="88"/>
      <c r="F1" s="88"/>
      <c r="G1" s="88"/>
    </row>
    <row r="2" customFormat="false" ht="1.5" hidden="false" customHeight="true" outlineLevel="0" collapsed="false">
      <c r="B2" s="89"/>
      <c r="C2" s="89"/>
      <c r="D2" s="89"/>
      <c r="E2" s="89"/>
      <c r="F2" s="89"/>
      <c r="G2" s="89"/>
    </row>
    <row r="3" customFormat="false" ht="1.5" hidden="false" customHeight="true" outlineLevel="0" collapsed="false">
      <c r="B3" s="0"/>
      <c r="C3" s="0"/>
      <c r="D3" s="0"/>
      <c r="E3" s="0"/>
      <c r="F3" s="0"/>
      <c r="G3" s="0"/>
    </row>
    <row r="4" customFormat="false" ht="19.5" hidden="false" customHeight="true" outlineLevel="0" collapsed="false">
      <c r="B4" s="36" t="s">
        <v>202</v>
      </c>
      <c r="C4" s="0"/>
      <c r="D4" s="90" t="e">
        <f aca="false">#VALUE!</f>
        <v>#VALUE!</v>
      </c>
      <c r="E4" s="90"/>
      <c r="F4" s="0"/>
      <c r="G4" s="11" t="s">
        <v>5</v>
      </c>
    </row>
    <row r="5" customFormat="false" ht="15" hidden="false" customHeight="false" outlineLevel="0" collapsed="false">
      <c r="B5" s="91" t="s">
        <v>100</v>
      </c>
      <c r="C5" s="92" t="s">
        <v>7</v>
      </c>
      <c r="D5" s="92" t="s">
        <v>101</v>
      </c>
      <c r="E5" s="92" t="s">
        <v>203</v>
      </c>
      <c r="F5" s="92" t="s">
        <v>7</v>
      </c>
      <c r="G5" s="93" t="s">
        <v>101</v>
      </c>
    </row>
    <row r="6" customFormat="false" ht="13.5" hidden="false" customHeight="true" outlineLevel="0" collapsed="false">
      <c r="B6" s="94" t="s">
        <v>204</v>
      </c>
      <c r="C6" s="95"/>
      <c r="D6" s="96"/>
      <c r="E6" s="97" t="s">
        <v>205</v>
      </c>
      <c r="F6" s="95"/>
      <c r="G6" s="98"/>
    </row>
    <row r="7" customFormat="false" ht="13.5" hidden="false" customHeight="true" outlineLevel="0" collapsed="false">
      <c r="B7" s="99" t="s">
        <v>206</v>
      </c>
      <c r="C7" s="95" t="n">
        <v>1</v>
      </c>
      <c r="D7" s="100"/>
      <c r="E7" s="101" t="s">
        <v>207</v>
      </c>
      <c r="F7" s="95" t="n">
        <v>57</v>
      </c>
      <c r="G7" s="102"/>
    </row>
    <row r="8" customFormat="false" ht="13.5" hidden="false" customHeight="true" outlineLevel="0" collapsed="false">
      <c r="B8" s="99" t="s">
        <v>208</v>
      </c>
      <c r="C8" s="95" t="n">
        <v>3</v>
      </c>
      <c r="D8" s="100"/>
      <c r="E8" s="103" t="s">
        <v>209</v>
      </c>
      <c r="F8" s="95" t="n">
        <v>58</v>
      </c>
      <c r="G8" s="102"/>
    </row>
    <row r="9" customFormat="false" ht="13.5" hidden="false" customHeight="true" outlineLevel="0" collapsed="false">
      <c r="B9" s="99" t="s">
        <v>210</v>
      </c>
      <c r="C9" s="95" t="n">
        <v>8</v>
      </c>
      <c r="D9" s="100"/>
      <c r="E9" s="104" t="s">
        <v>211</v>
      </c>
      <c r="F9" s="95" t="n">
        <v>59</v>
      </c>
      <c r="G9" s="102"/>
    </row>
    <row r="10" customFormat="false" ht="13.5" hidden="false" customHeight="true" outlineLevel="0" collapsed="false">
      <c r="B10" s="105" t="s">
        <v>212</v>
      </c>
      <c r="C10" s="95" t="n">
        <v>9</v>
      </c>
      <c r="D10" s="100"/>
      <c r="E10" s="104" t="s">
        <v>213</v>
      </c>
      <c r="F10" s="95" t="n">
        <v>60</v>
      </c>
      <c r="G10" s="102"/>
    </row>
    <row r="11" customFormat="false" ht="13.5" hidden="false" customHeight="true" outlineLevel="0" collapsed="false">
      <c r="B11" s="99" t="s">
        <v>214</v>
      </c>
      <c r="C11" s="95" t="n">
        <v>10</v>
      </c>
      <c r="D11" s="100"/>
      <c r="E11" s="104" t="s">
        <v>215</v>
      </c>
      <c r="F11" s="95" t="n">
        <v>61</v>
      </c>
      <c r="G11" s="102"/>
    </row>
    <row r="12" customFormat="false" ht="13.5" hidden="false" customHeight="true" outlineLevel="0" collapsed="false">
      <c r="B12" s="99" t="s">
        <v>216</v>
      </c>
      <c r="C12" s="95" t="n">
        <v>12</v>
      </c>
      <c r="D12" s="100"/>
      <c r="E12" s="104" t="s">
        <v>217</v>
      </c>
      <c r="F12" s="95" t="n">
        <v>64</v>
      </c>
      <c r="G12" s="102"/>
    </row>
    <row r="13" customFormat="false" ht="13.5" hidden="false" customHeight="true" outlineLevel="0" collapsed="false">
      <c r="B13" s="99" t="s">
        <v>218</v>
      </c>
      <c r="C13" s="95" t="n">
        <v>13</v>
      </c>
      <c r="D13" s="100"/>
      <c r="E13" s="104" t="s">
        <v>219</v>
      </c>
      <c r="F13" s="95" t="n">
        <v>65</v>
      </c>
      <c r="G13" s="102"/>
    </row>
    <row r="14" customFormat="false" ht="13.5" hidden="false" customHeight="true" outlineLevel="0" collapsed="false">
      <c r="B14" s="99" t="s">
        <v>220</v>
      </c>
      <c r="C14" s="95" t="n">
        <v>18</v>
      </c>
      <c r="D14" s="100"/>
      <c r="E14" s="104" t="s">
        <v>221</v>
      </c>
      <c r="F14" s="95" t="n">
        <v>66</v>
      </c>
      <c r="G14" s="102"/>
    </row>
    <row r="15" customFormat="false" ht="13.5" hidden="false" customHeight="true" outlineLevel="0" collapsed="false">
      <c r="B15" s="105" t="s">
        <v>222</v>
      </c>
      <c r="C15" s="95" t="n">
        <v>20</v>
      </c>
      <c r="D15" s="100"/>
      <c r="E15" s="104" t="s">
        <v>223</v>
      </c>
      <c r="F15" s="95" t="n">
        <v>67</v>
      </c>
      <c r="G15" s="102"/>
    </row>
    <row r="16" customFormat="false" ht="13.5" hidden="false" customHeight="true" outlineLevel="0" collapsed="false">
      <c r="B16" s="105" t="s">
        <v>224</v>
      </c>
      <c r="C16" s="95" t="n">
        <v>21</v>
      </c>
      <c r="D16" s="100"/>
      <c r="E16" s="104" t="s">
        <v>225</v>
      </c>
      <c r="F16" s="95" t="n">
        <v>68</v>
      </c>
      <c r="G16" s="102"/>
    </row>
    <row r="17" customFormat="false" ht="13.5" hidden="false" customHeight="true" outlineLevel="0" collapsed="false">
      <c r="B17" s="94" t="s">
        <v>226</v>
      </c>
      <c r="C17" s="95"/>
      <c r="D17" s="96"/>
      <c r="E17" s="104" t="s">
        <v>227</v>
      </c>
      <c r="F17" s="95" t="n">
        <v>69</v>
      </c>
      <c r="G17" s="102"/>
    </row>
    <row r="18" customFormat="false" ht="13.5" hidden="false" customHeight="true" outlineLevel="0" collapsed="false">
      <c r="B18" s="99" t="s">
        <v>228</v>
      </c>
      <c r="C18" s="95" t="n">
        <v>22</v>
      </c>
      <c r="D18" s="100"/>
      <c r="E18" s="104" t="s">
        <v>229</v>
      </c>
      <c r="F18" s="95" t="n">
        <v>70</v>
      </c>
      <c r="G18" s="102"/>
    </row>
    <row r="19" customFormat="false" ht="13.5" hidden="false" customHeight="true" outlineLevel="0" collapsed="false">
      <c r="B19" s="99" t="s">
        <v>230</v>
      </c>
      <c r="C19" s="95" t="n">
        <v>23</v>
      </c>
      <c r="D19" s="100"/>
      <c r="E19" s="104" t="s">
        <v>231</v>
      </c>
      <c r="F19" s="95" t="n">
        <v>71</v>
      </c>
      <c r="G19" s="102"/>
    </row>
    <row r="20" customFormat="false" ht="13.5" hidden="false" customHeight="true" outlineLevel="0" collapsed="false">
      <c r="B20" s="99" t="s">
        <v>232</v>
      </c>
      <c r="C20" s="95" t="n">
        <v>25</v>
      </c>
      <c r="D20" s="100"/>
      <c r="E20" s="104" t="s">
        <v>233</v>
      </c>
      <c r="F20" s="95" t="n">
        <v>72</v>
      </c>
      <c r="G20" s="102"/>
    </row>
    <row r="21" customFormat="false" ht="13.5" hidden="false" customHeight="true" outlineLevel="0" collapsed="false">
      <c r="B21" s="99" t="s">
        <v>234</v>
      </c>
      <c r="C21" s="95" t="n">
        <v>28</v>
      </c>
      <c r="D21" s="100"/>
      <c r="E21" s="104" t="s">
        <v>235</v>
      </c>
      <c r="F21" s="95" t="n">
        <v>73</v>
      </c>
      <c r="G21" s="102"/>
    </row>
    <row r="22" customFormat="false" ht="13.5" hidden="false" customHeight="true" outlineLevel="0" collapsed="false">
      <c r="B22" s="94" t="s">
        <v>212</v>
      </c>
      <c r="C22" s="95" t="n">
        <v>29</v>
      </c>
      <c r="D22" s="100"/>
      <c r="E22" s="104" t="s">
        <v>236</v>
      </c>
      <c r="F22" s="95" t="n">
        <v>74</v>
      </c>
      <c r="G22" s="102"/>
    </row>
    <row r="23" customFormat="false" ht="13.5" hidden="false" customHeight="true" outlineLevel="0" collapsed="false">
      <c r="B23" s="99" t="s">
        <v>237</v>
      </c>
      <c r="C23" s="95" t="n">
        <v>30</v>
      </c>
      <c r="D23" s="100"/>
      <c r="E23" s="101" t="s">
        <v>224</v>
      </c>
      <c r="F23" s="95" t="n">
        <v>75</v>
      </c>
      <c r="G23" s="102"/>
    </row>
    <row r="24" customFormat="false" ht="13.5" hidden="false" customHeight="true" outlineLevel="0" collapsed="false">
      <c r="B24" s="99" t="s">
        <v>238</v>
      </c>
      <c r="C24" s="95" t="n">
        <v>31</v>
      </c>
      <c r="D24" s="100"/>
      <c r="E24" s="104"/>
      <c r="F24" s="95"/>
      <c r="G24" s="98"/>
    </row>
    <row r="25" customFormat="false" ht="13.5" hidden="false" customHeight="true" outlineLevel="0" collapsed="false">
      <c r="B25" s="99" t="s">
        <v>239</v>
      </c>
      <c r="C25" s="95" t="n">
        <v>35</v>
      </c>
      <c r="D25" s="100"/>
      <c r="E25" s="104"/>
      <c r="F25" s="95"/>
      <c r="G25" s="98"/>
    </row>
    <row r="26" customFormat="false" ht="13.5" hidden="false" customHeight="true" outlineLevel="0" collapsed="false">
      <c r="B26" s="94" t="s">
        <v>222</v>
      </c>
      <c r="C26" s="95" t="n">
        <v>36</v>
      </c>
      <c r="D26" s="100"/>
      <c r="E26" s="104"/>
      <c r="F26" s="95"/>
      <c r="G26" s="98"/>
    </row>
    <row r="27" customFormat="false" ht="13.5" hidden="false" customHeight="true" outlineLevel="0" collapsed="false">
      <c r="B27" s="94" t="s">
        <v>240</v>
      </c>
      <c r="C27" s="95" t="n">
        <v>37</v>
      </c>
      <c r="D27" s="100"/>
      <c r="E27" s="97" t="s">
        <v>241</v>
      </c>
      <c r="F27" s="95"/>
      <c r="G27" s="98"/>
    </row>
    <row r="28" customFormat="false" ht="13.5" hidden="false" customHeight="true" outlineLevel="0" collapsed="false">
      <c r="B28" s="94" t="s">
        <v>242</v>
      </c>
      <c r="C28" s="95"/>
      <c r="D28" s="96"/>
      <c r="E28" s="104" t="s">
        <v>243</v>
      </c>
      <c r="F28" s="95" t="n">
        <v>76</v>
      </c>
      <c r="G28" s="98"/>
    </row>
    <row r="29" customFormat="false" ht="13.5" hidden="false" customHeight="true" outlineLevel="0" collapsed="false">
      <c r="B29" s="99" t="s">
        <v>244</v>
      </c>
      <c r="C29" s="95" t="n">
        <v>38</v>
      </c>
      <c r="D29" s="100"/>
      <c r="E29" s="104" t="s">
        <v>245</v>
      </c>
      <c r="F29" s="95" t="n">
        <v>77</v>
      </c>
      <c r="G29" s="98"/>
    </row>
    <row r="30" customFormat="false" ht="13.5" hidden="false" customHeight="true" outlineLevel="0" collapsed="false">
      <c r="B30" s="99" t="s">
        <v>246</v>
      </c>
      <c r="C30" s="95" t="n">
        <v>40</v>
      </c>
      <c r="D30" s="100"/>
      <c r="E30" s="104" t="s">
        <v>247</v>
      </c>
      <c r="F30" s="95" t="n">
        <v>78</v>
      </c>
      <c r="G30" s="98"/>
    </row>
    <row r="31" customFormat="false" ht="13.5" hidden="false" customHeight="true" outlineLevel="0" collapsed="false">
      <c r="B31" s="99" t="s">
        <v>248</v>
      </c>
      <c r="C31" s="95" t="n">
        <v>43</v>
      </c>
      <c r="D31" s="100"/>
      <c r="E31" s="104"/>
      <c r="F31" s="95"/>
      <c r="G31" s="98"/>
    </row>
    <row r="32" customFormat="false" ht="13.5" hidden="false" customHeight="true" outlineLevel="0" collapsed="false">
      <c r="B32" s="94" t="s">
        <v>212</v>
      </c>
      <c r="C32" s="95" t="n">
        <v>44</v>
      </c>
      <c r="D32" s="100"/>
      <c r="E32" s="104"/>
      <c r="F32" s="95"/>
      <c r="G32" s="98"/>
    </row>
    <row r="33" customFormat="false" ht="13.5" hidden="false" customHeight="true" outlineLevel="0" collapsed="false">
      <c r="B33" s="99" t="s">
        <v>249</v>
      </c>
      <c r="C33" s="95" t="n">
        <v>45</v>
      </c>
      <c r="D33" s="100"/>
      <c r="E33" s="104"/>
      <c r="F33" s="95"/>
      <c r="G33" s="98"/>
    </row>
    <row r="34" customFormat="false" ht="13.5" hidden="false" customHeight="true" outlineLevel="0" collapsed="false">
      <c r="B34" s="99" t="s">
        <v>250</v>
      </c>
      <c r="C34" s="95" t="n">
        <v>46</v>
      </c>
      <c r="D34" s="100"/>
      <c r="E34" s="97" t="s">
        <v>251</v>
      </c>
      <c r="F34" s="95"/>
      <c r="G34" s="98"/>
    </row>
    <row r="35" customFormat="false" ht="13.5" hidden="false" customHeight="true" outlineLevel="0" collapsed="false">
      <c r="B35" s="99" t="s">
        <v>252</v>
      </c>
      <c r="C35" s="95" t="n">
        <v>52</v>
      </c>
      <c r="D35" s="100"/>
      <c r="E35" s="104" t="s">
        <v>253</v>
      </c>
      <c r="F35" s="95" t="n">
        <v>79</v>
      </c>
      <c r="G35" s="102"/>
    </row>
    <row r="36" customFormat="false" ht="13.5" hidden="false" customHeight="true" outlineLevel="0" collapsed="false">
      <c r="B36" s="94" t="s">
        <v>222</v>
      </c>
      <c r="C36" s="95" t="n">
        <v>53</v>
      </c>
      <c r="D36" s="100"/>
      <c r="E36" s="104" t="s">
        <v>254</v>
      </c>
      <c r="F36" s="95" t="n">
        <v>80</v>
      </c>
      <c r="G36" s="102"/>
    </row>
    <row r="37" customFormat="false" ht="13.5" hidden="false" customHeight="true" outlineLevel="0" collapsed="false">
      <c r="B37" s="94" t="s">
        <v>255</v>
      </c>
      <c r="C37" s="95" t="n">
        <v>54</v>
      </c>
      <c r="D37" s="100"/>
      <c r="E37" s="104" t="s">
        <v>256</v>
      </c>
      <c r="F37" s="95" t="n">
        <v>81</v>
      </c>
      <c r="G37" s="98"/>
    </row>
    <row r="38" customFormat="false" ht="13.5" hidden="false" customHeight="true" outlineLevel="0" collapsed="false">
      <c r="B38" s="94" t="s">
        <v>257</v>
      </c>
      <c r="C38" s="95" t="n">
        <v>55</v>
      </c>
      <c r="D38" s="96"/>
      <c r="E38" s="104" t="s">
        <v>258</v>
      </c>
      <c r="F38" s="95" t="n">
        <v>82</v>
      </c>
      <c r="G38" s="98"/>
    </row>
    <row r="39" customFormat="false" ht="15" hidden="false" customHeight="false" outlineLevel="0" collapsed="false">
      <c r="B39" s="106" t="s">
        <v>259</v>
      </c>
      <c r="C39" s="107" t="n">
        <v>56</v>
      </c>
      <c r="D39" s="108"/>
      <c r="E39" s="109" t="s">
        <v>260</v>
      </c>
      <c r="F39" s="107" t="n">
        <v>83</v>
      </c>
      <c r="G39" s="110"/>
    </row>
    <row r="40" customFormat="false" ht="15" hidden="true" customHeight="false" outlineLevel="0" collapsed="false">
      <c r="B40" s="111" t="s">
        <v>261</v>
      </c>
      <c r="C40" s="112"/>
      <c r="D40" s="113"/>
      <c r="E40" s="113"/>
      <c r="F40" s="112"/>
      <c r="G40" s="113"/>
    </row>
    <row r="41" customFormat="false" ht="14.25" hidden="true" customHeight="false" outlineLevel="0" collapsed="false">
      <c r="B41" s="114" t="s">
        <v>262</v>
      </c>
      <c r="C41" s="112"/>
      <c r="D41" s="113"/>
      <c r="E41" s="113"/>
      <c r="F41" s="112"/>
      <c r="G41" s="113"/>
    </row>
    <row r="42" customFormat="false" ht="9" hidden="false" customHeight="true" outlineLevel="0" collapsed="false">
      <c r="B42" s="0"/>
      <c r="C42" s="0"/>
      <c r="D42" s="0"/>
      <c r="E42" s="0"/>
      <c r="F42" s="0"/>
      <c r="G42" s="0"/>
    </row>
    <row r="43" customFormat="false" ht="14.25" hidden="false" customHeight="false" outlineLevel="0" collapsed="false">
      <c r="B43" s="115" t="s">
        <v>263</v>
      </c>
      <c r="C43" s="115" t="s">
        <v>264</v>
      </c>
      <c r="D43" s="116"/>
      <c r="E43" s="117" t="s">
        <v>88</v>
      </c>
      <c r="F43" s="115" t="s">
        <v>265</v>
      </c>
      <c r="G43" s="116"/>
    </row>
  </sheetData>
  <mergeCells count="8">
    <mergeCell ref="B1:G1"/>
    <mergeCell ref="IW1:JB1"/>
    <mergeCell ref="SS1:SX1"/>
    <mergeCell ref="ACO1:ACT1"/>
    <mergeCell ref="D4:E4"/>
    <mergeCell ref="IY4:IZ4"/>
    <mergeCell ref="SU4:SV4"/>
    <mergeCell ref="ACQ4:ACR4"/>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4" activeCellId="0" sqref="G24"/>
    </sheetView>
  </sheetViews>
  <sheetFormatPr defaultRowHeight="14.25"/>
  <cols>
    <col collapsed="false" hidden="false" max="1025" min="1" style="0" width="9.40740740740741"/>
  </cols>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RowHeight="14.25"/>
  <cols>
    <col collapsed="false" hidden="false" max="1" min="1" style="0" width="32.337037037037"/>
    <col collapsed="false" hidden="false" max="2" min="2" style="0" width="19.4037037037037"/>
    <col collapsed="false" hidden="false" max="1025" min="3" style="0" width="9.40740740740741"/>
  </cols>
  <sheetData>
    <row r="1" customFormat="false" ht="14.25" hidden="false" customHeight="false" outlineLevel="0" collapsed="false">
      <c r="A1" s="118" t="s">
        <v>100</v>
      </c>
      <c r="B1" s="119" t="s">
        <v>266</v>
      </c>
    </row>
    <row r="2" customFormat="false" ht="26" hidden="false" customHeight="true" outlineLevel="0" collapsed="false">
      <c r="A2" s="119" t="s">
        <v>267</v>
      </c>
      <c r="B2" s="38"/>
    </row>
    <row r="3" customFormat="false" ht="17" hidden="false" customHeight="true" outlineLevel="0" collapsed="false">
      <c r="A3" s="38" t="s">
        <v>268</v>
      </c>
      <c r="B3" s="38"/>
    </row>
    <row r="4" customFormat="false" ht="17" hidden="false" customHeight="true" outlineLevel="0" collapsed="false">
      <c r="A4" s="38" t="s">
        <v>269</v>
      </c>
      <c r="B4" s="38"/>
    </row>
    <row r="5" customFormat="false" ht="17" hidden="false" customHeight="true" outlineLevel="0" collapsed="false">
      <c r="A5" s="38" t="s">
        <v>270</v>
      </c>
      <c r="B5" s="38" t="n">
        <f aca="false">B3-B4</f>
        <v>0</v>
      </c>
    </row>
    <row r="6" customFormat="false" ht="24" hidden="false" customHeight="true" outlineLevel="0" collapsed="false">
      <c r="A6" s="119" t="s">
        <v>271</v>
      </c>
      <c r="B6" s="38"/>
    </row>
    <row r="7" customFormat="false" ht="17" hidden="false" customHeight="true" outlineLevel="0" collapsed="false">
      <c r="A7" s="38" t="s">
        <v>272</v>
      </c>
      <c r="B7" s="38"/>
    </row>
    <row r="8" customFormat="false" ht="17" hidden="false" customHeight="true" outlineLevel="0" collapsed="false">
      <c r="A8" s="38" t="s">
        <v>273</v>
      </c>
      <c r="B8" s="38"/>
    </row>
    <row r="9" customFormat="false" ht="17" hidden="false" customHeight="true" outlineLevel="0" collapsed="false">
      <c r="A9" s="38" t="s">
        <v>274</v>
      </c>
      <c r="B9" s="38"/>
    </row>
    <row r="10" customFormat="false" ht="17" hidden="false" customHeight="true" outlineLevel="0" collapsed="false">
      <c r="A10" s="38" t="s">
        <v>268</v>
      </c>
      <c r="B10" s="38" t="n">
        <f aca="false">B7+B8+B9</f>
        <v>0</v>
      </c>
    </row>
    <row r="11" customFormat="false" ht="24" hidden="false" customHeight="true" outlineLevel="0" collapsed="false">
      <c r="A11" s="119" t="s">
        <v>275</v>
      </c>
      <c r="B11" s="38"/>
    </row>
    <row r="12" customFormat="false" ht="17" hidden="false" customHeight="true" outlineLevel="0" collapsed="false">
      <c r="A12" s="38" t="s">
        <v>276</v>
      </c>
      <c r="B12" s="38"/>
    </row>
    <row r="13" customFormat="false" ht="17" hidden="false" customHeight="true" outlineLevel="0" collapsed="false">
      <c r="A13" s="38" t="s">
        <v>277</v>
      </c>
      <c r="B13" s="38"/>
    </row>
    <row r="14" customFormat="false" ht="17" hidden="false" customHeight="true" outlineLevel="0" collapsed="false">
      <c r="A14" s="38" t="s">
        <v>278</v>
      </c>
      <c r="B14" s="38"/>
    </row>
    <row r="15" customFormat="false" ht="17" hidden="false" customHeight="true" outlineLevel="0" collapsed="false">
      <c r="A15" s="38" t="s">
        <v>269</v>
      </c>
      <c r="B15" s="38" t="n">
        <f aca="false">B12+B13+B14</f>
        <v>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LibreOffice/5.1.6.2.0$Linux_X86_64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2017-05-31T06:48:00Z</dcterms:created>
  <dc:creator>Administrator</dc:creator>
  <dc:description/>
  <dc:language>en-US</dc:language>
  <cp:lastModifiedBy/>
  <dcterms:modified xsi:type="dcterms:W3CDTF">2017-07-01T18:34:42Z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