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si\KRRI_regression_streamlit-master\KRRI_regression_streamlit-master\data\"/>
    </mc:Choice>
  </mc:AlternateContent>
  <xr:revisionPtr revIDLastSave="0" documentId="13_ncr:1_{44F58FCC-090A-4AC1-A9AC-76FC191BE602}" xr6:coauthVersionLast="47" xr6:coauthVersionMax="47" xr10:uidLastSave="{00000000-0000-0000-0000-000000000000}"/>
  <bookViews>
    <workbookView xWindow="15810" yWindow="2580" windowWidth="28770" windowHeight="15450" activeTab="2" xr2:uid="{B9338AF7-8A02-4AF2-BD78-CE691C806B06}"/>
  </bookViews>
  <sheets>
    <sheet name="01_sun" sheetId="1" r:id="rId1"/>
    <sheet name="02_sun2" sheetId="5" r:id="rId2"/>
    <sheet name="06_price" sheetId="11" r:id="rId3"/>
    <sheet name="03_clearsky" sheetId="7" r:id="rId4"/>
    <sheet name="04_renewable" sheetId="8" r:id="rId5"/>
    <sheet name="05_zero" sheetId="9" r:id="rId6"/>
    <sheet name="Sheet7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</calcChain>
</file>

<file path=xl/sharedStrings.xml><?xml version="1.0" encoding="utf-8"?>
<sst xmlns="http://schemas.openxmlformats.org/spreadsheetml/2006/main" count="59" uniqueCount="58">
  <si>
    <t>대관령</t>
  </si>
  <si>
    <t>춘천</t>
  </si>
  <si>
    <t>강릉</t>
  </si>
  <si>
    <t>서울</t>
  </si>
  <si>
    <t>인천</t>
  </si>
  <si>
    <t>원주</t>
  </si>
  <si>
    <t>수원</t>
  </si>
  <si>
    <t>서산</t>
  </si>
  <si>
    <t>청주</t>
  </si>
  <si>
    <t>대전</t>
  </si>
  <si>
    <t>추풍령</t>
  </si>
  <si>
    <t>포항</t>
  </si>
  <si>
    <t>대구</t>
  </si>
  <si>
    <t>전주</t>
  </si>
  <si>
    <t>광주</t>
  </si>
  <si>
    <t>부산</t>
  </si>
  <si>
    <t>목포</t>
  </si>
  <si>
    <t>흑산도</t>
  </si>
  <si>
    <t>North_90</t>
    <phoneticPr fontId="1" type="noConversion"/>
  </si>
  <si>
    <t>West_90</t>
    <phoneticPr fontId="1" type="noConversion"/>
  </si>
  <si>
    <t>East_90</t>
    <phoneticPr fontId="1" type="noConversion"/>
  </si>
  <si>
    <t>South_90</t>
    <phoneticPr fontId="1" type="noConversion"/>
  </si>
  <si>
    <t>South_75</t>
    <phoneticPr fontId="1" type="noConversion"/>
  </si>
  <si>
    <t>South_60</t>
    <phoneticPr fontId="1" type="noConversion"/>
  </si>
  <si>
    <t>South_45</t>
    <phoneticPr fontId="1" type="noConversion"/>
  </si>
  <si>
    <t>South_30</t>
    <phoneticPr fontId="1" type="noConversion"/>
  </si>
  <si>
    <t>South_15</t>
    <phoneticPr fontId="1" type="noConversion"/>
  </si>
  <si>
    <t>일수</t>
    <phoneticPr fontId="1" type="noConversion"/>
  </si>
  <si>
    <t>소형풍력</t>
  </si>
  <si>
    <t>목재펠릿</t>
  </si>
  <si>
    <t>수열에너지(하천수)</t>
  </si>
  <si>
    <t>수열에너지(해수)</t>
  </si>
  <si>
    <t>연료전지(SOFC)</t>
  </si>
  <si>
    <t>연료전지(PEMFC)</t>
  </si>
  <si>
    <t>집광채광(실내루버형)</t>
  </si>
  <si>
    <t>집광채광(광덕트)</t>
  </si>
  <si>
    <t>집광채광(프리즘)</t>
  </si>
  <si>
    <t>지열(개방형)</t>
  </si>
  <si>
    <t>지열(수직밀폐형)</t>
  </si>
  <si>
    <t>태양열(공기식유창형)</t>
  </si>
  <si>
    <t>태양열(공기식무창형)</t>
  </si>
  <si>
    <t>태양열(이중진공관형)</t>
  </si>
  <si>
    <t>태양열(단일진공관형)</t>
  </si>
  <si>
    <t>태양열(평판형)</t>
  </si>
  <si>
    <t>태양광(BIPV)</t>
  </si>
  <si>
    <t>태양광(추적식)</t>
  </si>
  <si>
    <t>태양광(고정식)</t>
  </si>
  <si>
    <t>태양광발전시스템설치</t>
  </si>
  <si>
    <t>지열</t>
  </si>
  <si>
    <t>조명밀도</t>
  </si>
  <si>
    <t>전열교환효율</t>
  </si>
  <si>
    <t>펌프효율</t>
  </si>
  <si>
    <t>AHU 이코너마이저</t>
  </si>
  <si>
    <t>팬효율</t>
  </si>
  <si>
    <t>냉동기 COP</t>
  </si>
  <si>
    <t>침기율</t>
  </si>
  <si>
    <t>가격</t>
  </si>
  <si>
    <r>
      <rPr>
        <sz val="11"/>
        <color theme="1"/>
        <rFont val="맑은 고딕"/>
        <family val="3"/>
        <charset val="129"/>
      </rPr>
      <t>태양광</t>
    </r>
    <r>
      <rPr>
        <sz val="11"/>
        <color theme="1"/>
        <rFont val="Calibri"/>
        <family val="2"/>
      </rPr>
      <t>(</t>
    </r>
    <r>
      <rPr>
        <sz val="11"/>
        <color theme="1"/>
        <rFont val="Arial Unicode MS"/>
        <family val="2"/>
        <charset val="129"/>
      </rPr>
      <t>모듈당 단가)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</si>
</sst>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0.00_ "/>
    <numFmt numFmtId="178" formatCode="#,##0.00_);[Red]\(#,##0.0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08서울남산체 L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 Unicode MS"/>
      <family val="2"/>
      <charset val="129"/>
    </font>
    <font>
      <sz val="11"/>
      <color theme="1"/>
      <name val="Calibri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 applyAlignment="1">
      <alignment horizontal="center" vertical="center"/>
    </xf>
    <xf numFmtId="178" fontId="3" fillId="0" borderId="0" xfId="2" applyNumberFormat="1" applyFont="1">
      <alignment vertical="center"/>
    </xf>
    <xf numFmtId="0" fontId="4" fillId="0" borderId="0" xfId="3"/>
    <xf numFmtId="3" fontId="4" fillId="0" borderId="0" xfId="3" applyNumberFormat="1" applyAlignment="1">
      <alignment horizontal="right"/>
    </xf>
    <xf numFmtId="0" fontId="5" fillId="0" borderId="0" xfId="3" applyFont="1" applyAlignment="1">
      <alignment horizontal="left"/>
    </xf>
    <xf numFmtId="3" fontId="5" fillId="0" borderId="0" xfId="3" applyNumberFormat="1" applyFont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0" xfId="3" applyNumberFormat="1" applyFont="1" applyAlignment="1">
      <alignment horizontal="left"/>
    </xf>
    <xf numFmtId="0" fontId="6" fillId="3" borderId="1" xfId="0" applyFont="1" applyFill="1" applyBorder="1">
      <alignment vertical="center"/>
    </xf>
    <xf numFmtId="0" fontId="9" fillId="0" borderId="0" xfId="3" applyFont="1" applyAlignment="1">
      <alignment horizontal="left"/>
    </xf>
  </cellXfs>
  <cellStyles count="4">
    <cellStyle name="쉼표 [0] 2" xfId="2" xr:uid="{DB8E2F4B-806D-4ED5-93C3-49C9A7956813}"/>
    <cellStyle name="표준" xfId="0" builtinId="0"/>
    <cellStyle name="표준 2" xfId="1" xr:uid="{9518F1D2-DFCE-45EF-A66F-61CF70752257}"/>
    <cellStyle name="표준 3" xfId="3" xr:uid="{248E6095-5669-49CC-97C2-CF4CE3AC4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3455-1519-4BF0-BDE4-65314FA59D08}">
  <dimension ref="A1:S33"/>
  <sheetViews>
    <sheetView workbookViewId="0">
      <selection activeCell="F16" sqref="F16"/>
    </sheetView>
  </sheetViews>
  <sheetFormatPr defaultRowHeight="16.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</row>
    <row r="2" spans="1:19">
      <c r="A2" s="15">
        <v>94.141666674198007</v>
      </c>
      <c r="B2" s="15">
        <v>78.063888895133999</v>
      </c>
      <c r="C2" s="15">
        <v>87.905555562587992</v>
      </c>
      <c r="D2" s="15">
        <v>83.805555562259997</v>
      </c>
      <c r="E2" s="15">
        <v>85.044444451248012</v>
      </c>
      <c r="F2">
        <v>84.091666673394016</v>
      </c>
      <c r="G2">
        <v>84.097222228950002</v>
      </c>
      <c r="H2">
        <v>85.755555562416006</v>
      </c>
      <c r="I2">
        <v>84.288888895631999</v>
      </c>
      <c r="J2">
        <v>88.419444451518004</v>
      </c>
      <c r="K2">
        <v>92.016666674028002</v>
      </c>
      <c r="L2">
        <v>92.602777785186007</v>
      </c>
      <c r="M2">
        <v>97.319444452230016</v>
      </c>
      <c r="N2">
        <v>82.805555562180004</v>
      </c>
      <c r="O2">
        <v>90.975000007277998</v>
      </c>
      <c r="P2">
        <v>102.5000000082</v>
      </c>
      <c r="Q2">
        <v>87.316666673651994</v>
      </c>
      <c r="R2">
        <v>70.252777783398002</v>
      </c>
      <c r="S2" s="1"/>
    </row>
    <row r="3" spans="1:19">
      <c r="A3">
        <v>115.85833334260199</v>
      </c>
      <c r="B3">
        <v>99.433333341288005</v>
      </c>
      <c r="C3">
        <v>113.28333334239601</v>
      </c>
      <c r="D3">
        <v>104.45833334169001</v>
      </c>
      <c r="E3">
        <v>103.11111111936</v>
      </c>
      <c r="F3">
        <v>104.46944445280199</v>
      </c>
      <c r="G3">
        <v>102.675000008214</v>
      </c>
      <c r="H3">
        <v>100.33888889691602</v>
      </c>
      <c r="I3">
        <v>107.02500000856202</v>
      </c>
      <c r="J3">
        <v>106.800000008544</v>
      </c>
      <c r="K3">
        <v>113.15277778683001</v>
      </c>
      <c r="L3">
        <v>110.72777778663601</v>
      </c>
      <c r="M3">
        <v>115.80555556482</v>
      </c>
      <c r="N3">
        <v>103.21944445270199</v>
      </c>
      <c r="O3">
        <v>109.94166667546202</v>
      </c>
      <c r="P3">
        <v>124.113888898818</v>
      </c>
      <c r="Q3">
        <v>101.67500000813399</v>
      </c>
      <c r="R3">
        <v>93.27222222968399</v>
      </c>
      <c r="S3" s="1"/>
    </row>
    <row r="4" spans="1:19">
      <c r="A4">
        <v>132.10833334390199</v>
      </c>
      <c r="B4">
        <v>113.96944445356201</v>
      </c>
      <c r="C4">
        <v>121.21944445414201</v>
      </c>
      <c r="D4">
        <v>118.16666667612</v>
      </c>
      <c r="E4">
        <v>118.350000009468</v>
      </c>
      <c r="F4">
        <v>115.56944445369001</v>
      </c>
      <c r="G4">
        <v>114.43888889804401</v>
      </c>
      <c r="H4">
        <v>117.50833334273401</v>
      </c>
      <c r="I4">
        <v>116.605555564884</v>
      </c>
      <c r="J4">
        <v>116.488888898208</v>
      </c>
      <c r="K4">
        <v>122.294444454228</v>
      </c>
      <c r="L4">
        <v>123.75555556545601</v>
      </c>
      <c r="M4">
        <v>133.23888889954802</v>
      </c>
      <c r="N4">
        <v>112.79166667569001</v>
      </c>
      <c r="O4">
        <v>120.61111112076</v>
      </c>
      <c r="P4">
        <v>133.05555556620001</v>
      </c>
      <c r="Q4">
        <v>124.32500000994601</v>
      </c>
      <c r="R4">
        <v>126.497222232342</v>
      </c>
      <c r="S4" s="1"/>
    </row>
    <row r="5" spans="1:19">
      <c r="A5">
        <v>175.15555556956798</v>
      </c>
      <c r="B5">
        <v>166.00833334661399</v>
      </c>
      <c r="C5">
        <v>168.94166668018201</v>
      </c>
      <c r="D5">
        <v>170.90000001367201</v>
      </c>
      <c r="E5">
        <v>171.29444445814801</v>
      </c>
      <c r="F5">
        <v>166.88888890223998</v>
      </c>
      <c r="G5">
        <v>164.797222235406</v>
      </c>
      <c r="H5">
        <v>172.38055556934603</v>
      </c>
      <c r="I5">
        <v>174.94722223621798</v>
      </c>
      <c r="J5">
        <v>170.77222223588399</v>
      </c>
      <c r="K5">
        <v>173.186111124966</v>
      </c>
      <c r="L5">
        <v>164.67777779095201</v>
      </c>
      <c r="M5">
        <v>170.70277779143399</v>
      </c>
      <c r="N5">
        <v>167.90277779121001</v>
      </c>
      <c r="O5">
        <v>179.80555556994</v>
      </c>
      <c r="P5">
        <v>169.81111112469603</v>
      </c>
      <c r="Q5">
        <v>176.886111125262</v>
      </c>
      <c r="R5">
        <v>168.49722223570203</v>
      </c>
      <c r="S5" s="1"/>
    </row>
    <row r="6" spans="1:19">
      <c r="A6">
        <v>208.52500001668201</v>
      </c>
      <c r="B6">
        <v>194.20555557109202</v>
      </c>
      <c r="C6">
        <v>190.813888904154</v>
      </c>
      <c r="D6">
        <v>212.391666683658</v>
      </c>
      <c r="E6">
        <v>205.21666668308401</v>
      </c>
      <c r="F6">
        <v>200.66388890494201</v>
      </c>
      <c r="G6">
        <v>203.12500001625</v>
      </c>
      <c r="H6">
        <v>215.96111112838801</v>
      </c>
      <c r="I6">
        <v>220.85833335100202</v>
      </c>
      <c r="J6">
        <v>213.97777779489601</v>
      </c>
      <c r="K6">
        <v>216.93055557291004</v>
      </c>
      <c r="L6">
        <v>209.36111112786003</v>
      </c>
      <c r="M6">
        <v>215.23611112833001</v>
      </c>
      <c r="N6">
        <v>201.95555557171201</v>
      </c>
      <c r="O6">
        <v>214.02500001712201</v>
      </c>
      <c r="P6">
        <v>221.14444446213602</v>
      </c>
      <c r="Q6">
        <v>208.955555572272</v>
      </c>
      <c r="R6">
        <v>196.92500001575399</v>
      </c>
      <c r="S6" s="1"/>
    </row>
    <row r="7" spans="1:19">
      <c r="A7">
        <v>148.23888890074801</v>
      </c>
      <c r="B7">
        <v>136.552777788702</v>
      </c>
      <c r="C7">
        <v>144.89722223381401</v>
      </c>
      <c r="D7">
        <v>122.386111120902</v>
      </c>
      <c r="E7">
        <v>132.20833334391</v>
      </c>
      <c r="F7">
        <v>145.51111112275203</v>
      </c>
      <c r="G7">
        <v>129.34166667701402</v>
      </c>
      <c r="H7">
        <v>137.419444455438</v>
      </c>
      <c r="I7">
        <v>154.46111112346799</v>
      </c>
      <c r="J7">
        <v>157.30833334591799</v>
      </c>
      <c r="K7">
        <v>166.62222223555202</v>
      </c>
      <c r="L7">
        <v>167.48888890228801</v>
      </c>
      <c r="M7">
        <v>167.608333346742</v>
      </c>
      <c r="N7">
        <v>147.30277778956199</v>
      </c>
      <c r="O7">
        <v>158.536111123794</v>
      </c>
      <c r="P7">
        <v>154.01388890121001</v>
      </c>
      <c r="Q7">
        <v>157.04722223478601</v>
      </c>
      <c r="R7">
        <v>133.35833334400201</v>
      </c>
      <c r="S7" s="1"/>
    </row>
    <row r="8" spans="1:19">
      <c r="A8">
        <v>156.53888890141201</v>
      </c>
      <c r="B8">
        <v>155.45555556799201</v>
      </c>
      <c r="C8">
        <v>139.38055556670599</v>
      </c>
      <c r="D8">
        <v>141.33055556686202</v>
      </c>
      <c r="E8">
        <v>169.67500001357402</v>
      </c>
      <c r="F8">
        <v>152.20833334551003</v>
      </c>
      <c r="G8">
        <v>150.905555567628</v>
      </c>
      <c r="H8">
        <v>161.96666667962401</v>
      </c>
      <c r="I8">
        <v>160.99722223510202</v>
      </c>
      <c r="J8">
        <v>150.616666678716</v>
      </c>
      <c r="K8">
        <v>149.90555556754799</v>
      </c>
      <c r="L8">
        <v>142.408333344726</v>
      </c>
      <c r="M8">
        <v>158.22222223488001</v>
      </c>
      <c r="N8">
        <v>141.705555566892</v>
      </c>
      <c r="O8">
        <v>153.35277779004602</v>
      </c>
      <c r="P8">
        <v>172.80833334715803</v>
      </c>
      <c r="Q8">
        <v>164.42777779093203</v>
      </c>
      <c r="R8">
        <v>140.95833334461</v>
      </c>
      <c r="S8" s="1"/>
    </row>
    <row r="9" spans="1:19">
      <c r="A9">
        <v>118.98333334285199</v>
      </c>
      <c r="B9">
        <v>118.497222231702</v>
      </c>
      <c r="C9">
        <v>114.61111112028001</v>
      </c>
      <c r="D9">
        <v>111.89166667561801</v>
      </c>
      <c r="E9">
        <v>128.230555565814</v>
      </c>
      <c r="F9">
        <v>113.03888889793201</v>
      </c>
      <c r="G9">
        <v>114.89444445363601</v>
      </c>
      <c r="H9">
        <v>121.813888898634</v>
      </c>
      <c r="I9">
        <v>120.19166667628201</v>
      </c>
      <c r="J9">
        <v>117.83888889831601</v>
      </c>
      <c r="K9">
        <v>125.06388889889401</v>
      </c>
      <c r="L9">
        <v>123.105555565404</v>
      </c>
      <c r="M9">
        <v>124.938888898884</v>
      </c>
      <c r="N9">
        <v>116.73333334267201</v>
      </c>
      <c r="O9">
        <v>126.19444445454</v>
      </c>
      <c r="P9">
        <v>145.66388890054199</v>
      </c>
      <c r="Q9">
        <v>143.06944445588999</v>
      </c>
      <c r="R9">
        <v>126.01666667674802</v>
      </c>
      <c r="S9" s="1"/>
    </row>
    <row r="10" spans="1:19">
      <c r="A10">
        <v>127.30277778796201</v>
      </c>
      <c r="B10">
        <v>127.211111121288</v>
      </c>
      <c r="C10">
        <v>136.35555556646401</v>
      </c>
      <c r="D10">
        <v>137.83888889991601</v>
      </c>
      <c r="E10">
        <v>137.383333344324</v>
      </c>
      <c r="F10">
        <v>134.44166667742201</v>
      </c>
      <c r="G10">
        <v>130.64444445489602</v>
      </c>
      <c r="H10">
        <v>134.85555556634401</v>
      </c>
      <c r="I10">
        <v>142.30277778916201</v>
      </c>
      <c r="J10">
        <v>137.577777788784</v>
      </c>
      <c r="K10">
        <v>129.80277778816202</v>
      </c>
      <c r="L10">
        <v>106.86944445299402</v>
      </c>
      <c r="M10">
        <v>125.90555556562801</v>
      </c>
      <c r="N10">
        <v>129.950000010396</v>
      </c>
      <c r="O10">
        <v>134.21111112184801</v>
      </c>
      <c r="P10">
        <v>120.841666676334</v>
      </c>
      <c r="Q10">
        <v>130.34166667709403</v>
      </c>
      <c r="R10">
        <v>108.230555564214</v>
      </c>
      <c r="S10" s="1"/>
    </row>
    <row r="11" spans="1:19">
      <c r="A11">
        <v>101.88888889704</v>
      </c>
      <c r="B11">
        <v>98.488888896768003</v>
      </c>
      <c r="C11">
        <v>99.313888896834001</v>
      </c>
      <c r="D11">
        <v>116.72777778711601</v>
      </c>
      <c r="E11">
        <v>119.63055556512602</v>
      </c>
      <c r="F11">
        <v>107.47500000859802</v>
      </c>
      <c r="G11">
        <v>113.41388889796201</v>
      </c>
      <c r="H11">
        <v>115.141666675878</v>
      </c>
      <c r="I11">
        <v>118.288888898352</v>
      </c>
      <c r="J11">
        <v>122.84444445427201</v>
      </c>
      <c r="K11">
        <v>118.386111120582</v>
      </c>
      <c r="L11">
        <v>107.72500000861801</v>
      </c>
      <c r="M11">
        <v>127.050000010164</v>
      </c>
      <c r="N11">
        <v>124.03055556547801</v>
      </c>
      <c r="O11">
        <v>127.658333343546</v>
      </c>
      <c r="P11">
        <v>127.713888899106</v>
      </c>
      <c r="Q11">
        <v>132.230555566134</v>
      </c>
      <c r="R11">
        <v>110.488888897728</v>
      </c>
      <c r="S11" s="1"/>
    </row>
    <row r="12" spans="1:19">
      <c r="A12">
        <v>89.17777778491201</v>
      </c>
      <c r="B12">
        <v>71.838888894636</v>
      </c>
      <c r="C12">
        <v>75.52777778382</v>
      </c>
      <c r="D12">
        <v>82.991666673306</v>
      </c>
      <c r="E12">
        <v>82.758333339954007</v>
      </c>
      <c r="F12">
        <v>83.238888895548016</v>
      </c>
      <c r="G12">
        <v>79.127777784108005</v>
      </c>
      <c r="H12">
        <v>82.355555562144005</v>
      </c>
      <c r="I12">
        <v>82.805555562180004</v>
      </c>
      <c r="J12">
        <v>85.872222229092003</v>
      </c>
      <c r="K12">
        <v>87.908333340366013</v>
      </c>
      <c r="L12">
        <v>88.136111118162006</v>
      </c>
      <c r="M12">
        <v>91.777777785119994</v>
      </c>
      <c r="N12">
        <v>83.697222228918008</v>
      </c>
      <c r="O12">
        <v>93.541666674150008</v>
      </c>
      <c r="P12">
        <v>92.147222229594007</v>
      </c>
      <c r="Q12">
        <v>89.355555562704012</v>
      </c>
      <c r="R12">
        <v>79.513888895250005</v>
      </c>
      <c r="S12" s="1"/>
    </row>
    <row r="13" spans="1:19">
      <c r="A13">
        <v>82.833333339960006</v>
      </c>
      <c r="B13">
        <v>64.138888894019999</v>
      </c>
      <c r="C13">
        <v>56.861111115660002</v>
      </c>
      <c r="D13">
        <v>76.527777783900007</v>
      </c>
      <c r="E13">
        <v>73.952777783694003</v>
      </c>
      <c r="F13">
        <v>72.369444450233999</v>
      </c>
      <c r="G13">
        <v>71.466666672383994</v>
      </c>
      <c r="H13">
        <v>63.855555560664001</v>
      </c>
      <c r="I13">
        <v>63.875000005110003</v>
      </c>
      <c r="J13">
        <v>68.538888894372008</v>
      </c>
      <c r="K13">
        <v>71.730555561294011</v>
      </c>
      <c r="L13">
        <v>85.522222229063999</v>
      </c>
      <c r="M13">
        <v>83.027777784419996</v>
      </c>
      <c r="N13">
        <v>67.955555560991996</v>
      </c>
      <c r="O13">
        <v>76.605555561684</v>
      </c>
      <c r="P13">
        <v>92.333333340720003</v>
      </c>
      <c r="Q13">
        <v>73.600000005887992</v>
      </c>
      <c r="R13">
        <v>58.308333337998</v>
      </c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C2C2-87CA-4316-A43D-365C4FDE97F6}">
  <dimension ref="A1:I10"/>
  <sheetViews>
    <sheetView zoomScale="85" zoomScaleNormal="85" workbookViewId="0">
      <selection activeCell="I20" sqref="I20"/>
    </sheetView>
  </sheetViews>
  <sheetFormatPr defaultRowHeight="16.5"/>
  <cols>
    <col min="2" max="2" width="15.125" bestFit="1" customWidth="1"/>
  </cols>
  <sheetData>
    <row r="1" spans="1:9">
      <c r="A1" s="3" t="s">
        <v>26</v>
      </c>
      <c r="B1" s="3" t="s">
        <v>25</v>
      </c>
      <c r="C1" s="3" t="s">
        <v>24</v>
      </c>
      <c r="D1" s="3" t="s">
        <v>23</v>
      </c>
      <c r="E1" s="3" t="s">
        <v>22</v>
      </c>
      <c r="F1" s="3" t="s">
        <v>21</v>
      </c>
      <c r="G1" s="3" t="s">
        <v>20</v>
      </c>
      <c r="H1" s="3" t="s">
        <v>19</v>
      </c>
      <c r="I1" s="3" t="s">
        <v>18</v>
      </c>
    </row>
    <row r="2" spans="1:9">
      <c r="A2" s="3">
        <v>1.1499999999999999</v>
      </c>
      <c r="B2" s="3">
        <v>1.21</v>
      </c>
      <c r="C2" s="3">
        <v>1.18</v>
      </c>
      <c r="D2" s="3">
        <v>1.04</v>
      </c>
      <c r="E2" s="3">
        <v>0.88</v>
      </c>
      <c r="F2" s="3">
        <v>0.73</v>
      </c>
      <c r="G2" s="3">
        <v>0.48</v>
      </c>
      <c r="H2" s="3">
        <v>0.48</v>
      </c>
      <c r="I2" s="3">
        <v>0.18</v>
      </c>
    </row>
    <row r="3" spans="1:9">
      <c r="A3" s="2"/>
      <c r="B3" s="2"/>
    </row>
    <row r="4" spans="1:9">
      <c r="A4" s="2"/>
      <c r="B4" s="2"/>
    </row>
    <row r="5" spans="1:9">
      <c r="A5" s="2"/>
      <c r="B5" s="2"/>
    </row>
    <row r="6" spans="1:9">
      <c r="A6" s="2"/>
      <c r="B6" s="2"/>
    </row>
    <row r="7" spans="1:9">
      <c r="A7" s="2"/>
      <c r="B7" s="2"/>
    </row>
    <row r="8" spans="1:9">
      <c r="A8" s="2"/>
      <c r="B8" s="2"/>
    </row>
    <row r="9" spans="1:9">
      <c r="A9" s="2"/>
      <c r="B9" s="2"/>
    </row>
    <row r="10" spans="1:9">
      <c r="A10" s="2"/>
      <c r="B1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9A95-BEAF-4C3F-91EC-73E9D48489EA}">
  <sheetPr>
    <outlinePr summaryBelow="0"/>
  </sheetPr>
  <dimension ref="A1:B11"/>
  <sheetViews>
    <sheetView tabSelected="1" workbookViewId="0">
      <selection activeCell="G16" sqref="G16"/>
    </sheetView>
  </sheetViews>
  <sheetFormatPr defaultRowHeight="16.5"/>
  <cols>
    <col min="1" max="1" width="13.625" style="10" bestFit="1" customWidth="1"/>
    <col min="2" max="2" width="21.375" style="9" bestFit="1" customWidth="1"/>
    <col min="3" max="16384" width="9" style="9"/>
  </cols>
  <sheetData>
    <row r="1" spans="1:2" ht="18.75" customHeight="1">
      <c r="A1" s="14" t="s">
        <v>56</v>
      </c>
      <c r="B1" s="11" t="s">
        <v>54</v>
      </c>
    </row>
    <row r="2" spans="1:2" ht="18.75" customHeight="1">
      <c r="A2" s="13">
        <v>1420</v>
      </c>
      <c r="B2" s="11" t="s">
        <v>55</v>
      </c>
    </row>
    <row r="3" spans="1:2" ht="18.75" customHeight="1">
      <c r="A3" s="12">
        <v>19543</v>
      </c>
      <c r="B3" s="11" t="s">
        <v>54</v>
      </c>
    </row>
    <row r="4" spans="1:2" ht="18.75" customHeight="1">
      <c r="A4" s="12">
        <v>1740</v>
      </c>
      <c r="B4" s="11" t="s">
        <v>53</v>
      </c>
    </row>
    <row r="5" spans="1:2" ht="18.75" customHeight="1">
      <c r="A5" s="12">
        <v>1444</v>
      </c>
      <c r="B5" s="11" t="s">
        <v>52</v>
      </c>
    </row>
    <row r="6" spans="1:2" ht="18.75" customHeight="1">
      <c r="A6" s="12">
        <v>2349</v>
      </c>
      <c r="B6" s="11" t="s">
        <v>51</v>
      </c>
    </row>
    <row r="7" spans="1:2" ht="18.75" customHeight="1">
      <c r="A7" s="12">
        <v>8008</v>
      </c>
      <c r="B7" s="11" t="s">
        <v>50</v>
      </c>
    </row>
    <row r="8" spans="1:2" ht="18.75" customHeight="1">
      <c r="A8" s="12">
        <v>20814</v>
      </c>
      <c r="B8" s="11" t="s">
        <v>49</v>
      </c>
    </row>
    <row r="9" spans="1:2" ht="18.75" customHeight="1">
      <c r="A9" s="12">
        <v>155849</v>
      </c>
      <c r="B9" s="11" t="s">
        <v>48</v>
      </c>
    </row>
    <row r="10" spans="1:2" ht="18.75" customHeight="1">
      <c r="A10" s="12">
        <v>186725</v>
      </c>
      <c r="B10" s="16" t="s">
        <v>57</v>
      </c>
    </row>
    <row r="11" spans="1:2" ht="18.75" customHeight="1">
      <c r="A11" s="12">
        <v>237200</v>
      </c>
      <c r="B11" s="11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3FA1-87B7-48EF-A2B7-D85AC47D04BF}">
  <dimension ref="A1:A13"/>
  <sheetViews>
    <sheetView workbookViewId="0">
      <selection activeCell="E21" sqref="E21"/>
    </sheetView>
  </sheetViews>
  <sheetFormatPr defaultRowHeight="16.5"/>
  <sheetData>
    <row r="1" spans="1:1">
      <c r="A1" s="5" t="s">
        <v>27</v>
      </c>
    </row>
    <row r="2" spans="1:1">
      <c r="A2" s="4">
        <v>31</v>
      </c>
    </row>
    <row r="3" spans="1:1">
      <c r="A3" s="4">
        <v>28</v>
      </c>
    </row>
    <row r="4" spans="1:1">
      <c r="A4" s="4">
        <v>31</v>
      </c>
    </row>
    <row r="5" spans="1:1">
      <c r="A5" s="4">
        <v>30</v>
      </c>
    </row>
    <row r="6" spans="1:1">
      <c r="A6" s="4">
        <v>31</v>
      </c>
    </row>
    <row r="7" spans="1:1">
      <c r="A7" s="4">
        <v>30</v>
      </c>
    </row>
    <row r="8" spans="1:1">
      <c r="A8" s="4">
        <v>31</v>
      </c>
    </row>
    <row r="9" spans="1:1">
      <c r="A9" s="4">
        <v>31</v>
      </c>
    </row>
    <row r="10" spans="1:1">
      <c r="A10" s="4">
        <v>30</v>
      </c>
    </row>
    <row r="11" spans="1:1">
      <c r="A11" s="4">
        <v>31</v>
      </c>
    </row>
    <row r="12" spans="1:1">
      <c r="A12" s="4">
        <v>30</v>
      </c>
    </row>
    <row r="13" spans="1:1">
      <c r="A13" s="4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17F7-A658-466E-A84D-C6B4F461EDDE}">
  <dimension ref="A1:S4"/>
  <sheetViews>
    <sheetView zoomScale="90" zoomScaleNormal="90" zoomScaleSheetLayoutView="90" workbookViewId="0">
      <selection activeCell="D10" sqref="D10"/>
    </sheetView>
  </sheetViews>
  <sheetFormatPr defaultColWidth="9" defaultRowHeight="16.5"/>
  <cols>
    <col min="1" max="2" width="13.625" style="6" bestFit="1" customWidth="1"/>
    <col min="3" max="3" width="11.5" style="6" bestFit="1" customWidth="1"/>
    <col min="4" max="4" width="13.625" style="6" bestFit="1" customWidth="1"/>
    <col min="5" max="6" width="19.375" style="6" bestFit="1" customWidth="1"/>
    <col min="7" max="7" width="18.75" style="6" customWidth="1"/>
    <col min="8" max="8" width="19.375" style="6" bestFit="1" customWidth="1"/>
    <col min="9" max="9" width="15.625" style="6" bestFit="1" customWidth="1"/>
    <col min="10" max="10" width="11.75" style="6" bestFit="1" customWidth="1"/>
    <col min="11" max="12" width="15.625" style="6" bestFit="1" customWidth="1"/>
    <col min="13" max="13" width="19.375" style="6" bestFit="1" customWidth="1"/>
    <col min="14" max="14" width="16" style="6" bestFit="1" customWidth="1"/>
    <col min="15" max="15" width="14.5" style="6" bestFit="1" customWidth="1"/>
    <col min="16" max="16" width="15.625" style="6" bestFit="1" customWidth="1"/>
    <col min="17" max="17" width="17.5" style="6" bestFit="1" customWidth="1"/>
    <col min="18" max="18" width="8.625" style="6" bestFit="1" customWidth="1"/>
    <col min="19" max="19" width="14.75" style="6" customWidth="1"/>
    <col min="20" max="16384" width="9" style="6"/>
  </cols>
  <sheetData>
    <row r="1" spans="1:19">
      <c r="A1" s="6" t="s">
        <v>46</v>
      </c>
      <c r="B1" s="6" t="s">
        <v>45</v>
      </c>
      <c r="C1" s="6" t="s">
        <v>44</v>
      </c>
      <c r="D1" s="6" t="s">
        <v>43</v>
      </c>
      <c r="E1" s="6" t="s">
        <v>42</v>
      </c>
      <c r="F1" s="6" t="s">
        <v>41</v>
      </c>
      <c r="G1" s="6" t="s">
        <v>40</v>
      </c>
      <c r="H1" s="6" t="s">
        <v>39</v>
      </c>
      <c r="I1" s="6" t="s">
        <v>38</v>
      </c>
      <c r="J1" s="6" t="s">
        <v>37</v>
      </c>
      <c r="K1" s="6" t="s">
        <v>36</v>
      </c>
      <c r="L1" s="6" t="s">
        <v>35</v>
      </c>
      <c r="M1" s="6" t="s">
        <v>34</v>
      </c>
      <c r="N1" s="6" t="s">
        <v>33</v>
      </c>
      <c r="O1" s="6" t="s">
        <v>32</v>
      </c>
      <c r="P1" s="6" t="s">
        <v>31</v>
      </c>
      <c r="Q1" s="6" t="s">
        <v>30</v>
      </c>
      <c r="R1" s="6" t="s">
        <v>29</v>
      </c>
      <c r="S1" s="6" t="s">
        <v>28</v>
      </c>
    </row>
    <row r="2" spans="1:19">
      <c r="A2" s="6">
        <v>1358</v>
      </c>
      <c r="B2" s="8">
        <v>1765</v>
      </c>
      <c r="C2" s="8">
        <v>923</v>
      </c>
      <c r="D2" s="8">
        <v>596</v>
      </c>
      <c r="E2" s="8">
        <v>745</v>
      </c>
      <c r="F2" s="8">
        <v>745</v>
      </c>
      <c r="G2" s="8">
        <v>487</v>
      </c>
      <c r="H2" s="8">
        <v>557</v>
      </c>
      <c r="I2" s="8">
        <v>864</v>
      </c>
      <c r="J2" s="8">
        <v>864</v>
      </c>
      <c r="K2" s="8">
        <v>132</v>
      </c>
      <c r="L2" s="8">
        <v>73</v>
      </c>
      <c r="M2" s="8">
        <v>184</v>
      </c>
      <c r="N2" s="8">
        <v>7415</v>
      </c>
      <c r="O2" s="8">
        <v>9198</v>
      </c>
      <c r="P2" s="8">
        <v>864</v>
      </c>
      <c r="Q2" s="8">
        <v>864</v>
      </c>
      <c r="R2" s="8">
        <v>322</v>
      </c>
      <c r="S2" s="8">
        <v>2375</v>
      </c>
    </row>
    <row r="3" spans="1:19">
      <c r="A3" s="7">
        <v>0.95</v>
      </c>
      <c r="B3" s="7">
        <v>1.47</v>
      </c>
      <c r="C3" s="7">
        <v>6.12</v>
      </c>
      <c r="D3" s="7">
        <v>1.78</v>
      </c>
      <c r="E3" s="7">
        <v>1.42</v>
      </c>
      <c r="F3" s="7">
        <v>1.42</v>
      </c>
      <c r="G3" s="7">
        <v>1.53</v>
      </c>
      <c r="H3" s="7">
        <v>2.87</v>
      </c>
      <c r="I3" s="7">
        <v>1.26</v>
      </c>
      <c r="J3" s="7">
        <v>1</v>
      </c>
      <c r="K3" s="7">
        <v>7.76</v>
      </c>
      <c r="L3" s="7">
        <v>7.77</v>
      </c>
      <c r="M3" s="7">
        <v>2.77</v>
      </c>
      <c r="N3" s="7">
        <v>2.2000000000000002</v>
      </c>
      <c r="O3" s="7">
        <v>8.7100000000000009</v>
      </c>
      <c r="P3" s="7">
        <v>1.3</v>
      </c>
      <c r="Q3" s="7">
        <v>1.3</v>
      </c>
      <c r="R3" s="7">
        <v>0.32</v>
      </c>
      <c r="S3" s="7">
        <v>4.5</v>
      </c>
    </row>
    <row r="4" spans="1:19">
      <c r="A4" s="6">
        <f t="shared" ref="A4:S4" si="0">A2*A3</f>
        <v>1290.0999999999999</v>
      </c>
      <c r="B4" s="6">
        <f t="shared" si="0"/>
        <v>2594.5499999999997</v>
      </c>
      <c r="C4" s="6">
        <f t="shared" si="0"/>
        <v>5648.76</v>
      </c>
      <c r="D4" s="6">
        <f t="shared" si="0"/>
        <v>1060.8800000000001</v>
      </c>
      <c r="E4" s="6">
        <f t="shared" si="0"/>
        <v>1057.8999999999999</v>
      </c>
      <c r="F4" s="6">
        <f t="shared" si="0"/>
        <v>1057.8999999999999</v>
      </c>
      <c r="G4" s="6">
        <f t="shared" si="0"/>
        <v>745.11</v>
      </c>
      <c r="H4" s="6">
        <f t="shared" si="0"/>
        <v>1598.5900000000001</v>
      </c>
      <c r="I4" s="6">
        <f t="shared" si="0"/>
        <v>1088.6400000000001</v>
      </c>
      <c r="J4" s="6">
        <f t="shared" si="0"/>
        <v>864</v>
      </c>
      <c r="K4" s="6">
        <f t="shared" si="0"/>
        <v>1024.32</v>
      </c>
      <c r="L4" s="6">
        <f t="shared" si="0"/>
        <v>567.20999999999992</v>
      </c>
      <c r="M4" s="6">
        <f t="shared" si="0"/>
        <v>509.68</v>
      </c>
      <c r="N4" s="6">
        <f t="shared" si="0"/>
        <v>16313.000000000002</v>
      </c>
      <c r="O4" s="6">
        <f t="shared" si="0"/>
        <v>80114.58</v>
      </c>
      <c r="P4" s="6">
        <f t="shared" si="0"/>
        <v>1123.2</v>
      </c>
      <c r="Q4" s="6">
        <f t="shared" si="0"/>
        <v>1123.2</v>
      </c>
      <c r="R4" s="6">
        <f t="shared" si="0"/>
        <v>103.04</v>
      </c>
      <c r="S4" s="6">
        <f t="shared" si="0"/>
        <v>10687.5</v>
      </c>
    </row>
  </sheetData>
  <phoneticPr fontId="1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FC1D-2932-4599-8807-5C574A3A443A}">
  <dimension ref="A1:D2"/>
  <sheetViews>
    <sheetView workbookViewId="0">
      <selection activeCell="D4" sqref="D4"/>
    </sheetView>
  </sheetViews>
  <sheetFormatPr defaultRowHeight="16.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100</v>
      </c>
      <c r="B2">
        <v>80</v>
      </c>
      <c r="C2">
        <v>60</v>
      </c>
      <c r="D2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5247-9238-4717-B2D5-F5F20EE390B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01_sun</vt:lpstr>
      <vt:lpstr>02_sun2</vt:lpstr>
      <vt:lpstr>06_price</vt:lpstr>
      <vt:lpstr>03_clearsky</vt:lpstr>
      <vt:lpstr>04_renewable</vt:lpstr>
      <vt:lpstr>05_zero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이윤수</dc:creator>
  <cp:lastModifiedBy>junwoo choi</cp:lastModifiedBy>
  <dcterms:created xsi:type="dcterms:W3CDTF">2023-04-19T02:04:00Z</dcterms:created>
  <dcterms:modified xsi:type="dcterms:W3CDTF">2023-08-08T05:45:22Z</dcterms:modified>
</cp:coreProperties>
</file>