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74ff387e0c7e4c5c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ck1" sheetId="1" r:id="rId1"/>
    <sheet name="track2" sheetId="2" r:id="rId2"/>
    <sheet name="Sheet3" sheetId="3" state="hidden" r:id="rId3"/>
  </sheets>
  <definedNames>
    <definedName name="_xlnm._FilterDatabase" localSheetId="0" hidden="1">track1!$E$1:$E$133</definedName>
    <definedName name="_xlnm._FilterDatabase" localSheetId="1" hidden="1">track2!$E$1:$E$22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8" i="1"/>
  <c r="T16" i="1"/>
  <c r="T3" i="1"/>
  <c r="T15" i="1"/>
  <c r="T17" i="1"/>
  <c r="T21" i="1"/>
  <c r="T25" i="1"/>
  <c r="T31" i="1"/>
  <c r="T2" i="1"/>
  <c r="T33" i="1"/>
  <c r="T35" i="1"/>
  <c r="T24" i="1"/>
  <c r="T29" i="1"/>
  <c r="T4" i="1"/>
  <c r="T5" i="1"/>
  <c r="T28" i="1"/>
  <c r="T27" i="1"/>
  <c r="T12" i="1"/>
  <c r="T32" i="1"/>
  <c r="T23" i="1"/>
  <c r="T22" i="1"/>
  <c r="T9" i="1"/>
  <c r="T41" i="1"/>
  <c r="T19" i="1"/>
  <c r="T20" i="1"/>
  <c r="T40" i="1"/>
  <c r="T38" i="1"/>
  <c r="T14" i="1"/>
  <c r="T11" i="1"/>
  <c r="T39" i="1"/>
  <c r="T43" i="1"/>
  <c r="T47" i="1"/>
  <c r="T48" i="1"/>
  <c r="T49" i="1"/>
  <c r="T46" i="1"/>
  <c r="T60" i="1"/>
  <c r="T50" i="1"/>
  <c r="T57" i="1"/>
  <c r="T18" i="1"/>
  <c r="T54" i="1"/>
  <c r="T45" i="1"/>
  <c r="T52" i="1"/>
  <c r="T13" i="1"/>
  <c r="T56" i="1"/>
  <c r="T59" i="1"/>
  <c r="T66" i="1"/>
  <c r="T65" i="1"/>
  <c r="T70" i="1"/>
  <c r="T34" i="1"/>
  <c r="T51" i="1"/>
  <c r="T26" i="1"/>
  <c r="T61" i="1"/>
  <c r="T64" i="1"/>
  <c r="T62" i="1"/>
  <c r="T63" i="1"/>
  <c r="T68" i="1"/>
  <c r="T80" i="1"/>
  <c r="T71" i="1"/>
  <c r="T67" i="1"/>
  <c r="T72" i="1"/>
  <c r="T78" i="1"/>
  <c r="T30" i="1"/>
  <c r="T69" i="1"/>
  <c r="T73" i="1"/>
  <c r="T77" i="1"/>
  <c r="T75" i="1"/>
  <c r="T83" i="1"/>
  <c r="T91" i="1"/>
  <c r="T81" i="1"/>
  <c r="T90" i="1"/>
  <c r="T84" i="1"/>
  <c r="T85" i="1"/>
  <c r="T86" i="1"/>
  <c r="T87" i="1"/>
  <c r="T82" i="1"/>
  <c r="T94" i="1"/>
  <c r="T53" i="1"/>
  <c r="T88" i="1"/>
  <c r="T89" i="1"/>
  <c r="T36" i="1"/>
  <c r="T37" i="1"/>
  <c r="T42" i="1"/>
  <c r="T96" i="1"/>
  <c r="T92" i="1"/>
  <c r="T98" i="1"/>
  <c r="T97" i="1"/>
  <c r="T76" i="1"/>
  <c r="T79" i="1"/>
  <c r="T93" i="1"/>
  <c r="T95" i="1"/>
  <c r="T74" i="1"/>
  <c r="T100" i="1"/>
  <c r="T99" i="1"/>
  <c r="T101" i="1"/>
  <c r="T103" i="1"/>
  <c r="T44" i="1"/>
  <c r="T58" i="1"/>
  <c r="T55" i="1"/>
  <c r="T105" i="1"/>
  <c r="T106" i="1"/>
  <c r="T102" i="1"/>
  <c r="T104" i="1"/>
  <c r="T107" i="1"/>
  <c r="T108" i="1"/>
  <c r="T109" i="1"/>
  <c r="T10" i="1"/>
  <c r="T7" i="1"/>
</calcChain>
</file>

<file path=xl/sharedStrings.xml><?xml version="1.0" encoding="utf-8"?>
<sst xmlns="http://schemas.openxmlformats.org/spreadsheetml/2006/main" count="458" uniqueCount="173">
  <si>
    <t>6080083d2c6a21cb90c7e4ef</t>
  </si>
  <si>
    <t>mmds_pred_random.json</t>
  </si>
  <si>
    <t>60894b3066dfff74199c034a</t>
  </si>
  <si>
    <t>result1.json</t>
  </si>
  <si>
    <t>608be3a5acb4162fb5fff761</t>
  </si>
  <si>
    <t>result_v1.0.json</t>
  </si>
  <si>
    <t>result_v5.0.json</t>
  </si>
  <si>
    <t>result_v6.0.json</t>
  </si>
  <si>
    <t>result_v7.0.json</t>
  </si>
  <si>
    <t>result_v8.0.json</t>
  </si>
  <si>
    <t>60d74e7df2289c4a14e2fabf</t>
  </si>
  <si>
    <t>60d74e7df2289c4a14e2fabf_video_time_2021-06-29-10-28_track2.json</t>
  </si>
  <si>
    <t>60d94a8d4b164f43c8dc0145</t>
  </si>
  <si>
    <t>60d94a8d4b164f43c8dc0145_video_time_2021-06-30-10-05_track2.json</t>
  </si>
  <si>
    <t>60d94a8d4b164f43c8dc0145_video_time_2021-06-30-10-06_track2.json</t>
  </si>
  <si>
    <t>60d94a8d4b164f43c8dc0145_video_time_2021-07-01-13-39_track2.json</t>
  </si>
  <si>
    <t>60d94a8d4b164f43c8dc0145_video_time_2021-07-02-03-14_track2.json</t>
  </si>
  <si>
    <t>60d94a8d4b164f43c8dc0145_video_time_2021-07-02-03-20_track2.json</t>
  </si>
  <si>
    <t>60d94a8d4b164f43c8dc0145_video_time_2021-07-02-03-21_track2.json</t>
  </si>
  <si>
    <t>60d94a8d4b164f43c8dc0145_video_time_2021-07-04-04-32_track2.json</t>
  </si>
  <si>
    <t>60d94a8d4b164f43c8dc0145_video_time_2021-07-04-04-38_track2.json</t>
  </si>
  <si>
    <t>60d94a8d4b164f43c8dc0145_video_time_2021-07-04-04-39_track2.json</t>
  </si>
  <si>
    <t>Team Id</t>
    <phoneticPr fontId="1" type="noConversion"/>
  </si>
  <si>
    <t>2021-06-24-05-01</t>
    <phoneticPr fontId="1" type="noConversion"/>
  </si>
  <si>
    <t>2021-06-28-11-10</t>
    <phoneticPr fontId="1" type="noConversion"/>
  </si>
  <si>
    <t>2021-07-01-11-54</t>
    <phoneticPr fontId="1" type="noConversion"/>
  </si>
  <si>
    <t>2021-07-03-10-05</t>
    <phoneticPr fontId="1" type="noConversion"/>
  </si>
  <si>
    <t>2021-07-04-07-57</t>
    <phoneticPr fontId="1" type="noConversion"/>
  </si>
  <si>
    <t>2021-06-29-02-08</t>
    <phoneticPr fontId="1" type="noConversion"/>
  </si>
  <si>
    <t>2021-07-02-03-07</t>
    <phoneticPr fontId="1" type="noConversion"/>
  </si>
  <si>
    <t>2021-07-02-03-21</t>
    <phoneticPr fontId="1" type="noConversion"/>
  </si>
  <si>
    <t>2021-07-04-23-07</t>
    <phoneticPr fontId="1" type="noConversion"/>
  </si>
  <si>
    <t>2021-07-05-08-07</t>
    <phoneticPr fontId="1" type="noConversion"/>
  </si>
  <si>
    <t>2021-07-05-08-08</t>
    <phoneticPr fontId="1" type="noConversion"/>
  </si>
  <si>
    <t>2021-06-29-10-28</t>
    <phoneticPr fontId="1" type="noConversion"/>
  </si>
  <si>
    <t>2021-06-30-10-05</t>
    <phoneticPr fontId="1" type="noConversion"/>
  </si>
  <si>
    <t>2021-06-30-10-06</t>
    <phoneticPr fontId="1" type="noConversion"/>
  </si>
  <si>
    <t>2021-07-01-13-39</t>
    <phoneticPr fontId="1" type="noConversion"/>
  </si>
  <si>
    <t>2021-07-02-03-14</t>
    <phoneticPr fontId="1" type="noConversion"/>
  </si>
  <si>
    <t>2021-07-02-03-20</t>
    <phoneticPr fontId="1" type="noConversion"/>
  </si>
  <si>
    <t>2021-07-04-04-32</t>
    <phoneticPr fontId="1" type="noConversion"/>
  </si>
  <si>
    <t>2021-07-04-04-38</t>
    <phoneticPr fontId="1" type="noConversion"/>
  </si>
  <si>
    <t>2021-07-04-04-39</t>
    <phoneticPr fontId="1" type="noConversion"/>
  </si>
  <si>
    <t>Time</t>
    <phoneticPr fontId="1" type="noConversion"/>
  </si>
  <si>
    <t>Top-1</t>
    <phoneticPr fontId="1" type="noConversion"/>
  </si>
  <si>
    <t>Submission Name</t>
    <phoneticPr fontId="1" type="noConversion"/>
  </si>
  <si>
    <t>Team Name</t>
    <phoneticPr fontId="1" type="noConversion"/>
  </si>
  <si>
    <t>Team Member</t>
    <phoneticPr fontId="1" type="noConversion"/>
  </si>
  <si>
    <t>Organization</t>
    <phoneticPr fontId="1" type="noConversion"/>
  </si>
  <si>
    <t xml:space="preserve">Report </t>
    <phoneticPr fontId="1" type="noConversion"/>
  </si>
  <si>
    <t>Liwei Jin (liwei.jin97@gmail.com); Haoyue Cheng(161220023@smail.nju.edu.cn)</t>
    <phoneticPr fontId="1" type="noConversion"/>
  </si>
  <si>
    <t>Nanjing University</t>
    <phoneticPr fontId="1" type="noConversion"/>
  </si>
  <si>
    <t>OKTeam</t>
    <phoneticPr fontId="1" type="noConversion"/>
  </si>
  <si>
    <t>Caroline(948005247@qq.com); lw(liwei.jin97@gmail.com)</t>
    <phoneticPr fontId="1" type="noConversion"/>
  </si>
  <si>
    <t>njucs</t>
    <phoneticPr fontId="1" type="noConversion"/>
  </si>
  <si>
    <t>MSVLPT</t>
    <phoneticPr fontId="1" type="noConversion"/>
  </si>
  <si>
    <t>ArrowL(hs_luo@qq.com)</t>
    <phoneticPr fontId="1" type="noConversion"/>
  </si>
  <si>
    <t>SWJTU</t>
    <phoneticPr fontId="1" type="noConversion"/>
  </si>
  <si>
    <t>WhatHappened</t>
  </si>
  <si>
    <t>guangxiaoniu(1790279427@qq.com)</t>
    <phoneticPr fontId="1" type="noConversion"/>
  </si>
  <si>
    <t>UESTC</t>
    <phoneticPr fontId="1" type="noConversion"/>
  </si>
  <si>
    <t>YES</t>
    <phoneticPr fontId="1" type="noConversion"/>
  </si>
  <si>
    <t>2021-06-24-05-24</t>
  </si>
  <si>
    <t>result2.json</t>
  </si>
  <si>
    <t>result3.json</t>
  </si>
  <si>
    <t>6081322eccc26d9c03ffcb58</t>
  </si>
  <si>
    <t>2021-06-29-04-18</t>
  </si>
  <si>
    <t>2021-06-29-22-53</t>
  </si>
  <si>
    <t>2021-06-30-22-48</t>
  </si>
  <si>
    <t>2021-07-02-09-34</t>
  </si>
  <si>
    <t>2021-07-03-08-33</t>
  </si>
  <si>
    <t>2021-07-04-06-46</t>
  </si>
  <si>
    <t>2021-07-05-04-53</t>
  </si>
  <si>
    <t>2021-07-05-10-18</t>
  </si>
  <si>
    <t>2021-06-28-11-09</t>
  </si>
  <si>
    <t>2021-06-30-11-01</t>
  </si>
  <si>
    <t>6093e5ac34845d9a4af7ca6c</t>
  </si>
  <si>
    <t>2021-06-28-23-14</t>
  </si>
  <si>
    <t>609c945a4f79658621949449</t>
  </si>
  <si>
    <t>2021-06-29-01-26</t>
  </si>
  <si>
    <t>2021-07-01-01-25</t>
  </si>
  <si>
    <t>2021-07-02-04-56</t>
  </si>
  <si>
    <t>2021-07-03-07-33</t>
  </si>
  <si>
    <t>2021-07-04-07-30</t>
  </si>
  <si>
    <t>2021-07-05-06-07</t>
  </si>
  <si>
    <t>2021-07-06-05-50</t>
  </si>
  <si>
    <t>60c16738463937ba689280fa</t>
  </si>
  <si>
    <t>2021-06-28-07-00</t>
  </si>
  <si>
    <t>2021-06-29-09-31</t>
  </si>
  <si>
    <t>result-20.json</t>
  </si>
  <si>
    <t>2021-06-30-11-52</t>
  </si>
  <si>
    <t>result-17_allmsr.json</t>
  </si>
  <si>
    <t>result-17_weight_decay2.json</t>
  </si>
  <si>
    <t>result-22.json</t>
  </si>
  <si>
    <t>2021-07-01-12-31</t>
  </si>
  <si>
    <t>result2-0630.json</t>
  </si>
  <si>
    <t>2021-07-01-22-53</t>
  </si>
  <si>
    <t>result-17-w48.json</t>
  </si>
  <si>
    <t>2021-07-02-12-42</t>
  </si>
  <si>
    <t>result2_20210702.json</t>
  </si>
  <si>
    <t>result3_20120702.json</t>
  </si>
  <si>
    <t>result-30-all.json</t>
  </si>
  <si>
    <t>result_mf.json</t>
  </si>
  <si>
    <t>2021-07-03-23-25</t>
  </si>
  <si>
    <t>result-31-all.json</t>
  </si>
  <si>
    <t>2021-07-04-20-26</t>
  </si>
  <si>
    <t>Ex17-seed80-e3.json</t>
  </si>
  <si>
    <t>fusion_method-1.json</t>
  </si>
  <si>
    <t>merge__Ex30__e2_3.json</t>
  </si>
  <si>
    <t>2021-07-05-11-56</t>
  </si>
  <si>
    <t>2021-07-06-09-13</t>
  </si>
  <si>
    <t>60c959b14a9c2c7e7b2b3218</t>
  </si>
  <si>
    <t>2021-06-28-03-09</t>
  </si>
  <si>
    <t>3_fullitem_shortcaption_reward.json</t>
  </si>
  <si>
    <t>2021-07-05-22-33</t>
  </si>
  <si>
    <t>2021-07-06-20-33</t>
  </si>
  <si>
    <t>60c959b14a9c2c7e7b2b3218_video_time_2021-07-06-20-33.json</t>
  </si>
  <si>
    <t>60d84f03c6daa4cae47fc880</t>
  </si>
  <si>
    <t>2021-06-28-03-38</t>
  </si>
  <si>
    <t>2021-06-29-07-02</t>
  </si>
  <si>
    <t>2021-06-30-08-43</t>
  </si>
  <si>
    <t>2021-07-01-00-02</t>
  </si>
  <si>
    <t>2021-07-02-01-59</t>
  </si>
  <si>
    <t>2021-07-03-04-08</t>
  </si>
  <si>
    <t>2021-07-04-04-36</t>
  </si>
  <si>
    <t>2021-07-05-08-30</t>
  </si>
  <si>
    <t>2021-07-06-01-24</t>
  </si>
  <si>
    <t>60de89ce0c59d1cf7701093e</t>
  </si>
  <si>
    <t>2021-07-01-23-37</t>
  </si>
  <si>
    <t>Bleu_1</t>
    <phoneticPr fontId="1" type="noConversion"/>
  </si>
  <si>
    <t>Bleu_2</t>
    <phoneticPr fontId="1" type="noConversion"/>
  </si>
  <si>
    <t>Bleu_3</t>
    <phoneticPr fontId="1" type="noConversion"/>
  </si>
  <si>
    <t>Bleu_4</t>
    <phoneticPr fontId="1" type="noConversion"/>
  </si>
  <si>
    <t>METEOR</t>
    <phoneticPr fontId="1" type="noConversion"/>
  </si>
  <si>
    <t>CIDEr</t>
    <phoneticPr fontId="1" type="noConversion"/>
  </si>
  <si>
    <t>ROUGE_L</t>
    <phoneticPr fontId="1" type="noConversion"/>
  </si>
  <si>
    <t>SPICE</t>
    <phoneticPr fontId="1" type="noConversion"/>
  </si>
  <si>
    <t>R@B4</t>
    <phoneticPr fontId="1" type="noConversion"/>
  </si>
  <si>
    <t>R@M</t>
    <phoneticPr fontId="1" type="noConversion"/>
  </si>
  <si>
    <t>R@C</t>
    <phoneticPr fontId="1" type="noConversion"/>
  </si>
  <si>
    <t>R@S</t>
    <phoneticPr fontId="1" type="noConversion"/>
  </si>
  <si>
    <t>all</t>
    <phoneticPr fontId="1" type="noConversion"/>
  </si>
  <si>
    <t>mercuryy</t>
    <phoneticPr fontId="1" type="noConversion"/>
  </si>
  <si>
    <t>mercury(793735486@qq.com)</t>
    <phoneticPr fontId="1" type="noConversion"/>
  </si>
  <si>
    <t>None</t>
    <phoneticPr fontId="1" type="noConversion"/>
  </si>
  <si>
    <t>Gene</t>
    <phoneticPr fontId="1" type="noConversion"/>
  </si>
  <si>
    <t>Lidian goodli@tencent.com Tencent.com
raofengyun fengyunrao@tencent.com Tencent.com
liuzhenhua edinliu@tencent.com Tencent.com
zhanyuwang zhanyuwang@tencent.com Tencent.com
mktang mktang@tencent.com Tencent.com</t>
    <phoneticPr fontId="1" type="noConversion"/>
  </si>
  <si>
    <t>Tencent</t>
    <phoneticPr fontId="1" type="noConversion"/>
  </si>
  <si>
    <t>6093e5ac34845d9a4af7ca6c</t>
    <phoneticPr fontId="1" type="noConversion"/>
  </si>
  <si>
    <t>aimc_21</t>
    <phoneticPr fontId="1" type="noConversion"/>
  </si>
  <si>
    <t>陈坳珠 caz@ruc.edu.cn 中国人民大学
胡帆 hufan_hf@ruc.edu.cn 中国人民大学
周方铭 Fangming_zhou@ruc.edu.cn 中国人民大学
王子寒 874593724@qq.com 中国人民大学
董程博 dongchengbo@ruc.edu.cn 中国人民大学
陈欣茹 chen_xinru1999@163.com 中国人民大学</t>
    <phoneticPr fontId="1" type="noConversion"/>
  </si>
  <si>
    <t>RUC</t>
    <phoneticPr fontId="1" type="noConversion"/>
  </si>
  <si>
    <t>60c959b14a9c2c7e7b2b3218</t>
    <phoneticPr fontId="1" type="noConversion"/>
  </si>
  <si>
    <t>AIMC_caption</t>
    <phoneticPr fontId="1" type="noConversion"/>
  </si>
  <si>
    <t>Chengbo Dong dongchengbo@ruc.edu.cn RUC
Xinru Chen chen_xinru1999@163.com RUC
Aozhu Chen caz@ruc.edu.cn RUC
Fan Hu hufan_hf@ruc.edu.cn RUC
Fangming Zhou Fangming_zhou@ruc.edu.cn RUC
Zihan Wang 874539724@qq.com RUC</t>
    <phoneticPr fontId="1" type="noConversion"/>
  </si>
  <si>
    <t>60c16738463937ba689280fa</t>
    <phoneticPr fontId="1" type="noConversion"/>
  </si>
  <si>
    <t>Nameless</t>
    <phoneticPr fontId="1" type="noConversion"/>
  </si>
  <si>
    <t>JinWang 985776482@qq.com</t>
    <phoneticPr fontId="1" type="noConversion"/>
  </si>
  <si>
    <t>Tianjin University; PCL</t>
    <phoneticPr fontId="1" type="noConversion"/>
  </si>
  <si>
    <t>6080083d2c6a21cb90c7e4ef</t>
    <phoneticPr fontId="1" type="noConversion"/>
  </si>
  <si>
    <t>609c945a4f79658621949449</t>
    <phoneticPr fontId="1" type="noConversion"/>
  </si>
  <si>
    <t>YiqingHuang huang-yq17@mails.tsinghua.edu.cn Tsinghua University
HongweiXue gh051120@mail.ustc.edu.cn University of Science and Technology of China</t>
    <phoneticPr fontId="1" type="noConversion"/>
  </si>
  <si>
    <t>Tsinghua/USTC</t>
    <phoneticPr fontId="1" type="noConversion"/>
  </si>
  <si>
    <t>60894b3066dfff74199c034a</t>
    <phoneticPr fontId="1" type="noConversion"/>
  </si>
  <si>
    <t>ArrowL hs_luo@qq.com</t>
    <phoneticPr fontId="1" type="noConversion"/>
  </si>
  <si>
    <t>60de89ce0c59d1cf7701093e</t>
    <phoneticPr fontId="1" type="noConversion"/>
  </si>
  <si>
    <t>yangyu 2016301500292@whu.edu.cn</t>
    <phoneticPr fontId="1" type="noConversion"/>
  </si>
  <si>
    <t>tsinghua_hhh</t>
    <phoneticPr fontId="1" type="noConversion"/>
  </si>
  <si>
    <t>tsinghua</t>
    <phoneticPr fontId="1" type="noConversion"/>
  </si>
  <si>
    <t>YES</t>
    <phoneticPr fontId="1" type="noConversion"/>
  </si>
  <si>
    <t>Micro Genius</t>
    <phoneticPr fontId="1" type="noConversion"/>
  </si>
  <si>
    <t>Silver_Bullet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</si>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</sst>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FFFF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FF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Alignment="1">
      <alignment horizontal="center"/>
    </xf>
    <xf numFmtId="0" fontId="9" fillId="0" borderId="0" xfId="1"/>
    <xf numFmtId="0" fontId="10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C" TargetMode="External"/><Relationship Id="rId2" Type="http://schemas.openxmlformats.org/officeDocument/2006/relationships/hyperlink" Target="mailto:R@M" TargetMode="External"/><Relationship Id="rId1" Type="http://schemas.openxmlformats.org/officeDocument/2006/relationships/hyperlink" Target="mailto:R@B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@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topLeftCell="A55" workbookViewId="0">
      <selection activeCell="D2" sqref="D2"/>
    </sheetView>
  </sheetViews>
  <sheetFormatPr defaultRowHeight="14.25"/>
  <cols>
    <col min="1" max="1" width="16.875" style="3" customWidth="1"/>
    <col min="2" max="2" width="67.375" style="3" customWidth="1"/>
    <col min="3" max="3" width="20.25" style="3" customWidth="1"/>
    <col min="4" max="4" width="16.875" style="3" customWidth="1"/>
    <col min="5" max="5" width="27.75" style="3" customWidth="1"/>
    <col min="6" max="6" width="20.25" customWidth="1"/>
    <col min="7" max="7" width="30.875" style="3" customWidth="1"/>
    <col min="8" max="8" width="14" customWidth="1"/>
    <col min="15" max="15" width="10.25" customWidth="1"/>
  </cols>
  <sheetData>
    <row r="1" spans="1:20">
      <c r="A1" s="7" t="s">
        <v>46</v>
      </c>
      <c r="B1" s="7" t="s">
        <v>47</v>
      </c>
      <c r="C1" s="7" t="s">
        <v>48</v>
      </c>
      <c r="D1" s="7" t="s">
        <v>49</v>
      </c>
      <c r="E1" s="2" t="s">
        <v>22</v>
      </c>
      <c r="F1" s="2" t="s">
        <v>43</v>
      </c>
      <c r="G1" s="2" t="s">
        <v>45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10" t="s">
        <v>137</v>
      </c>
      <c r="Q1" s="10" t="s">
        <v>138</v>
      </c>
      <c r="R1" s="10" t="s">
        <v>139</v>
      </c>
      <c r="S1" s="11" t="s">
        <v>140</v>
      </c>
      <c r="T1" t="s">
        <v>141</v>
      </c>
    </row>
    <row r="2" spans="1:20">
      <c r="A2" s="3" t="s">
        <v>142</v>
      </c>
      <c r="B2" s="3" t="s">
        <v>143</v>
      </c>
      <c r="C2" s="3" t="s">
        <v>144</v>
      </c>
      <c r="D2" s="3" t="s">
        <v>172</v>
      </c>
      <c r="E2" s="9" t="s">
        <v>117</v>
      </c>
      <c r="F2" s="13" t="s">
        <v>126</v>
      </c>
      <c r="G2" s="9" t="s">
        <v>3</v>
      </c>
      <c r="H2" s="13">
        <v>0.77817593626848103</v>
      </c>
      <c r="I2" s="13">
        <v>0.574556749229445</v>
      </c>
      <c r="J2" s="13">
        <v>0.39539032060468599</v>
      </c>
      <c r="K2" s="13">
        <v>0.26131652851988402</v>
      </c>
      <c r="L2" s="13">
        <v>0.208626694713963</v>
      </c>
      <c r="M2" s="13">
        <v>0.350998644448413</v>
      </c>
      <c r="N2" s="13">
        <v>0.46482194085855399</v>
      </c>
      <c r="O2" s="13">
        <v>7.8505394376757895E-2</v>
      </c>
      <c r="P2" s="13">
        <v>12</v>
      </c>
      <c r="Q2" s="13">
        <v>1</v>
      </c>
      <c r="R2" s="13">
        <v>1</v>
      </c>
      <c r="S2" s="13">
        <v>3</v>
      </c>
      <c r="T2" s="13">
        <f t="shared" ref="T2:T33" si="0">P2+Q2+R2+S2</f>
        <v>17</v>
      </c>
    </row>
    <row r="3" spans="1:20">
      <c r="E3" s="8" t="s">
        <v>117</v>
      </c>
      <c r="F3" s="1" t="s">
        <v>126</v>
      </c>
      <c r="G3" s="8" t="s">
        <v>63</v>
      </c>
      <c r="H3" s="1">
        <v>0.78288484001040104</v>
      </c>
      <c r="I3" s="1">
        <v>0.58767299647627502</v>
      </c>
      <c r="J3" s="1">
        <v>0.41135133536424701</v>
      </c>
      <c r="K3" s="1">
        <v>0.27577238680917998</v>
      </c>
      <c r="L3" s="1">
        <v>0.205006109453791</v>
      </c>
      <c r="M3" s="1">
        <v>0.34676771447412902</v>
      </c>
      <c r="N3" s="1">
        <v>0.46704622114684202</v>
      </c>
      <c r="O3" s="1">
        <v>7.5432999883291996E-2</v>
      </c>
      <c r="P3" s="1">
        <v>6</v>
      </c>
      <c r="Q3" s="1">
        <v>7</v>
      </c>
      <c r="R3" s="1">
        <v>2</v>
      </c>
      <c r="S3" s="1">
        <v>9</v>
      </c>
      <c r="T3">
        <f t="shared" si="0"/>
        <v>24</v>
      </c>
    </row>
    <row r="4" spans="1:20">
      <c r="E4" s="8" t="s">
        <v>117</v>
      </c>
      <c r="F4" s="1" t="s">
        <v>124</v>
      </c>
      <c r="G4" s="8" t="s">
        <v>63</v>
      </c>
      <c r="H4" s="1">
        <v>0.75904954787914602</v>
      </c>
      <c r="I4" s="1">
        <v>0.55029037665365099</v>
      </c>
      <c r="J4" s="1">
        <v>0.37006593596209397</v>
      </c>
      <c r="K4" s="1">
        <v>0.238694446074324</v>
      </c>
      <c r="L4" s="1">
        <v>0.207675979361478</v>
      </c>
      <c r="M4" s="1">
        <v>0.34284565343434198</v>
      </c>
      <c r="N4" s="1">
        <v>0.45805886655540501</v>
      </c>
      <c r="O4" s="1">
        <v>7.9694592836793393E-2</v>
      </c>
      <c r="P4" s="1">
        <v>17</v>
      </c>
      <c r="Q4" s="1">
        <v>3</v>
      </c>
      <c r="R4" s="1">
        <v>3</v>
      </c>
      <c r="S4" s="1">
        <v>1</v>
      </c>
      <c r="T4">
        <f t="shared" si="0"/>
        <v>24</v>
      </c>
    </row>
    <row r="5" spans="1:20">
      <c r="E5" s="8" t="s">
        <v>117</v>
      </c>
      <c r="F5" s="1" t="s">
        <v>123</v>
      </c>
      <c r="G5" s="8" t="s">
        <v>64</v>
      </c>
      <c r="H5" s="1">
        <v>0.757500576967437</v>
      </c>
      <c r="I5" s="1">
        <v>0.54843865023938998</v>
      </c>
      <c r="J5" s="1">
        <v>0.36969070748437399</v>
      </c>
      <c r="K5" s="1">
        <v>0.23851915790252701</v>
      </c>
      <c r="L5" s="1">
        <v>0.20678215551837001</v>
      </c>
      <c r="M5" s="1">
        <v>0.33748998509508499</v>
      </c>
      <c r="N5" s="1">
        <v>0.45710510784474001</v>
      </c>
      <c r="O5" s="1">
        <v>7.8177510133278505E-2</v>
      </c>
      <c r="P5" s="1">
        <v>18</v>
      </c>
      <c r="Q5" s="1">
        <v>4</v>
      </c>
      <c r="R5" s="1">
        <v>8</v>
      </c>
      <c r="S5" s="1">
        <v>5</v>
      </c>
      <c r="T5">
        <f t="shared" si="0"/>
        <v>35</v>
      </c>
    </row>
    <row r="6" spans="1:20">
      <c r="E6" s="8" t="s">
        <v>117</v>
      </c>
      <c r="F6" s="1" t="s">
        <v>125</v>
      </c>
      <c r="G6" s="8" t="s">
        <v>63</v>
      </c>
      <c r="H6" s="1">
        <v>0.78203495305228998</v>
      </c>
      <c r="I6" s="1">
        <v>0.59426379247068595</v>
      </c>
      <c r="J6" s="1">
        <v>0.41945901584011203</v>
      </c>
      <c r="K6" s="1">
        <v>0.28315005740455601</v>
      </c>
      <c r="L6" s="1">
        <v>0.20171476623720599</v>
      </c>
      <c r="M6" s="1">
        <v>0.34021812381239602</v>
      </c>
      <c r="N6" s="1">
        <v>0.46815262895575799</v>
      </c>
      <c r="O6" s="1">
        <v>7.2700553057732695E-2</v>
      </c>
      <c r="P6" s="1">
        <v>3</v>
      </c>
      <c r="Q6" s="1">
        <v>10</v>
      </c>
      <c r="R6" s="1">
        <v>6</v>
      </c>
      <c r="S6" s="1">
        <v>17</v>
      </c>
      <c r="T6">
        <f t="shared" si="0"/>
        <v>36</v>
      </c>
    </row>
    <row r="7" spans="1:20">
      <c r="E7" s="8" t="s">
        <v>117</v>
      </c>
      <c r="F7" s="1" t="s">
        <v>125</v>
      </c>
      <c r="G7" s="8" t="s">
        <v>64</v>
      </c>
      <c r="H7" s="1">
        <v>0.78204527475720298</v>
      </c>
      <c r="I7" s="1">
        <v>0.59455724739131999</v>
      </c>
      <c r="J7" s="1">
        <v>0.41949871700861702</v>
      </c>
      <c r="K7" s="1">
        <v>0.28349884791090502</v>
      </c>
      <c r="L7" s="1">
        <v>0.20137459007899799</v>
      </c>
      <c r="M7" s="1">
        <v>0.340498791331661</v>
      </c>
      <c r="N7" s="1">
        <v>0.46814162028088602</v>
      </c>
      <c r="O7" s="1">
        <v>7.2320448195079504E-2</v>
      </c>
      <c r="P7" s="1">
        <v>1</v>
      </c>
      <c r="Q7" s="1">
        <v>11</v>
      </c>
      <c r="R7" s="1">
        <v>4</v>
      </c>
      <c r="S7" s="1">
        <v>22</v>
      </c>
      <c r="T7">
        <f t="shared" si="0"/>
        <v>38</v>
      </c>
    </row>
    <row r="8" spans="1:20">
      <c r="E8" s="8" t="s">
        <v>117</v>
      </c>
      <c r="F8" s="1" t="s">
        <v>125</v>
      </c>
      <c r="G8" s="8" t="s">
        <v>3</v>
      </c>
      <c r="H8" s="1">
        <v>0.78158149959928103</v>
      </c>
      <c r="I8" s="1">
        <v>0.59305791151411003</v>
      </c>
      <c r="J8" s="1">
        <v>0.41822873382904202</v>
      </c>
      <c r="K8" s="1">
        <v>0.28225307684770701</v>
      </c>
      <c r="L8" s="1">
        <v>0.201141103752218</v>
      </c>
      <c r="M8" s="1">
        <v>0.34033752086004398</v>
      </c>
      <c r="N8" s="1">
        <v>0.46734047171787502</v>
      </c>
      <c r="O8" s="1">
        <v>7.2330029169275001E-2</v>
      </c>
      <c r="P8" s="1">
        <v>4</v>
      </c>
      <c r="Q8" s="1">
        <v>14</v>
      </c>
      <c r="R8" s="1">
        <v>5</v>
      </c>
      <c r="S8" s="1">
        <v>21</v>
      </c>
      <c r="T8">
        <f t="shared" si="0"/>
        <v>44</v>
      </c>
    </row>
    <row r="9" spans="1:20">
      <c r="E9" s="8" t="s">
        <v>117</v>
      </c>
      <c r="F9" s="1" t="s">
        <v>124</v>
      </c>
      <c r="G9" s="8" t="s">
        <v>3</v>
      </c>
      <c r="H9" s="1">
        <v>0.75323888391953198</v>
      </c>
      <c r="I9" s="1">
        <v>0.54409731904334402</v>
      </c>
      <c r="J9" s="1">
        <v>0.36615611663793901</v>
      </c>
      <c r="K9" s="1">
        <v>0.23555225301587401</v>
      </c>
      <c r="L9" s="1">
        <v>0.20634175585707601</v>
      </c>
      <c r="M9" s="1">
        <v>0.33332384460590703</v>
      </c>
      <c r="N9" s="1">
        <v>0.456282313180701</v>
      </c>
      <c r="O9" s="1">
        <v>7.76660940939667E-2</v>
      </c>
      <c r="P9" s="1">
        <v>25</v>
      </c>
      <c r="Q9" s="1">
        <v>5</v>
      </c>
      <c r="R9" s="1">
        <v>9</v>
      </c>
      <c r="S9" s="1">
        <v>6</v>
      </c>
      <c r="T9">
        <f t="shared" si="0"/>
        <v>45</v>
      </c>
    </row>
    <row r="10" spans="1:20">
      <c r="E10" s="8" t="s">
        <v>117</v>
      </c>
      <c r="F10" s="1" t="s">
        <v>124</v>
      </c>
      <c r="G10" s="8" t="s">
        <v>64</v>
      </c>
      <c r="H10" s="1">
        <v>0.78021320164970998</v>
      </c>
      <c r="I10" s="1">
        <v>0.59204938741303403</v>
      </c>
      <c r="J10" s="1">
        <v>0.41809875113497302</v>
      </c>
      <c r="K10" s="1">
        <v>0.28319270347690501</v>
      </c>
      <c r="L10" s="1">
        <v>0.20063124911661201</v>
      </c>
      <c r="M10" s="1">
        <v>0.33852538195885001</v>
      </c>
      <c r="N10" s="1">
        <v>0.46676331354987399</v>
      </c>
      <c r="O10" s="1">
        <v>7.2305614855874403E-2</v>
      </c>
      <c r="P10" s="1">
        <v>2</v>
      </c>
      <c r="Q10" s="1">
        <v>15</v>
      </c>
      <c r="R10" s="1">
        <v>7</v>
      </c>
      <c r="S10" s="1">
        <v>23</v>
      </c>
      <c r="T10">
        <f t="shared" si="0"/>
        <v>47</v>
      </c>
    </row>
    <row r="11" spans="1:20">
      <c r="E11" s="8" t="s">
        <v>117</v>
      </c>
      <c r="F11" s="1" t="s">
        <v>123</v>
      </c>
      <c r="G11" s="8" t="s">
        <v>63</v>
      </c>
      <c r="H11" s="1">
        <v>0.74049760026477796</v>
      </c>
      <c r="I11" s="1">
        <v>0.53191753456361102</v>
      </c>
      <c r="J11" s="1">
        <v>0.35606370242671798</v>
      </c>
      <c r="K11" s="1">
        <v>0.22878212575364201</v>
      </c>
      <c r="L11" s="1">
        <v>0.205095064530466</v>
      </c>
      <c r="M11" s="1">
        <v>0.31536922437064202</v>
      </c>
      <c r="N11" s="1">
        <v>0.45162602682519498</v>
      </c>
      <c r="O11" s="1">
        <v>7.8184372189068305E-2</v>
      </c>
      <c r="P11" s="1">
        <v>32</v>
      </c>
      <c r="Q11" s="1">
        <v>6</v>
      </c>
      <c r="R11" s="1">
        <v>10</v>
      </c>
      <c r="S11" s="1">
        <v>4</v>
      </c>
      <c r="T11">
        <f t="shared" si="0"/>
        <v>52</v>
      </c>
    </row>
    <row r="12" spans="1:20" ht="71.25">
      <c r="A12" s="3" t="s">
        <v>145</v>
      </c>
      <c r="B12" s="14" t="s">
        <v>146</v>
      </c>
      <c r="C12" s="3" t="s">
        <v>147</v>
      </c>
      <c r="D12" s="3" t="s">
        <v>169</v>
      </c>
      <c r="E12" s="9" t="s">
        <v>65</v>
      </c>
      <c r="F12" s="13" t="s">
        <v>73</v>
      </c>
      <c r="G12" s="9" t="s">
        <v>63</v>
      </c>
      <c r="H12" s="13">
        <v>0.73593708043144401</v>
      </c>
      <c r="I12" s="13">
        <v>0.53020691221202498</v>
      </c>
      <c r="J12" s="13">
        <v>0.35826574418746898</v>
      </c>
      <c r="K12" s="13">
        <v>0.23671437188384001</v>
      </c>
      <c r="L12" s="13">
        <v>0.196335061450886</v>
      </c>
      <c r="M12" s="13">
        <v>0.31195453754584102</v>
      </c>
      <c r="N12" s="13">
        <v>0.44537752704792199</v>
      </c>
      <c r="O12" s="13">
        <v>7.5270811391846298E-2</v>
      </c>
      <c r="P12" s="13">
        <v>21</v>
      </c>
      <c r="Q12" s="13">
        <v>20</v>
      </c>
      <c r="R12" s="13">
        <v>14</v>
      </c>
      <c r="S12" s="13">
        <v>10</v>
      </c>
      <c r="T12" s="13">
        <f t="shared" si="0"/>
        <v>65</v>
      </c>
    </row>
    <row r="13" spans="1:20">
      <c r="E13" s="8" t="s">
        <v>117</v>
      </c>
      <c r="F13" s="1" t="s">
        <v>121</v>
      </c>
      <c r="G13" s="8" t="s">
        <v>64</v>
      </c>
      <c r="H13" s="1">
        <v>0.72064833606714895</v>
      </c>
      <c r="I13" s="1">
        <v>0.509177799423987</v>
      </c>
      <c r="J13" s="1">
        <v>0.339893049329138</v>
      </c>
      <c r="K13" s="1">
        <v>0.21990083936108101</v>
      </c>
      <c r="L13" s="1">
        <v>0.20776711685558699</v>
      </c>
      <c r="M13" s="1">
        <v>0.30692598901664198</v>
      </c>
      <c r="N13" s="1">
        <v>0.44341994729991702</v>
      </c>
      <c r="O13" s="1">
        <v>7.9446208159276402E-2</v>
      </c>
      <c r="P13" s="1">
        <v>46</v>
      </c>
      <c r="Q13" s="1">
        <v>2</v>
      </c>
      <c r="R13" s="1">
        <v>17</v>
      </c>
      <c r="S13" s="1">
        <v>2</v>
      </c>
      <c r="T13">
        <f t="shared" si="0"/>
        <v>67</v>
      </c>
    </row>
    <row r="14" spans="1:20">
      <c r="E14" s="8" t="s">
        <v>117</v>
      </c>
      <c r="F14" s="1" t="s">
        <v>122</v>
      </c>
      <c r="G14" s="8" t="s">
        <v>63</v>
      </c>
      <c r="H14" s="1">
        <v>0.740495724520431</v>
      </c>
      <c r="I14" s="1">
        <v>0.53175969482768604</v>
      </c>
      <c r="J14" s="1">
        <v>0.35742584958260398</v>
      </c>
      <c r="K14" s="1">
        <v>0.230333534771478</v>
      </c>
      <c r="L14" s="1">
        <v>0.201263639848038</v>
      </c>
      <c r="M14" s="1">
        <v>0.315198738928824</v>
      </c>
      <c r="N14" s="1">
        <v>0.44915426101009598</v>
      </c>
      <c r="O14" s="1">
        <v>7.4421044205424697E-2</v>
      </c>
      <c r="P14" s="1">
        <v>31</v>
      </c>
      <c r="Q14" s="1">
        <v>13</v>
      </c>
      <c r="R14" s="1">
        <v>11</v>
      </c>
      <c r="S14" s="1">
        <v>13</v>
      </c>
      <c r="T14">
        <f t="shared" si="0"/>
        <v>68</v>
      </c>
    </row>
    <row r="15" spans="1:20">
      <c r="E15" s="8" t="s">
        <v>117</v>
      </c>
      <c r="F15" s="1" t="s">
        <v>120</v>
      </c>
      <c r="G15" s="8" t="s">
        <v>63</v>
      </c>
      <c r="H15" s="1">
        <v>0.76583116717885402</v>
      </c>
      <c r="I15" s="1">
        <v>0.57755113913589795</v>
      </c>
      <c r="J15" s="1">
        <v>0.40622687848030398</v>
      </c>
      <c r="K15" s="1">
        <v>0.27438363465531701</v>
      </c>
      <c r="L15" s="1">
        <v>0.19663496042381301</v>
      </c>
      <c r="M15" s="1">
        <v>0.31519345219488498</v>
      </c>
      <c r="N15" s="1">
        <v>0.45821922380691199</v>
      </c>
      <c r="O15" s="1">
        <v>6.8983411881746004E-2</v>
      </c>
      <c r="P15" s="1">
        <v>7</v>
      </c>
      <c r="Q15" s="1">
        <v>19</v>
      </c>
      <c r="R15" s="1">
        <v>12</v>
      </c>
      <c r="S15" s="1">
        <v>33</v>
      </c>
      <c r="T15">
        <f t="shared" si="0"/>
        <v>71</v>
      </c>
    </row>
    <row r="16" spans="1:20">
      <c r="E16" s="8" t="s">
        <v>117</v>
      </c>
      <c r="F16" s="1" t="s">
        <v>120</v>
      </c>
      <c r="G16" s="8" t="s">
        <v>64</v>
      </c>
      <c r="H16" s="1">
        <v>0.76282339550898803</v>
      </c>
      <c r="I16" s="1">
        <v>0.57747641350673495</v>
      </c>
      <c r="J16" s="1">
        <v>0.40773683761297702</v>
      </c>
      <c r="K16" s="1">
        <v>0.275995009158089</v>
      </c>
      <c r="L16" s="1">
        <v>0.196023081204204</v>
      </c>
      <c r="M16" s="1">
        <v>0.31466619021953601</v>
      </c>
      <c r="N16" s="1">
        <v>0.45779223815241499</v>
      </c>
      <c r="O16" s="1">
        <v>6.8966723691707504E-2</v>
      </c>
      <c r="P16" s="1">
        <v>5</v>
      </c>
      <c r="Q16" s="1">
        <v>21</v>
      </c>
      <c r="R16" s="1">
        <v>13</v>
      </c>
      <c r="S16" s="1">
        <v>34</v>
      </c>
      <c r="T16">
        <f t="shared" si="0"/>
        <v>73</v>
      </c>
    </row>
    <row r="17" spans="1:20">
      <c r="E17" s="8" t="s">
        <v>117</v>
      </c>
      <c r="F17" s="1" t="s">
        <v>121</v>
      </c>
      <c r="G17" s="8" t="s">
        <v>3</v>
      </c>
      <c r="H17" s="1">
        <v>0.76257359746755304</v>
      </c>
      <c r="I17" s="1">
        <v>0.57479677814403296</v>
      </c>
      <c r="J17" s="1">
        <v>0.40372355350004802</v>
      </c>
      <c r="K17" s="1">
        <v>0.27318038699740599</v>
      </c>
      <c r="L17" s="1">
        <v>0.19577794288083</v>
      </c>
      <c r="M17" s="1">
        <v>0.30944690399427899</v>
      </c>
      <c r="N17" s="1">
        <v>0.45609328959573298</v>
      </c>
      <c r="O17" s="1">
        <v>6.9136721538646001E-2</v>
      </c>
      <c r="P17" s="1">
        <v>8</v>
      </c>
      <c r="Q17" s="1">
        <v>22</v>
      </c>
      <c r="R17" s="1">
        <v>16</v>
      </c>
      <c r="S17" s="1">
        <v>32</v>
      </c>
      <c r="T17">
        <f t="shared" si="0"/>
        <v>78</v>
      </c>
    </row>
    <row r="18" spans="1:20">
      <c r="E18" s="8" t="s">
        <v>117</v>
      </c>
      <c r="F18" s="1" t="s">
        <v>122</v>
      </c>
      <c r="G18" s="8" t="s">
        <v>64</v>
      </c>
      <c r="H18" s="1">
        <v>0.73742785341468797</v>
      </c>
      <c r="I18" s="1">
        <v>0.52448964559256395</v>
      </c>
      <c r="J18" s="1">
        <v>0.34859098186097298</v>
      </c>
      <c r="K18" s="1">
        <v>0.22220249164803799</v>
      </c>
      <c r="L18" s="1">
        <v>0.20399897672442699</v>
      </c>
      <c r="M18" s="1">
        <v>0.30440881688598098</v>
      </c>
      <c r="N18" s="1">
        <v>0.448835709862414</v>
      </c>
      <c r="O18" s="1">
        <v>7.6637883585337199E-2</v>
      </c>
      <c r="P18" s="1">
        <v>42</v>
      </c>
      <c r="Q18" s="1">
        <v>8</v>
      </c>
      <c r="R18" s="1">
        <v>22</v>
      </c>
      <c r="S18" s="1">
        <v>8</v>
      </c>
      <c r="T18">
        <f t="shared" si="0"/>
        <v>80</v>
      </c>
    </row>
    <row r="19" spans="1:20">
      <c r="E19" s="8" t="s">
        <v>65</v>
      </c>
      <c r="F19" s="1" t="s">
        <v>72</v>
      </c>
      <c r="G19" s="8" t="s">
        <v>3</v>
      </c>
      <c r="H19" s="1">
        <v>0.73100921430059895</v>
      </c>
      <c r="I19" s="1">
        <v>0.52704821718032102</v>
      </c>
      <c r="J19" s="1">
        <v>0.35611627751196601</v>
      </c>
      <c r="K19" s="1">
        <v>0.23428317074650201</v>
      </c>
      <c r="L19" s="1">
        <v>0.194059935342034</v>
      </c>
      <c r="M19" s="1">
        <v>0.30568126127341</v>
      </c>
      <c r="N19" s="1">
        <v>0.44163998584006597</v>
      </c>
      <c r="O19" s="1">
        <v>7.4776163679552296E-2</v>
      </c>
      <c r="P19" s="1">
        <v>27</v>
      </c>
      <c r="Q19" s="1">
        <v>25</v>
      </c>
      <c r="R19" s="1">
        <v>18</v>
      </c>
      <c r="S19" s="1">
        <v>11</v>
      </c>
      <c r="T19">
        <f t="shared" si="0"/>
        <v>81</v>
      </c>
    </row>
    <row r="20" spans="1:20">
      <c r="E20" s="8" t="s">
        <v>65</v>
      </c>
      <c r="F20" s="1" t="s">
        <v>73</v>
      </c>
      <c r="G20" s="8" t="s">
        <v>3</v>
      </c>
      <c r="H20" s="1">
        <v>0.73100921430059895</v>
      </c>
      <c r="I20" s="1">
        <v>0.52704821718032102</v>
      </c>
      <c r="J20" s="1">
        <v>0.35611627751196601</v>
      </c>
      <c r="K20" s="1">
        <v>0.23428317074650201</v>
      </c>
      <c r="L20" s="1">
        <v>0.194059935342034</v>
      </c>
      <c r="M20" s="1">
        <v>0.30568126127341</v>
      </c>
      <c r="N20" s="1">
        <v>0.44163998584006597</v>
      </c>
      <c r="O20" s="1">
        <v>7.4776163679552296E-2</v>
      </c>
      <c r="P20" s="1">
        <v>27</v>
      </c>
      <c r="Q20" s="1">
        <v>25</v>
      </c>
      <c r="R20" s="1">
        <v>18</v>
      </c>
      <c r="S20" s="1">
        <v>12</v>
      </c>
      <c r="T20">
        <f t="shared" si="0"/>
        <v>82</v>
      </c>
    </row>
    <row r="21" spans="1:20">
      <c r="E21" s="8" t="s">
        <v>117</v>
      </c>
      <c r="F21" s="1" t="s">
        <v>119</v>
      </c>
      <c r="G21" s="8" t="s">
        <v>64</v>
      </c>
      <c r="H21" s="1">
        <v>0.75899743021793198</v>
      </c>
      <c r="I21" s="1">
        <v>0.572957228452461</v>
      </c>
      <c r="J21" s="1">
        <v>0.40379697459258101</v>
      </c>
      <c r="K21" s="1">
        <v>0.27218391349642901</v>
      </c>
      <c r="L21" s="1">
        <v>0.19473043689116001</v>
      </c>
      <c r="M21" s="1">
        <v>0.31012310604412302</v>
      </c>
      <c r="N21" s="1">
        <v>0.45600768736212</v>
      </c>
      <c r="O21" s="1">
        <v>6.74685090298177E-2</v>
      </c>
      <c r="P21" s="1">
        <v>9</v>
      </c>
      <c r="Q21" s="1">
        <v>24</v>
      </c>
      <c r="R21" s="1">
        <v>15</v>
      </c>
      <c r="S21" s="1">
        <v>36</v>
      </c>
      <c r="T21">
        <f t="shared" si="0"/>
        <v>84</v>
      </c>
    </row>
    <row r="22" spans="1:20">
      <c r="E22" s="8" t="s">
        <v>65</v>
      </c>
      <c r="F22" s="1" t="s">
        <v>72</v>
      </c>
      <c r="G22" s="8" t="s">
        <v>63</v>
      </c>
      <c r="H22" s="1">
        <v>0.73126991664367402</v>
      </c>
      <c r="I22" s="1">
        <v>0.52866487775238902</v>
      </c>
      <c r="J22" s="1">
        <v>0.35819852828620002</v>
      </c>
      <c r="K22" s="1">
        <v>0.235859771951234</v>
      </c>
      <c r="L22" s="1">
        <v>0.19289901680913399</v>
      </c>
      <c r="M22" s="1">
        <v>0.305650102378629</v>
      </c>
      <c r="N22" s="1">
        <v>0.44109956801546002</v>
      </c>
      <c r="O22" s="1">
        <v>7.3390799070500903E-2</v>
      </c>
      <c r="P22" s="1">
        <v>24</v>
      </c>
      <c r="Q22" s="1">
        <v>29</v>
      </c>
      <c r="R22" s="1">
        <v>20</v>
      </c>
      <c r="S22" s="1">
        <v>15</v>
      </c>
      <c r="T22">
        <f t="shared" si="0"/>
        <v>88</v>
      </c>
    </row>
    <row r="23" spans="1:20">
      <c r="E23" s="4" t="s">
        <v>65</v>
      </c>
      <c r="F23" s="4" t="s">
        <v>71</v>
      </c>
      <c r="G23" s="4" t="s">
        <v>64</v>
      </c>
      <c r="H23" s="4">
        <v>0.72900098490021903</v>
      </c>
      <c r="I23" s="1">
        <v>0.52721386316686203</v>
      </c>
      <c r="J23" s="1">
        <v>0.35751409720614402</v>
      </c>
      <c r="K23" s="1">
        <v>0.236093811046903</v>
      </c>
      <c r="L23" s="1">
        <v>0.19225567504496099</v>
      </c>
      <c r="M23" s="1">
        <v>0.30240756595305301</v>
      </c>
      <c r="N23" s="1">
        <v>0.44015325160072299</v>
      </c>
      <c r="O23" s="1">
        <v>7.3007760823518397E-2</v>
      </c>
      <c r="P23" s="1">
        <v>23</v>
      </c>
      <c r="Q23" s="1">
        <v>31</v>
      </c>
      <c r="R23" s="1">
        <v>24</v>
      </c>
      <c r="S23" s="1">
        <v>16</v>
      </c>
      <c r="T23">
        <f t="shared" si="0"/>
        <v>94</v>
      </c>
    </row>
    <row r="24" spans="1:20">
      <c r="E24" s="8" t="s">
        <v>65</v>
      </c>
      <c r="F24" s="1" t="s">
        <v>72</v>
      </c>
      <c r="G24" s="8" t="s">
        <v>64</v>
      </c>
      <c r="H24" s="1">
        <v>0.72773476791241698</v>
      </c>
      <c r="I24" s="1">
        <v>0.53021101945920401</v>
      </c>
      <c r="J24" s="1">
        <v>0.36158662346898601</v>
      </c>
      <c r="K24" s="1">
        <v>0.23918529894474</v>
      </c>
      <c r="L24" s="1">
        <v>0.19175892328802599</v>
      </c>
      <c r="M24" s="1">
        <v>0.305270098292102</v>
      </c>
      <c r="N24" s="1">
        <v>0.44083945011570402</v>
      </c>
      <c r="O24" s="1">
        <v>7.1289667969243103E-2</v>
      </c>
      <c r="P24" s="1">
        <v>15</v>
      </c>
      <c r="Q24" s="1">
        <v>33</v>
      </c>
      <c r="R24" s="1">
        <v>21</v>
      </c>
      <c r="S24" s="1">
        <v>27</v>
      </c>
      <c r="T24">
        <f t="shared" si="0"/>
        <v>96</v>
      </c>
    </row>
    <row r="25" spans="1:20">
      <c r="E25" s="8" t="s">
        <v>117</v>
      </c>
      <c r="F25" s="1" t="s">
        <v>120</v>
      </c>
      <c r="G25" s="8" t="s">
        <v>3</v>
      </c>
      <c r="H25" s="1">
        <v>0.75908012336042696</v>
      </c>
      <c r="I25" s="1">
        <v>0.56814774543556401</v>
      </c>
      <c r="J25" s="1">
        <v>0.396573600369164</v>
      </c>
      <c r="K25" s="1">
        <v>0.26686440388377097</v>
      </c>
      <c r="L25" s="1">
        <v>0.19383305606825499</v>
      </c>
      <c r="M25" s="1">
        <v>0.30230073433711602</v>
      </c>
      <c r="N25" s="1">
        <v>0.45278731057658</v>
      </c>
      <c r="O25" s="1">
        <v>6.7923357616467006E-2</v>
      </c>
      <c r="P25" s="1">
        <v>10</v>
      </c>
      <c r="Q25" s="1">
        <v>27</v>
      </c>
      <c r="R25" s="1">
        <v>25</v>
      </c>
      <c r="S25" s="1">
        <v>35</v>
      </c>
      <c r="T25">
        <f t="shared" si="0"/>
        <v>97</v>
      </c>
    </row>
    <row r="26" spans="1:20">
      <c r="E26" s="8" t="s">
        <v>117</v>
      </c>
      <c r="F26" s="1" t="s">
        <v>121</v>
      </c>
      <c r="G26" s="8" t="s">
        <v>63</v>
      </c>
      <c r="H26" s="1">
        <v>0.71340588880450195</v>
      </c>
      <c r="I26" s="1">
        <v>0.49959000603104903</v>
      </c>
      <c r="J26" s="1">
        <v>0.32891026370294302</v>
      </c>
      <c r="K26" s="1">
        <v>0.20994094138688299</v>
      </c>
      <c r="L26" s="1">
        <v>0.203357176434174</v>
      </c>
      <c r="M26" s="1">
        <v>0.29455783732555202</v>
      </c>
      <c r="N26" s="1">
        <v>0.43700957349547898</v>
      </c>
      <c r="O26" s="1">
        <v>7.6756111293940901E-2</v>
      </c>
      <c r="P26" s="1">
        <v>54</v>
      </c>
      <c r="Q26" s="1">
        <v>9</v>
      </c>
      <c r="R26" s="1">
        <v>30</v>
      </c>
      <c r="S26" s="1">
        <v>7</v>
      </c>
      <c r="T26">
        <f t="shared" si="0"/>
        <v>100</v>
      </c>
    </row>
    <row r="27" spans="1:20">
      <c r="E27" s="8" t="s">
        <v>65</v>
      </c>
      <c r="F27" s="8" t="s">
        <v>71</v>
      </c>
      <c r="G27" s="8" t="s">
        <v>63</v>
      </c>
      <c r="H27" s="8">
        <v>0.72513446386306302</v>
      </c>
      <c r="I27" s="1">
        <v>0.52795648910095505</v>
      </c>
      <c r="J27" s="1">
        <v>0.36036191977988302</v>
      </c>
      <c r="K27" s="1">
        <v>0.237847168466854</v>
      </c>
      <c r="L27" s="1">
        <v>0.191867253936887</v>
      </c>
      <c r="M27" s="1">
        <v>0.30397632914218498</v>
      </c>
      <c r="N27" s="1">
        <v>0.44054448159507698</v>
      </c>
      <c r="O27" s="1">
        <v>7.1483565325982698E-2</v>
      </c>
      <c r="P27" s="1">
        <v>20</v>
      </c>
      <c r="Q27" s="1">
        <v>32</v>
      </c>
      <c r="R27" s="1">
        <v>23</v>
      </c>
      <c r="S27" s="1">
        <v>26</v>
      </c>
      <c r="T27">
        <f t="shared" si="0"/>
        <v>101</v>
      </c>
    </row>
    <row r="28" spans="1:20">
      <c r="E28" s="8" t="s">
        <v>65</v>
      </c>
      <c r="F28" s="8" t="s">
        <v>71</v>
      </c>
      <c r="G28" s="8" t="s">
        <v>3</v>
      </c>
      <c r="H28" s="8">
        <v>0.72823723820842401</v>
      </c>
      <c r="I28" s="1">
        <v>0.52873973059960699</v>
      </c>
      <c r="J28" s="1">
        <v>0.360000854615039</v>
      </c>
      <c r="K28" s="1">
        <v>0.23785029968072499</v>
      </c>
      <c r="L28" s="1">
        <v>0.191228385106856</v>
      </c>
      <c r="M28" s="1">
        <v>0.29989348396773902</v>
      </c>
      <c r="N28" s="1">
        <v>0.43962003904756197</v>
      </c>
      <c r="O28" s="1">
        <v>7.1091865012775105E-2</v>
      </c>
      <c r="P28" s="1">
        <v>19</v>
      </c>
      <c r="Q28" s="1">
        <v>34</v>
      </c>
      <c r="R28" s="1">
        <v>27</v>
      </c>
      <c r="S28" s="1">
        <v>28</v>
      </c>
      <c r="T28">
        <f t="shared" si="0"/>
        <v>108</v>
      </c>
    </row>
    <row r="29" spans="1:20">
      <c r="E29" s="4" t="s">
        <v>65</v>
      </c>
      <c r="F29" s="4" t="s">
        <v>70</v>
      </c>
      <c r="G29" s="4" t="s">
        <v>64</v>
      </c>
      <c r="H29" s="4">
        <v>0.724711030421334</v>
      </c>
      <c r="I29" s="1">
        <v>0.52780518571567203</v>
      </c>
      <c r="J29" s="1">
        <v>0.36156053058302701</v>
      </c>
      <c r="K29" s="1">
        <v>0.239027890067915</v>
      </c>
      <c r="L29" s="1">
        <v>0.19004579660006901</v>
      </c>
      <c r="M29" s="1">
        <v>0.29694574617173403</v>
      </c>
      <c r="N29" s="1">
        <v>0.43983628790037799</v>
      </c>
      <c r="O29" s="1">
        <v>6.9869776697442196E-2</v>
      </c>
      <c r="P29" s="1">
        <v>16</v>
      </c>
      <c r="Q29" s="1">
        <v>37</v>
      </c>
      <c r="R29" s="1">
        <v>29</v>
      </c>
      <c r="S29" s="1">
        <v>31</v>
      </c>
      <c r="T29">
        <f t="shared" si="0"/>
        <v>113</v>
      </c>
    </row>
    <row r="30" spans="1:20" ht="85.5">
      <c r="A30" s="3" t="s">
        <v>149</v>
      </c>
      <c r="B30" s="14" t="s">
        <v>150</v>
      </c>
      <c r="C30" s="3" t="s">
        <v>151</v>
      </c>
      <c r="D30" s="3" t="s">
        <v>169</v>
      </c>
      <c r="E30" s="9" t="s">
        <v>148</v>
      </c>
      <c r="F30" s="13" t="s">
        <v>77</v>
      </c>
      <c r="G30" s="9" t="s">
        <v>64</v>
      </c>
      <c r="H30" s="13">
        <v>0.71299296494145104</v>
      </c>
      <c r="I30" s="13">
        <v>0.49728304053038302</v>
      </c>
      <c r="J30" s="13">
        <v>0.32641469523083899</v>
      </c>
      <c r="K30" s="13">
        <v>0.206634975041874</v>
      </c>
      <c r="L30" s="13">
        <v>0.20131201101603499</v>
      </c>
      <c r="M30" s="13">
        <v>0.30183087400723202</v>
      </c>
      <c r="N30" s="13">
        <v>0.43681405744193103</v>
      </c>
      <c r="O30" s="13">
        <v>7.40078863432269E-2</v>
      </c>
      <c r="P30" s="13">
        <v>65</v>
      </c>
      <c r="Q30" s="13">
        <v>12</v>
      </c>
      <c r="R30" s="13">
        <v>26</v>
      </c>
      <c r="S30" s="13">
        <v>14</v>
      </c>
      <c r="T30" s="13">
        <f t="shared" si="0"/>
        <v>117</v>
      </c>
    </row>
    <row r="31" spans="1:20">
      <c r="E31" s="8" t="s">
        <v>117</v>
      </c>
      <c r="F31" s="1" t="s">
        <v>119</v>
      </c>
      <c r="G31" s="8" t="s">
        <v>63</v>
      </c>
      <c r="H31" s="1">
        <v>0.74949701392998402</v>
      </c>
      <c r="I31" s="1">
        <v>0.56134899286958595</v>
      </c>
      <c r="J31" s="1">
        <v>0.39190601200392999</v>
      </c>
      <c r="K31" s="1">
        <v>0.26238974576866603</v>
      </c>
      <c r="L31" s="1">
        <v>0.19056776543421999</v>
      </c>
      <c r="M31" s="1">
        <v>0.28911393607046798</v>
      </c>
      <c r="N31" s="1">
        <v>0.45015137547310802</v>
      </c>
      <c r="O31" s="1">
        <v>6.5325056570586904E-2</v>
      </c>
      <c r="P31" s="1">
        <v>11</v>
      </c>
      <c r="Q31" s="1">
        <v>36</v>
      </c>
      <c r="R31" s="1">
        <v>32</v>
      </c>
      <c r="S31" s="1">
        <v>39</v>
      </c>
      <c r="T31">
        <f t="shared" si="0"/>
        <v>118</v>
      </c>
    </row>
    <row r="32" spans="1:20">
      <c r="E32" s="8" t="s">
        <v>65</v>
      </c>
      <c r="F32" s="8" t="s">
        <v>70</v>
      </c>
      <c r="G32" s="8" t="s">
        <v>63</v>
      </c>
      <c r="H32" s="8">
        <v>0.70943356006023395</v>
      </c>
      <c r="I32" s="1">
        <v>0.52171747139934099</v>
      </c>
      <c r="J32" s="1">
        <v>0.35811005101022803</v>
      </c>
      <c r="K32" s="1">
        <v>0.236113894712775</v>
      </c>
      <c r="L32" s="1">
        <v>0.1869400182248</v>
      </c>
      <c r="M32" s="1">
        <v>0.29350122896535502</v>
      </c>
      <c r="N32" s="1">
        <v>0.43594169505681402</v>
      </c>
      <c r="O32" s="1">
        <v>6.6727292005819894E-2</v>
      </c>
      <c r="P32" s="1">
        <v>22</v>
      </c>
      <c r="Q32" s="1">
        <v>41</v>
      </c>
      <c r="R32" s="1">
        <v>31</v>
      </c>
      <c r="S32" s="1">
        <v>37</v>
      </c>
      <c r="T32">
        <f t="shared" si="0"/>
        <v>131</v>
      </c>
    </row>
    <row r="33" spans="1:20">
      <c r="E33" s="8" t="s">
        <v>117</v>
      </c>
      <c r="F33" s="1" t="s">
        <v>119</v>
      </c>
      <c r="G33" s="8" t="s">
        <v>3</v>
      </c>
      <c r="H33" s="1">
        <v>0.74792008140944899</v>
      </c>
      <c r="I33" s="1">
        <v>0.55451281870366997</v>
      </c>
      <c r="J33" s="1">
        <v>0.38374728737902902</v>
      </c>
      <c r="K33" s="1">
        <v>0.25730493082748801</v>
      </c>
      <c r="L33" s="1">
        <v>0.18873208534147401</v>
      </c>
      <c r="M33" s="1">
        <v>0.28238429660591802</v>
      </c>
      <c r="N33" s="1">
        <v>0.44342845026948602</v>
      </c>
      <c r="O33" s="1">
        <v>6.4908014074749096E-2</v>
      </c>
      <c r="P33" s="1">
        <v>13</v>
      </c>
      <c r="Q33" s="1">
        <v>39</v>
      </c>
      <c r="R33" s="1">
        <v>40</v>
      </c>
      <c r="S33" s="1">
        <v>41</v>
      </c>
      <c r="T33">
        <f t="shared" si="0"/>
        <v>133</v>
      </c>
    </row>
    <row r="34" spans="1:20">
      <c r="E34" s="8" t="s">
        <v>65</v>
      </c>
      <c r="F34" s="1" t="s">
        <v>73</v>
      </c>
      <c r="G34" s="8" t="s">
        <v>64</v>
      </c>
      <c r="H34" s="1">
        <v>0.69899634471220096</v>
      </c>
      <c r="I34" s="1">
        <v>0.491722826962259</v>
      </c>
      <c r="J34" s="1">
        <v>0.326923216367287</v>
      </c>
      <c r="K34" s="1">
        <v>0.212551404038786</v>
      </c>
      <c r="L34" s="1">
        <v>0.195244340695584</v>
      </c>
      <c r="M34" s="1">
        <v>0.28764862805624097</v>
      </c>
      <c r="N34" s="1">
        <v>0.434739587848465</v>
      </c>
      <c r="O34" s="1">
        <v>7.0412582821222494E-2</v>
      </c>
      <c r="P34" s="1">
        <v>52</v>
      </c>
      <c r="Q34" s="1">
        <v>23</v>
      </c>
      <c r="R34" s="1">
        <v>35</v>
      </c>
      <c r="S34" s="1">
        <v>29</v>
      </c>
      <c r="T34">
        <f t="shared" ref="T34:T65" si="1">P34+Q34+R34+S34</f>
        <v>139</v>
      </c>
    </row>
    <row r="35" spans="1:20">
      <c r="E35" s="8" t="s">
        <v>117</v>
      </c>
      <c r="F35" s="1" t="s">
        <v>123</v>
      </c>
      <c r="G35" s="8" t="s">
        <v>3</v>
      </c>
      <c r="H35" s="1">
        <v>0.73752764315697705</v>
      </c>
      <c r="I35" s="1">
        <v>0.54578729863957598</v>
      </c>
      <c r="J35" s="1">
        <v>0.37261020595139099</v>
      </c>
      <c r="K35" s="1">
        <v>0.24282057917379199</v>
      </c>
      <c r="L35" s="1">
        <v>0.18577882838981599</v>
      </c>
      <c r="M35" s="1">
        <v>0.277778827111132</v>
      </c>
      <c r="N35" s="1">
        <v>0.442823574617705</v>
      </c>
      <c r="O35" s="1">
        <v>6.1946043241487898E-2</v>
      </c>
      <c r="P35" s="1">
        <v>14</v>
      </c>
      <c r="Q35" s="1">
        <v>43</v>
      </c>
      <c r="R35" s="1">
        <v>43</v>
      </c>
      <c r="S35" s="1">
        <v>47</v>
      </c>
      <c r="T35">
        <f t="shared" si="1"/>
        <v>147</v>
      </c>
    </row>
    <row r="36" spans="1:20" ht="85.5">
      <c r="A36" s="3" t="s">
        <v>153</v>
      </c>
      <c r="B36" s="14" t="s">
        <v>154</v>
      </c>
      <c r="C36" s="3" t="s">
        <v>151</v>
      </c>
      <c r="E36" s="12" t="s">
        <v>152</v>
      </c>
      <c r="F36" s="15" t="s">
        <v>112</v>
      </c>
      <c r="G36" s="12" t="s">
        <v>113</v>
      </c>
      <c r="H36" s="15">
        <v>0.69094663987495197</v>
      </c>
      <c r="I36" s="15">
        <v>0.47687665951953301</v>
      </c>
      <c r="J36" s="15">
        <v>0.309470084182637</v>
      </c>
      <c r="K36" s="15">
        <v>0.19345526636472599</v>
      </c>
      <c r="L36" s="15">
        <v>0.199311575691035</v>
      </c>
      <c r="M36" s="15">
        <v>0.288453461952838</v>
      </c>
      <c r="N36" s="15">
        <v>0.43115389209534499</v>
      </c>
      <c r="O36" s="15">
        <v>7.2446164567763593E-2</v>
      </c>
      <c r="P36" s="15">
        <v>83</v>
      </c>
      <c r="Q36" s="15">
        <v>16</v>
      </c>
      <c r="R36" s="15">
        <v>33</v>
      </c>
      <c r="S36" s="15">
        <v>19</v>
      </c>
      <c r="T36" s="15">
        <f t="shared" si="1"/>
        <v>151</v>
      </c>
    </row>
    <row r="37" spans="1:20">
      <c r="E37" s="8" t="s">
        <v>76</v>
      </c>
      <c r="F37" s="1" t="s">
        <v>77</v>
      </c>
      <c r="G37" s="8" t="s">
        <v>63</v>
      </c>
      <c r="H37" s="1">
        <v>0.69094663987495197</v>
      </c>
      <c r="I37" s="1">
        <v>0.47687665951953301</v>
      </c>
      <c r="J37" s="1">
        <v>0.309470084182637</v>
      </c>
      <c r="K37" s="1">
        <v>0.19345526636472599</v>
      </c>
      <c r="L37" s="1">
        <v>0.199311575691035</v>
      </c>
      <c r="M37" s="1">
        <v>0.288453461952838</v>
      </c>
      <c r="N37" s="1">
        <v>0.43115389209534499</v>
      </c>
      <c r="O37" s="1">
        <v>7.2446164567763593E-2</v>
      </c>
      <c r="P37" s="1">
        <v>83</v>
      </c>
      <c r="Q37" s="1">
        <v>16</v>
      </c>
      <c r="R37" s="1">
        <v>33</v>
      </c>
      <c r="S37" s="1">
        <v>20</v>
      </c>
      <c r="T37">
        <f t="shared" si="1"/>
        <v>152</v>
      </c>
    </row>
    <row r="38" spans="1:20">
      <c r="E38" s="4" t="s">
        <v>65</v>
      </c>
      <c r="F38" s="4" t="s">
        <v>69</v>
      </c>
      <c r="G38" s="4" t="s">
        <v>64</v>
      </c>
      <c r="H38" s="4">
        <v>0.71190547751956801</v>
      </c>
      <c r="I38" s="1">
        <v>0.522014681884577</v>
      </c>
      <c r="J38" s="1">
        <v>0.35739948728562398</v>
      </c>
      <c r="K38" s="1">
        <v>0.23319943569642401</v>
      </c>
      <c r="L38" s="1">
        <v>0.185516961309655</v>
      </c>
      <c r="M38" s="1">
        <v>0.28485166849550198</v>
      </c>
      <c r="N38" s="1">
        <v>0.43735849076004801</v>
      </c>
      <c r="O38" s="1">
        <v>6.5087950311522202E-2</v>
      </c>
      <c r="P38" s="1">
        <v>30</v>
      </c>
      <c r="Q38" s="1">
        <v>45</v>
      </c>
      <c r="R38" s="1">
        <v>38</v>
      </c>
      <c r="S38" s="1">
        <v>40</v>
      </c>
      <c r="T38">
        <f t="shared" si="1"/>
        <v>153</v>
      </c>
    </row>
    <row r="39" spans="1:20">
      <c r="A39" s="3" t="s">
        <v>156</v>
      </c>
      <c r="B39" s="3" t="s">
        <v>157</v>
      </c>
      <c r="C39" s="3" t="s">
        <v>158</v>
      </c>
      <c r="D39" s="3" t="s">
        <v>172</v>
      </c>
      <c r="E39" s="9" t="s">
        <v>155</v>
      </c>
      <c r="F39" s="13" t="s">
        <v>110</v>
      </c>
      <c r="G39" s="9" t="s">
        <v>64</v>
      </c>
      <c r="H39" s="13">
        <v>0.72727649673310901</v>
      </c>
      <c r="I39" s="13">
        <v>0.52107754422453101</v>
      </c>
      <c r="J39" s="13">
        <v>0.351727547269229</v>
      </c>
      <c r="K39" s="13">
        <v>0.22800366131493899</v>
      </c>
      <c r="L39" s="13">
        <v>0.18878946027056201</v>
      </c>
      <c r="M39" s="13">
        <v>0.27950889142360602</v>
      </c>
      <c r="N39" s="13">
        <v>0.43397855356934101</v>
      </c>
      <c r="O39" s="13">
        <v>6.4077032851860102E-2</v>
      </c>
      <c r="P39" s="13">
        <v>33</v>
      </c>
      <c r="Q39" s="13">
        <v>38</v>
      </c>
      <c r="R39" s="13">
        <v>42</v>
      </c>
      <c r="S39" s="13">
        <v>42</v>
      </c>
      <c r="T39" s="13">
        <f t="shared" si="1"/>
        <v>155</v>
      </c>
    </row>
    <row r="40" spans="1:20">
      <c r="E40" s="4" t="s">
        <v>65</v>
      </c>
      <c r="F40" s="4" t="s">
        <v>70</v>
      </c>
      <c r="G40" s="4" t="s">
        <v>3</v>
      </c>
      <c r="H40" s="4">
        <v>0.68883040239325</v>
      </c>
      <c r="I40" s="1">
        <v>0.51251279813259798</v>
      </c>
      <c r="J40" s="1">
        <v>0.35390940135336402</v>
      </c>
      <c r="K40" s="1">
        <v>0.233421178021333</v>
      </c>
      <c r="L40" s="1">
        <v>0.183237784367627</v>
      </c>
      <c r="M40" s="1">
        <v>0.28695380568569101</v>
      </c>
      <c r="N40" s="1">
        <v>0.43217965836622302</v>
      </c>
      <c r="O40" s="1">
        <v>6.21963650593476E-2</v>
      </c>
      <c r="P40" s="1">
        <v>29</v>
      </c>
      <c r="Q40" s="1">
        <v>48</v>
      </c>
      <c r="R40" s="1">
        <v>36</v>
      </c>
      <c r="S40" s="1">
        <v>45</v>
      </c>
      <c r="T40">
        <f t="shared" si="1"/>
        <v>158</v>
      </c>
    </row>
    <row r="41" spans="1:20">
      <c r="E41" s="8" t="s">
        <v>65</v>
      </c>
      <c r="F41" s="8" t="s">
        <v>69</v>
      </c>
      <c r="G41" s="8" t="s">
        <v>63</v>
      </c>
      <c r="H41" s="8">
        <v>0.69423317695219899</v>
      </c>
      <c r="I41" s="1">
        <v>0.51760194860877196</v>
      </c>
      <c r="J41" s="1">
        <v>0.35772917287263001</v>
      </c>
      <c r="K41" s="1">
        <v>0.23456651349229499</v>
      </c>
      <c r="L41" s="1">
        <v>0.18337950649531201</v>
      </c>
      <c r="M41" s="1">
        <v>0.28381202628379698</v>
      </c>
      <c r="N41" s="1">
        <v>0.43781766520748799</v>
      </c>
      <c r="O41" s="1">
        <v>6.1780950318797802E-2</v>
      </c>
      <c r="P41" s="1">
        <v>26</v>
      </c>
      <c r="Q41" s="1">
        <v>47</v>
      </c>
      <c r="R41" s="1">
        <v>39</v>
      </c>
      <c r="S41" s="1">
        <v>48</v>
      </c>
      <c r="T41">
        <f t="shared" si="1"/>
        <v>160</v>
      </c>
    </row>
    <row r="42" spans="1:20">
      <c r="E42" s="8" t="s">
        <v>111</v>
      </c>
      <c r="F42" s="1" t="s">
        <v>114</v>
      </c>
      <c r="G42" s="8" t="s">
        <v>3</v>
      </c>
      <c r="H42" s="1">
        <v>0.70022345728526003</v>
      </c>
      <c r="I42" s="1">
        <v>0.48302455197281902</v>
      </c>
      <c r="J42" s="1">
        <v>0.31095119522592801</v>
      </c>
      <c r="K42" s="1">
        <v>0.19220775803077</v>
      </c>
      <c r="L42" s="1">
        <v>0.198486910395934</v>
      </c>
      <c r="M42" s="1">
        <v>0.28586726524564099</v>
      </c>
      <c r="N42" s="1">
        <v>0.42985782429417602</v>
      </c>
      <c r="O42" s="1">
        <v>7.1974434404617094E-2</v>
      </c>
      <c r="P42" s="1">
        <v>85</v>
      </c>
      <c r="Q42" s="1">
        <v>18</v>
      </c>
      <c r="R42" s="1">
        <v>37</v>
      </c>
      <c r="S42" s="1">
        <v>24</v>
      </c>
      <c r="T42">
        <f t="shared" si="1"/>
        <v>164</v>
      </c>
    </row>
    <row r="43" spans="1:20">
      <c r="E43" s="8" t="s">
        <v>86</v>
      </c>
      <c r="F43" s="1" t="s">
        <v>110</v>
      </c>
      <c r="G43" s="8" t="s">
        <v>63</v>
      </c>
      <c r="H43" s="1">
        <v>0.71752395217000298</v>
      </c>
      <c r="I43" s="1">
        <v>0.51627071540149705</v>
      </c>
      <c r="J43" s="1">
        <v>0.35045447495064103</v>
      </c>
      <c r="K43" s="1">
        <v>0.22781017613877899</v>
      </c>
      <c r="L43" s="1">
        <v>0.186285909650589</v>
      </c>
      <c r="M43" s="1">
        <v>0.275093554173579</v>
      </c>
      <c r="N43" s="1">
        <v>0.43135189702975402</v>
      </c>
      <c r="O43" s="1">
        <v>6.2496556711647798E-2</v>
      </c>
      <c r="P43" s="1">
        <v>34</v>
      </c>
      <c r="Q43" s="1">
        <v>42</v>
      </c>
      <c r="R43" s="1">
        <v>45</v>
      </c>
      <c r="S43" s="1">
        <v>44</v>
      </c>
      <c r="T43">
        <f t="shared" si="1"/>
        <v>165</v>
      </c>
    </row>
    <row r="44" spans="1:20">
      <c r="E44" s="8" t="s">
        <v>76</v>
      </c>
      <c r="F44" s="1" t="s">
        <v>77</v>
      </c>
      <c r="G44" s="8" t="s">
        <v>3</v>
      </c>
      <c r="H44" s="1">
        <v>0.71701859879735097</v>
      </c>
      <c r="I44" s="1">
        <v>0.478007878710691</v>
      </c>
      <c r="J44" s="1">
        <v>0.30073656667064302</v>
      </c>
      <c r="K44" s="1">
        <v>0.180234438363373</v>
      </c>
      <c r="L44" s="1">
        <v>0.1932560614879</v>
      </c>
      <c r="M44" s="1">
        <v>0.29883904368556702</v>
      </c>
      <c r="N44" s="1">
        <v>0.43203825622472303</v>
      </c>
      <c r="O44" s="1">
        <v>7.2560777280702607E-2</v>
      </c>
      <c r="P44" s="1">
        <v>99</v>
      </c>
      <c r="Q44" s="1">
        <v>28</v>
      </c>
      <c r="R44" s="1">
        <v>28</v>
      </c>
      <c r="S44" s="1">
        <v>18</v>
      </c>
      <c r="T44">
        <f t="shared" si="1"/>
        <v>173</v>
      </c>
    </row>
    <row r="45" spans="1:20">
      <c r="E45" s="8" t="s">
        <v>86</v>
      </c>
      <c r="F45" s="1" t="s">
        <v>109</v>
      </c>
      <c r="G45" s="8" t="s">
        <v>64</v>
      </c>
      <c r="H45" s="1">
        <v>0.71596036666242802</v>
      </c>
      <c r="I45" s="1">
        <v>0.50866701220370902</v>
      </c>
      <c r="J45" s="1">
        <v>0.34122751687221797</v>
      </c>
      <c r="K45" s="1">
        <v>0.22109045474157299</v>
      </c>
      <c r="L45" s="1">
        <v>0.18573130492185799</v>
      </c>
      <c r="M45" s="1">
        <v>0.27037082645994498</v>
      </c>
      <c r="N45" s="1">
        <v>0.42834746496005</v>
      </c>
      <c r="O45" s="1">
        <v>6.2118790688031701E-2</v>
      </c>
      <c r="P45" s="1">
        <v>44</v>
      </c>
      <c r="Q45" s="1">
        <v>44</v>
      </c>
      <c r="R45" s="1">
        <v>46</v>
      </c>
      <c r="S45" s="1">
        <v>46</v>
      </c>
      <c r="T45">
        <f t="shared" si="1"/>
        <v>180</v>
      </c>
    </row>
    <row r="46" spans="1:20">
      <c r="E46" s="4" t="s">
        <v>65</v>
      </c>
      <c r="F46" s="4" t="s">
        <v>69</v>
      </c>
      <c r="G46" s="4" t="s">
        <v>3</v>
      </c>
      <c r="H46" s="4">
        <v>0.68774656946030499</v>
      </c>
      <c r="I46" s="1">
        <v>0.50855207674368896</v>
      </c>
      <c r="J46" s="1">
        <v>0.34673725826727197</v>
      </c>
      <c r="K46" s="1">
        <v>0.22555426779596199</v>
      </c>
      <c r="L46" s="1">
        <v>0.18052456132297201</v>
      </c>
      <c r="M46" s="1">
        <v>0.277233573909758</v>
      </c>
      <c r="N46" s="1">
        <v>0.43309079573096698</v>
      </c>
      <c r="O46" s="1">
        <v>5.9318452137045702E-2</v>
      </c>
      <c r="P46" s="1">
        <v>38</v>
      </c>
      <c r="Q46" s="1">
        <v>51</v>
      </c>
      <c r="R46" s="1">
        <v>44</v>
      </c>
      <c r="S46" s="1">
        <v>51</v>
      </c>
      <c r="T46">
        <f t="shared" si="1"/>
        <v>184</v>
      </c>
    </row>
    <row r="47" spans="1:20">
      <c r="E47" s="8" t="s">
        <v>86</v>
      </c>
      <c r="F47" s="1" t="s">
        <v>110</v>
      </c>
      <c r="G47" s="8" t="s">
        <v>3</v>
      </c>
      <c r="H47" s="1">
        <v>0.70046971309120099</v>
      </c>
      <c r="I47" s="1">
        <v>0.51115350658009395</v>
      </c>
      <c r="J47" s="1">
        <v>0.34885665422745799</v>
      </c>
      <c r="K47" s="1">
        <v>0.227774904274786</v>
      </c>
      <c r="L47" s="1">
        <v>0.18103992387845499</v>
      </c>
      <c r="M47" s="1">
        <v>0.25634346838654698</v>
      </c>
      <c r="N47" s="1">
        <v>0.42654854723337199</v>
      </c>
      <c r="O47" s="1">
        <v>5.9855244580848399E-2</v>
      </c>
      <c r="P47" s="1">
        <v>35</v>
      </c>
      <c r="Q47" s="1">
        <v>49</v>
      </c>
      <c r="R47" s="1">
        <v>53</v>
      </c>
      <c r="S47" s="1">
        <v>49</v>
      </c>
      <c r="T47">
        <f t="shared" si="1"/>
        <v>186</v>
      </c>
    </row>
    <row r="48" spans="1:20">
      <c r="E48" s="4" t="s">
        <v>65</v>
      </c>
      <c r="F48" s="4" t="s">
        <v>66</v>
      </c>
      <c r="G48" s="4" t="s">
        <v>64</v>
      </c>
      <c r="H48" s="4">
        <v>0.68172688362136902</v>
      </c>
      <c r="I48" s="1">
        <v>0.50546927558897103</v>
      </c>
      <c r="J48" s="1">
        <v>0.34820247545156602</v>
      </c>
      <c r="K48" s="1">
        <v>0.22766949991687399</v>
      </c>
      <c r="L48" s="1">
        <v>0.178927680722823</v>
      </c>
      <c r="M48" s="1">
        <v>0.26935878733639501</v>
      </c>
      <c r="N48" s="1">
        <v>0.42920337416714099</v>
      </c>
      <c r="O48" s="1">
        <v>5.9308173214629702E-2</v>
      </c>
      <c r="P48" s="1">
        <v>36</v>
      </c>
      <c r="Q48" s="1">
        <v>55</v>
      </c>
      <c r="R48" s="1">
        <v>47</v>
      </c>
      <c r="S48" s="1">
        <v>52</v>
      </c>
      <c r="T48">
        <f t="shared" si="1"/>
        <v>190</v>
      </c>
    </row>
    <row r="49" spans="1:21">
      <c r="E49" s="8" t="s">
        <v>86</v>
      </c>
      <c r="F49" s="1" t="s">
        <v>109</v>
      </c>
      <c r="G49" s="8" t="s">
        <v>3</v>
      </c>
      <c r="H49" s="1">
        <v>0.69887706630288204</v>
      </c>
      <c r="I49" s="1">
        <v>0.509689468626635</v>
      </c>
      <c r="J49" s="1">
        <v>0.34793928809249303</v>
      </c>
      <c r="K49" s="1">
        <v>0.226913127399158</v>
      </c>
      <c r="L49" s="1">
        <v>0.180716338161023</v>
      </c>
      <c r="M49" s="1">
        <v>0.25479611256447199</v>
      </c>
      <c r="N49" s="1">
        <v>0.42597302357824401</v>
      </c>
      <c r="O49" s="1">
        <v>5.9660356376668097E-2</v>
      </c>
      <c r="P49" s="1">
        <v>37</v>
      </c>
      <c r="Q49" s="1">
        <v>50</v>
      </c>
      <c r="R49" s="1">
        <v>54</v>
      </c>
      <c r="S49" s="1">
        <v>50</v>
      </c>
      <c r="T49">
        <f t="shared" si="1"/>
        <v>191</v>
      </c>
    </row>
    <row r="50" spans="1:21">
      <c r="E50" s="4" t="s">
        <v>65</v>
      </c>
      <c r="F50" s="4" t="s">
        <v>68</v>
      </c>
      <c r="G50" s="4" t="s">
        <v>64</v>
      </c>
      <c r="H50" s="4">
        <v>0.67563403144120104</v>
      </c>
      <c r="I50" s="1">
        <v>0.49915020409253902</v>
      </c>
      <c r="J50" s="1">
        <v>0.34234748614806598</v>
      </c>
      <c r="K50" s="1">
        <v>0.22346727943060701</v>
      </c>
      <c r="L50" s="1">
        <v>0.17987045979246</v>
      </c>
      <c r="M50" s="1">
        <v>0.26329345582998998</v>
      </c>
      <c r="N50" s="1">
        <v>0.43093617418236801</v>
      </c>
      <c r="O50" s="1">
        <v>5.8948262796811098E-2</v>
      </c>
      <c r="P50" s="1">
        <v>40</v>
      </c>
      <c r="Q50" s="1">
        <v>52</v>
      </c>
      <c r="R50" s="1">
        <v>49</v>
      </c>
      <c r="S50" s="1">
        <v>55</v>
      </c>
      <c r="T50">
        <f t="shared" si="1"/>
        <v>196</v>
      </c>
    </row>
    <row r="51" spans="1:21">
      <c r="E51" s="8" t="s">
        <v>86</v>
      </c>
      <c r="F51" s="1" t="s">
        <v>105</v>
      </c>
      <c r="G51" s="8" t="s">
        <v>107</v>
      </c>
      <c r="H51" s="1">
        <v>0.70095144403857901</v>
      </c>
      <c r="I51" s="1">
        <v>0.49096408445849199</v>
      </c>
      <c r="J51" s="1">
        <v>0.325681665747034</v>
      </c>
      <c r="K51" s="1">
        <v>0.210832749288765</v>
      </c>
      <c r="L51" s="1">
        <v>0.18418044661974101</v>
      </c>
      <c r="M51" s="1">
        <v>0.25330089053382698</v>
      </c>
      <c r="N51" s="1">
        <v>0.42005564157967201</v>
      </c>
      <c r="O51" s="1">
        <v>6.2907948622518695E-2</v>
      </c>
      <c r="P51" s="1">
        <v>53</v>
      </c>
      <c r="Q51" s="1">
        <v>46</v>
      </c>
      <c r="R51" s="1">
        <v>56</v>
      </c>
      <c r="S51" s="1">
        <v>43</v>
      </c>
      <c r="T51">
        <f t="shared" si="1"/>
        <v>198</v>
      </c>
    </row>
    <row r="52" spans="1:21">
      <c r="E52" s="8" t="s">
        <v>65</v>
      </c>
      <c r="F52" s="4" t="s">
        <v>68</v>
      </c>
      <c r="G52" s="4" t="s">
        <v>3</v>
      </c>
      <c r="H52" s="4">
        <v>0.68073001775956599</v>
      </c>
      <c r="I52" s="1">
        <v>0.49926049332311301</v>
      </c>
      <c r="J52" s="1">
        <v>0.34013182399139202</v>
      </c>
      <c r="K52" s="1">
        <v>0.22056438593107799</v>
      </c>
      <c r="L52" s="1">
        <v>0.17895101943972799</v>
      </c>
      <c r="M52" s="1">
        <v>0.26158134924335802</v>
      </c>
      <c r="N52" s="1">
        <v>0.42929241712198601</v>
      </c>
      <c r="O52" s="1">
        <v>5.93003138925116E-2</v>
      </c>
      <c r="P52" s="1">
        <v>45</v>
      </c>
      <c r="Q52" s="1">
        <v>54</v>
      </c>
      <c r="R52" s="1">
        <v>50</v>
      </c>
      <c r="S52" s="1">
        <v>53</v>
      </c>
      <c r="T52">
        <f t="shared" si="1"/>
        <v>202</v>
      </c>
    </row>
    <row r="53" spans="1:21">
      <c r="E53" s="8" t="s">
        <v>117</v>
      </c>
      <c r="F53" s="1" t="s">
        <v>118</v>
      </c>
      <c r="G53" s="8" t="s">
        <v>63</v>
      </c>
      <c r="H53" s="1">
        <v>0.70227079277531101</v>
      </c>
      <c r="I53" s="1">
        <v>0.48693262019240602</v>
      </c>
      <c r="J53" s="1">
        <v>0.315171922340168</v>
      </c>
      <c r="K53" s="1">
        <v>0.19649714665906401</v>
      </c>
      <c r="L53" s="1">
        <v>0.186961662492691</v>
      </c>
      <c r="M53" s="1">
        <v>0.26393073249905102</v>
      </c>
      <c r="N53" s="1">
        <v>0.42295152674223202</v>
      </c>
      <c r="O53" s="1">
        <v>6.56271497921498E-2</v>
      </c>
      <c r="P53" s="1">
        <v>80</v>
      </c>
      <c r="Q53" s="1">
        <v>40</v>
      </c>
      <c r="R53" s="1">
        <v>48</v>
      </c>
      <c r="S53" s="1">
        <v>38</v>
      </c>
      <c r="T53">
        <f t="shared" si="1"/>
        <v>206</v>
      </c>
    </row>
    <row r="54" spans="1:21">
      <c r="E54" s="4" t="s">
        <v>65</v>
      </c>
      <c r="F54" s="4" t="s">
        <v>68</v>
      </c>
      <c r="G54" s="4" t="s">
        <v>63</v>
      </c>
      <c r="H54" s="4">
        <v>0.68007084240411697</v>
      </c>
      <c r="I54" s="1">
        <v>0.49772132544141601</v>
      </c>
      <c r="J54" s="1">
        <v>0.33941505179426401</v>
      </c>
      <c r="K54" s="1">
        <v>0.221635874824333</v>
      </c>
      <c r="L54" s="1">
        <v>0.17961914881188401</v>
      </c>
      <c r="M54" s="1">
        <v>0.254414110635857</v>
      </c>
      <c r="N54" s="1">
        <v>0.425565357298057</v>
      </c>
      <c r="O54" s="1">
        <v>5.8796782053582602E-2</v>
      </c>
      <c r="P54" s="1">
        <v>43</v>
      </c>
      <c r="Q54" s="1">
        <v>53</v>
      </c>
      <c r="R54" s="1">
        <v>55</v>
      </c>
      <c r="S54" s="1">
        <v>56</v>
      </c>
      <c r="T54">
        <f t="shared" si="1"/>
        <v>207</v>
      </c>
    </row>
    <row r="55" spans="1:21">
      <c r="E55" s="8" t="s">
        <v>111</v>
      </c>
      <c r="F55" s="1" t="s">
        <v>115</v>
      </c>
      <c r="G55" s="8" t="s">
        <v>116</v>
      </c>
      <c r="H55" s="1">
        <v>0.70329100095587305</v>
      </c>
      <c r="I55" s="1">
        <v>0.46983761570166099</v>
      </c>
      <c r="J55" s="1">
        <v>0.29203027612648003</v>
      </c>
      <c r="K55" s="1">
        <v>0.173640001316473</v>
      </c>
      <c r="L55" s="1">
        <v>0.19079173471296901</v>
      </c>
      <c r="M55" s="1">
        <v>0.27965208342655601</v>
      </c>
      <c r="N55" s="1">
        <v>0.42864773242691001</v>
      </c>
      <c r="O55" s="1">
        <v>6.9884578530157795E-2</v>
      </c>
      <c r="P55" s="1">
        <v>101</v>
      </c>
      <c r="Q55" s="1">
        <v>35</v>
      </c>
      <c r="R55" s="1">
        <v>41</v>
      </c>
      <c r="S55" s="1">
        <v>30</v>
      </c>
      <c r="T55">
        <f t="shared" si="1"/>
        <v>207</v>
      </c>
    </row>
    <row r="56" spans="1:21">
      <c r="E56" s="4" t="s">
        <v>65</v>
      </c>
      <c r="F56" s="4" t="s">
        <v>67</v>
      </c>
      <c r="G56" s="4" t="s">
        <v>3</v>
      </c>
      <c r="H56" s="4">
        <v>0.66929262952909596</v>
      </c>
      <c r="I56" s="1">
        <v>0.49390410669391299</v>
      </c>
      <c r="J56" s="1">
        <v>0.33812516221480499</v>
      </c>
      <c r="K56" s="1">
        <v>0.219700947544681</v>
      </c>
      <c r="L56" s="1">
        <v>0.17697312737756901</v>
      </c>
      <c r="M56" s="1">
        <v>0.25861666115550502</v>
      </c>
      <c r="N56" s="1">
        <v>0.42210281299622399</v>
      </c>
      <c r="O56" s="1">
        <v>5.9064337390103701E-2</v>
      </c>
      <c r="P56" s="1">
        <v>47</v>
      </c>
      <c r="Q56" s="1">
        <v>59</v>
      </c>
      <c r="R56" s="1">
        <v>52</v>
      </c>
      <c r="S56" s="1">
        <v>54</v>
      </c>
      <c r="T56">
        <f t="shared" si="1"/>
        <v>212</v>
      </c>
    </row>
    <row r="57" spans="1:21">
      <c r="E57" s="8" t="s">
        <v>86</v>
      </c>
      <c r="F57" s="1" t="s">
        <v>109</v>
      </c>
      <c r="G57" s="8" t="s">
        <v>63</v>
      </c>
      <c r="H57" s="1">
        <v>0.68678704579634098</v>
      </c>
      <c r="I57" s="1">
        <v>0.501993686166474</v>
      </c>
      <c r="J57" s="1">
        <v>0.34200525163399897</v>
      </c>
      <c r="K57" s="1">
        <v>0.22320091020129301</v>
      </c>
      <c r="L57" s="1">
        <v>0.178583826672534</v>
      </c>
      <c r="M57" s="1">
        <v>0.24835795697677199</v>
      </c>
      <c r="N57" s="1">
        <v>0.42238486049790003</v>
      </c>
      <c r="O57" s="1">
        <v>5.86903659189408E-2</v>
      </c>
      <c r="P57" s="1">
        <v>41</v>
      </c>
      <c r="Q57" s="1">
        <v>56</v>
      </c>
      <c r="R57" s="1">
        <v>59</v>
      </c>
      <c r="S57" s="1">
        <v>57</v>
      </c>
      <c r="T57">
        <f t="shared" si="1"/>
        <v>213</v>
      </c>
    </row>
    <row r="58" spans="1:21">
      <c r="E58" s="8" t="s">
        <v>117</v>
      </c>
      <c r="F58" s="1" t="s">
        <v>122</v>
      </c>
      <c r="G58" s="8" t="s">
        <v>3</v>
      </c>
      <c r="H58" s="1">
        <v>0.67308092906987105</v>
      </c>
      <c r="I58" s="1">
        <v>0.45413221942422999</v>
      </c>
      <c r="J58" s="1">
        <v>0.29055336237539098</v>
      </c>
      <c r="K58" s="1">
        <v>0.180021451143901</v>
      </c>
      <c r="L58" s="1">
        <v>0.19289853472281401</v>
      </c>
      <c r="M58" s="1">
        <v>0.24875173240842099</v>
      </c>
      <c r="N58" s="1">
        <v>0.42010329731413998</v>
      </c>
      <c r="O58" s="1">
        <v>7.1828230774697105E-2</v>
      </c>
      <c r="P58" s="1">
        <v>100</v>
      </c>
      <c r="Q58" s="1">
        <v>30</v>
      </c>
      <c r="R58" s="1">
        <v>58</v>
      </c>
      <c r="S58" s="1">
        <v>25</v>
      </c>
      <c r="T58">
        <f t="shared" si="1"/>
        <v>213</v>
      </c>
    </row>
    <row r="59" spans="1:21">
      <c r="E59" s="4" t="s">
        <v>65</v>
      </c>
      <c r="F59" s="4" t="s">
        <v>66</v>
      </c>
      <c r="G59" s="4" t="s">
        <v>3</v>
      </c>
      <c r="H59" s="4">
        <v>0.67345162015404803</v>
      </c>
      <c r="I59" s="1">
        <v>0.49097026355649098</v>
      </c>
      <c r="J59" s="1">
        <v>0.33556026797486799</v>
      </c>
      <c r="K59" s="1">
        <v>0.21904091508874299</v>
      </c>
      <c r="L59" s="1">
        <v>0.17747910586249799</v>
      </c>
      <c r="M59" s="1">
        <v>0.25874424279288999</v>
      </c>
      <c r="N59" s="1">
        <v>0.42399519718023798</v>
      </c>
      <c r="O59" s="1">
        <v>5.7715264999814997E-2</v>
      </c>
      <c r="P59" s="1">
        <v>48</v>
      </c>
      <c r="Q59" s="1">
        <v>58</v>
      </c>
      <c r="R59" s="1">
        <v>51</v>
      </c>
      <c r="S59" s="1">
        <v>59</v>
      </c>
      <c r="T59">
        <f t="shared" si="1"/>
        <v>216</v>
      </c>
    </row>
    <row r="60" spans="1:21">
      <c r="E60" s="8" t="s">
        <v>117</v>
      </c>
      <c r="F60" s="1" t="s">
        <v>118</v>
      </c>
      <c r="G60" s="8" t="s">
        <v>64</v>
      </c>
      <c r="H60" s="1">
        <v>0.68680314932790498</v>
      </c>
      <c r="I60" s="1">
        <v>0.50565831145821005</v>
      </c>
      <c r="J60" s="1">
        <v>0.343697647146816</v>
      </c>
      <c r="K60" s="1">
        <v>0.22507748774410899</v>
      </c>
      <c r="L60" s="1">
        <v>0.17834553508411299</v>
      </c>
      <c r="M60" s="1">
        <v>0.241051015449009</v>
      </c>
      <c r="N60" s="1">
        <v>0.42651859879932003</v>
      </c>
      <c r="O60" s="1">
        <v>5.8289240886988898E-2</v>
      </c>
      <c r="P60" s="1">
        <v>39</v>
      </c>
      <c r="Q60" s="1">
        <v>57</v>
      </c>
      <c r="R60" s="1">
        <v>66</v>
      </c>
      <c r="S60" s="1">
        <v>58</v>
      </c>
      <c r="T60">
        <f t="shared" si="1"/>
        <v>220</v>
      </c>
    </row>
    <row r="61" spans="1:21">
      <c r="E61" s="6" t="s">
        <v>159</v>
      </c>
      <c r="F61" s="12" t="s">
        <v>62</v>
      </c>
      <c r="G61" s="12" t="s">
        <v>3</v>
      </c>
      <c r="H61" s="12">
        <v>0.69349056286216704</v>
      </c>
      <c r="I61" s="15">
        <v>0.49320283913292001</v>
      </c>
      <c r="J61" s="15">
        <v>0.32788764511013402</v>
      </c>
      <c r="K61" s="15">
        <v>0.209913325968028</v>
      </c>
      <c r="L61" s="15">
        <v>0.17331083996389199</v>
      </c>
      <c r="M61" s="15">
        <v>0.244286863749203</v>
      </c>
      <c r="N61" s="15">
        <v>0.42185161246831399</v>
      </c>
      <c r="O61" s="15">
        <v>5.6878650390246401E-2</v>
      </c>
      <c r="P61" s="15">
        <v>55</v>
      </c>
      <c r="Q61" s="15">
        <v>61</v>
      </c>
      <c r="R61" s="15">
        <v>61</v>
      </c>
      <c r="S61" s="15">
        <v>60</v>
      </c>
      <c r="T61" s="15">
        <f t="shared" si="1"/>
        <v>237</v>
      </c>
      <c r="U61" s="15"/>
    </row>
    <row r="62" spans="1:21">
      <c r="E62" s="8" t="s">
        <v>0</v>
      </c>
      <c r="F62" s="8" t="s">
        <v>62</v>
      </c>
      <c r="G62" s="8" t="s">
        <v>63</v>
      </c>
      <c r="H62" s="8">
        <v>0.69057227511219899</v>
      </c>
      <c r="I62" s="1">
        <v>0.49116498332386299</v>
      </c>
      <c r="J62" s="1">
        <v>0.32663844342806703</v>
      </c>
      <c r="K62" s="1">
        <v>0.209351221736464</v>
      </c>
      <c r="L62" s="1">
        <v>0.17293587411804001</v>
      </c>
      <c r="M62" s="1">
        <v>0.24421411670268101</v>
      </c>
      <c r="N62" s="1">
        <v>0.421564500736265</v>
      </c>
      <c r="O62" s="1">
        <v>5.66189432941211E-2</v>
      </c>
      <c r="P62" s="1">
        <v>57</v>
      </c>
      <c r="Q62" s="1">
        <v>63</v>
      </c>
      <c r="R62" s="1">
        <v>62</v>
      </c>
      <c r="S62" s="1">
        <v>62</v>
      </c>
      <c r="T62">
        <f t="shared" si="1"/>
        <v>244</v>
      </c>
    </row>
    <row r="63" spans="1:21" ht="42.75">
      <c r="A63" s="3" t="s">
        <v>170</v>
      </c>
      <c r="B63" s="14" t="s">
        <v>161</v>
      </c>
      <c r="C63" s="3" t="s">
        <v>162</v>
      </c>
      <c r="D63" s="3" t="s">
        <v>169</v>
      </c>
      <c r="E63" s="9" t="s">
        <v>160</v>
      </c>
      <c r="F63" s="13" t="s">
        <v>85</v>
      </c>
      <c r="G63" s="9" t="s">
        <v>3</v>
      </c>
      <c r="H63" s="13">
        <v>0.71132877168627096</v>
      </c>
      <c r="I63" s="13">
        <v>0.505527792582803</v>
      </c>
      <c r="J63" s="13">
        <v>0.334319288354398</v>
      </c>
      <c r="K63" s="13">
        <v>0.20934742264422801</v>
      </c>
      <c r="L63" s="13">
        <v>0.17345988124338599</v>
      </c>
      <c r="M63" s="13">
        <v>0.24421288045515499</v>
      </c>
      <c r="N63" s="13">
        <v>0.42582627386667898</v>
      </c>
      <c r="O63" s="13">
        <v>5.60435873222477E-2</v>
      </c>
      <c r="P63" s="13">
        <v>58</v>
      </c>
      <c r="Q63" s="13">
        <v>60</v>
      </c>
      <c r="R63" s="13">
        <v>63</v>
      </c>
      <c r="S63" s="13">
        <v>65</v>
      </c>
      <c r="T63" s="13">
        <f t="shared" si="1"/>
        <v>246</v>
      </c>
    </row>
    <row r="64" spans="1:21">
      <c r="E64" s="8" t="s">
        <v>0</v>
      </c>
      <c r="F64" s="8" t="s">
        <v>62</v>
      </c>
      <c r="G64" s="8" t="s">
        <v>64</v>
      </c>
      <c r="H64" s="8">
        <v>0.689505441922314</v>
      </c>
      <c r="I64" s="1">
        <v>0.49056134478468499</v>
      </c>
      <c r="J64" s="1">
        <v>0.32640444227226101</v>
      </c>
      <c r="K64" s="1">
        <v>0.209356827537517</v>
      </c>
      <c r="L64" s="1">
        <v>0.17258252595224099</v>
      </c>
      <c r="M64" s="1">
        <v>0.24321509275464001</v>
      </c>
      <c r="N64" s="1">
        <v>0.42113916047468802</v>
      </c>
      <c r="O64" s="1">
        <v>5.6512456686958701E-2</v>
      </c>
      <c r="P64" s="1">
        <v>56</v>
      </c>
      <c r="Q64" s="1">
        <v>65</v>
      </c>
      <c r="R64" s="1">
        <v>64</v>
      </c>
      <c r="S64" s="1">
        <v>63</v>
      </c>
      <c r="T64">
        <f t="shared" si="1"/>
        <v>248</v>
      </c>
    </row>
    <row r="65" spans="1:20">
      <c r="E65" s="8" t="s">
        <v>86</v>
      </c>
      <c r="F65" s="1" t="s">
        <v>94</v>
      </c>
      <c r="G65" s="8" t="s">
        <v>91</v>
      </c>
      <c r="H65" s="1">
        <v>0.65804818095570405</v>
      </c>
      <c r="I65" s="1">
        <v>0.47790742996875801</v>
      </c>
      <c r="J65" s="1">
        <v>0.326696671175711</v>
      </c>
      <c r="K65" s="1">
        <v>0.21325844624177101</v>
      </c>
      <c r="L65" s="1">
        <v>0.172682700383505</v>
      </c>
      <c r="M65" s="1">
        <v>0.235526567839418</v>
      </c>
      <c r="N65" s="1">
        <v>0.41468369199842198</v>
      </c>
      <c r="O65" s="1">
        <v>5.5538092922882497E-2</v>
      </c>
      <c r="P65" s="1">
        <v>50</v>
      </c>
      <c r="Q65" s="1">
        <v>64</v>
      </c>
      <c r="R65" s="1">
        <v>69</v>
      </c>
      <c r="S65" s="1">
        <v>67</v>
      </c>
      <c r="T65">
        <f t="shared" si="1"/>
        <v>250</v>
      </c>
    </row>
    <row r="66" spans="1:20">
      <c r="E66" s="8" t="s">
        <v>86</v>
      </c>
      <c r="F66" s="1" t="s">
        <v>98</v>
      </c>
      <c r="G66" s="8" t="s">
        <v>101</v>
      </c>
      <c r="H66" s="1">
        <v>0.65913012127749204</v>
      </c>
      <c r="I66" s="1">
        <v>0.48526773296478098</v>
      </c>
      <c r="J66" s="1">
        <v>0.33091713355913599</v>
      </c>
      <c r="K66" s="1">
        <v>0.21378600690931401</v>
      </c>
      <c r="L66" s="1">
        <v>0.173221655988757</v>
      </c>
      <c r="M66" s="1">
        <v>0.23843107147502299</v>
      </c>
      <c r="N66" s="1">
        <v>0.415589835406309</v>
      </c>
      <c r="O66" s="1">
        <v>5.4562400244634102E-2</v>
      </c>
      <c r="P66" s="1">
        <v>49</v>
      </c>
      <c r="Q66" s="1">
        <v>62</v>
      </c>
      <c r="R66" s="1">
        <v>68</v>
      </c>
      <c r="S66" s="1">
        <v>72</v>
      </c>
      <c r="T66">
        <f t="shared" ref="T66:T97" si="2">P66+Q66+R66+S66</f>
        <v>251</v>
      </c>
    </row>
    <row r="67" spans="1:20">
      <c r="E67" s="8" t="s">
        <v>78</v>
      </c>
      <c r="F67" s="1" t="s">
        <v>85</v>
      </c>
      <c r="G67" s="8" t="s">
        <v>63</v>
      </c>
      <c r="H67" s="1">
        <v>0.70512391958324405</v>
      </c>
      <c r="I67" s="1">
        <v>0.50299170794674197</v>
      </c>
      <c r="J67" s="1">
        <v>0.33255351518748699</v>
      </c>
      <c r="K67" s="1">
        <v>0.20828861973031601</v>
      </c>
      <c r="L67" s="1">
        <v>0.17244930059282801</v>
      </c>
      <c r="M67" s="1">
        <v>0.24445045887441699</v>
      </c>
      <c r="N67" s="1">
        <v>0.42464700085375201</v>
      </c>
      <c r="O67" s="1">
        <v>5.5358301086311498E-2</v>
      </c>
      <c r="P67" s="1">
        <v>62</v>
      </c>
      <c r="Q67" s="1">
        <v>66</v>
      </c>
      <c r="R67" s="1">
        <v>60</v>
      </c>
      <c r="S67" s="1">
        <v>68</v>
      </c>
      <c r="T67">
        <f t="shared" si="2"/>
        <v>256</v>
      </c>
    </row>
    <row r="68" spans="1:20">
      <c r="E68" s="8" t="s">
        <v>78</v>
      </c>
      <c r="F68" s="1" t="s">
        <v>85</v>
      </c>
      <c r="G68" s="8" t="s">
        <v>64</v>
      </c>
      <c r="H68" s="1">
        <v>0.70124010898882305</v>
      </c>
      <c r="I68" s="1">
        <v>0.50115779536309901</v>
      </c>
      <c r="J68" s="1">
        <v>0.33225210122312598</v>
      </c>
      <c r="K68" s="1">
        <v>0.20882561909809</v>
      </c>
      <c r="L68" s="1">
        <v>0.171628302744332</v>
      </c>
      <c r="M68" s="1">
        <v>0.242998047316212</v>
      </c>
      <c r="N68" s="1">
        <v>0.42415973013472602</v>
      </c>
      <c r="O68" s="1">
        <v>5.5159720928892202E-2</v>
      </c>
      <c r="P68" s="1">
        <v>59</v>
      </c>
      <c r="Q68" s="1">
        <v>68</v>
      </c>
      <c r="R68" s="1">
        <v>65</v>
      </c>
      <c r="S68" s="1">
        <v>69</v>
      </c>
      <c r="T68">
        <f t="shared" si="2"/>
        <v>261</v>
      </c>
    </row>
    <row r="69" spans="1:20">
      <c r="E69" s="4" t="s">
        <v>65</v>
      </c>
      <c r="F69" s="4" t="s">
        <v>67</v>
      </c>
      <c r="G69" s="4" t="s">
        <v>64</v>
      </c>
      <c r="H69" s="4">
        <v>0.61341537675836999</v>
      </c>
      <c r="I69" s="1">
        <v>0.45529846995463702</v>
      </c>
      <c r="J69" s="1">
        <v>0.31529767867714298</v>
      </c>
      <c r="K69" s="1">
        <v>0.206011943522974</v>
      </c>
      <c r="L69" s="1">
        <v>0.17109930433772899</v>
      </c>
      <c r="M69" s="1">
        <v>0.25015581638027201</v>
      </c>
      <c r="N69" s="1">
        <v>0.41712188137218498</v>
      </c>
      <c r="O69" s="1">
        <v>5.4606363293109098E-2</v>
      </c>
      <c r="P69" s="1">
        <v>66</v>
      </c>
      <c r="Q69" s="1">
        <v>70</v>
      </c>
      <c r="R69" s="1">
        <v>57</v>
      </c>
      <c r="S69" s="1">
        <v>71</v>
      </c>
      <c r="T69">
        <f t="shared" si="2"/>
        <v>264</v>
      </c>
    </row>
    <row r="70" spans="1:20">
      <c r="A70" s="3" t="s">
        <v>55</v>
      </c>
      <c r="B70" s="3" t="s">
        <v>164</v>
      </c>
      <c r="C70" s="3" t="s">
        <v>57</v>
      </c>
      <c r="E70" s="9" t="s">
        <v>163</v>
      </c>
      <c r="F70" s="13" t="s">
        <v>75</v>
      </c>
      <c r="G70" s="9" t="s">
        <v>3</v>
      </c>
      <c r="H70" s="13">
        <v>0.64736198264427602</v>
      </c>
      <c r="I70" s="13">
        <v>0.47972291524126998</v>
      </c>
      <c r="J70" s="13">
        <v>0.32912365072994998</v>
      </c>
      <c r="K70" s="13">
        <v>0.21263563834459301</v>
      </c>
      <c r="L70" s="13">
        <v>0.171094288182191</v>
      </c>
      <c r="M70" s="13">
        <v>0.23356580453005499</v>
      </c>
      <c r="N70" s="13">
        <v>0.413412295616509</v>
      </c>
      <c r="O70" s="13">
        <v>5.50035667126701E-2</v>
      </c>
      <c r="P70" s="13">
        <v>51</v>
      </c>
      <c r="Q70" s="13">
        <v>71</v>
      </c>
      <c r="R70" s="13">
        <v>77</v>
      </c>
      <c r="S70" s="13">
        <v>70</v>
      </c>
      <c r="T70" s="13">
        <f t="shared" si="2"/>
        <v>269</v>
      </c>
    </row>
    <row r="71" spans="1:20">
      <c r="E71" s="8" t="s">
        <v>78</v>
      </c>
      <c r="F71" s="1" t="s">
        <v>84</v>
      </c>
      <c r="G71" s="8" t="s">
        <v>3</v>
      </c>
      <c r="H71" s="1">
        <v>0.69003294850329</v>
      </c>
      <c r="I71" s="1">
        <v>0.49484409825804299</v>
      </c>
      <c r="J71" s="1">
        <v>0.32980973953494003</v>
      </c>
      <c r="K71" s="1">
        <v>0.208452091669595</v>
      </c>
      <c r="L71" s="1">
        <v>0.169601159953362</v>
      </c>
      <c r="M71" s="1">
        <v>0.23958249504739301</v>
      </c>
      <c r="N71" s="1">
        <v>0.42268683594251999</v>
      </c>
      <c r="O71" s="1">
        <v>5.4210937282969197E-2</v>
      </c>
      <c r="P71" s="1">
        <v>61</v>
      </c>
      <c r="Q71" s="1">
        <v>74</v>
      </c>
      <c r="R71" s="1">
        <v>67</v>
      </c>
      <c r="S71" s="1">
        <v>73</v>
      </c>
      <c r="T71">
        <f t="shared" si="2"/>
        <v>275</v>
      </c>
    </row>
    <row r="72" spans="1:20">
      <c r="E72" s="8" t="s">
        <v>78</v>
      </c>
      <c r="F72" s="1" t="s">
        <v>83</v>
      </c>
      <c r="G72" s="8" t="s">
        <v>64</v>
      </c>
      <c r="H72" s="1">
        <v>0.68594891693046001</v>
      </c>
      <c r="I72" s="1">
        <v>0.490503186767621</v>
      </c>
      <c r="J72" s="1">
        <v>0.327175425741277</v>
      </c>
      <c r="K72" s="1">
        <v>0.20746337736843401</v>
      </c>
      <c r="L72" s="1">
        <v>0.168891174137417</v>
      </c>
      <c r="M72" s="1">
        <v>0.23458715649884901</v>
      </c>
      <c r="N72" s="1">
        <v>0.420271160365564</v>
      </c>
      <c r="O72" s="1">
        <v>5.3729787509802299E-2</v>
      </c>
      <c r="P72" s="1">
        <v>63</v>
      </c>
      <c r="Q72" s="1">
        <v>77</v>
      </c>
      <c r="R72" s="1">
        <v>74</v>
      </c>
      <c r="S72" s="1">
        <v>74</v>
      </c>
      <c r="T72">
        <f t="shared" si="2"/>
        <v>288</v>
      </c>
    </row>
    <row r="73" spans="1:20">
      <c r="E73" s="8" t="s">
        <v>78</v>
      </c>
      <c r="F73" s="1" t="s">
        <v>83</v>
      </c>
      <c r="G73" s="8" t="s">
        <v>3</v>
      </c>
      <c r="H73" s="1">
        <v>0.68761652328502498</v>
      </c>
      <c r="I73" s="1">
        <v>0.491430496939048</v>
      </c>
      <c r="J73" s="1">
        <v>0.326659648871724</v>
      </c>
      <c r="K73" s="1">
        <v>0.20584174694228199</v>
      </c>
      <c r="L73" s="1">
        <v>0.169363523910081</v>
      </c>
      <c r="M73" s="1">
        <v>0.23501378135304701</v>
      </c>
      <c r="N73" s="1">
        <v>0.42105064768280998</v>
      </c>
      <c r="O73" s="1">
        <v>5.36415337987141E-2</v>
      </c>
      <c r="P73" s="1">
        <v>67</v>
      </c>
      <c r="Q73" s="1">
        <v>75</v>
      </c>
      <c r="R73" s="1">
        <v>72</v>
      </c>
      <c r="S73" s="1">
        <v>75</v>
      </c>
      <c r="T73">
        <f t="shared" si="2"/>
        <v>289</v>
      </c>
    </row>
    <row r="74" spans="1:20">
      <c r="E74" s="8" t="s">
        <v>78</v>
      </c>
      <c r="F74" s="1" t="s">
        <v>79</v>
      </c>
      <c r="G74" s="8" t="s">
        <v>3</v>
      </c>
      <c r="H74" s="1">
        <v>0.68858212400499497</v>
      </c>
      <c r="I74" s="1">
        <v>0.47567474312879598</v>
      </c>
      <c r="J74" s="1">
        <v>0.30525704443302998</v>
      </c>
      <c r="K74" s="1">
        <v>0.18723180752362001</v>
      </c>
      <c r="L74" s="1">
        <v>0.17199307863465599</v>
      </c>
      <c r="M74" s="1">
        <v>0.235303880704479</v>
      </c>
      <c r="N74" s="1">
        <v>0.41489983351681198</v>
      </c>
      <c r="O74" s="1">
        <v>5.6749918471154397E-2</v>
      </c>
      <c r="P74" s="1">
        <v>94</v>
      </c>
      <c r="Q74" s="1">
        <v>67</v>
      </c>
      <c r="R74" s="1">
        <v>70</v>
      </c>
      <c r="S74" s="1">
        <v>61</v>
      </c>
      <c r="T74">
        <f t="shared" si="2"/>
        <v>292</v>
      </c>
    </row>
    <row r="75" spans="1:20">
      <c r="E75" s="8" t="s">
        <v>78</v>
      </c>
      <c r="F75" s="1" t="s">
        <v>82</v>
      </c>
      <c r="G75" s="8" t="s">
        <v>3</v>
      </c>
      <c r="H75" s="1">
        <v>0.69022499505484602</v>
      </c>
      <c r="I75" s="1">
        <v>0.49164219443133</v>
      </c>
      <c r="J75" s="1">
        <v>0.32559162958238702</v>
      </c>
      <c r="K75" s="1">
        <v>0.204907152776065</v>
      </c>
      <c r="L75" s="1">
        <v>0.16986249904311099</v>
      </c>
      <c r="M75" s="1">
        <v>0.234099331729056</v>
      </c>
      <c r="N75" s="1">
        <v>0.42070827225458701</v>
      </c>
      <c r="O75" s="1">
        <v>5.35610789652246E-2</v>
      </c>
      <c r="P75" s="1">
        <v>69</v>
      </c>
      <c r="Q75" s="1">
        <v>73</v>
      </c>
      <c r="R75" s="1">
        <v>76</v>
      </c>
      <c r="S75" s="1">
        <v>76</v>
      </c>
      <c r="T75">
        <f t="shared" si="2"/>
        <v>294</v>
      </c>
    </row>
    <row r="76" spans="1:20">
      <c r="E76" s="8" t="s">
        <v>78</v>
      </c>
      <c r="F76" s="1" t="s">
        <v>79</v>
      </c>
      <c r="G76" s="8" t="s">
        <v>63</v>
      </c>
      <c r="H76" s="1">
        <v>0.68796441189909396</v>
      </c>
      <c r="I76" s="1">
        <v>0.47617106799249598</v>
      </c>
      <c r="J76" s="1">
        <v>0.30588884371847702</v>
      </c>
      <c r="K76" s="1">
        <v>0.18802348757888199</v>
      </c>
      <c r="L76" s="1">
        <v>0.171369946893866</v>
      </c>
      <c r="M76" s="1">
        <v>0.23501531808105</v>
      </c>
      <c r="N76" s="1">
        <v>0.41460551158562198</v>
      </c>
      <c r="O76" s="1">
        <v>5.6342785133526301E-2</v>
      </c>
      <c r="P76" s="1">
        <v>90</v>
      </c>
      <c r="Q76" s="1">
        <v>69</v>
      </c>
      <c r="R76" s="1">
        <v>71</v>
      </c>
      <c r="S76" s="1">
        <v>64</v>
      </c>
      <c r="T76">
        <f t="shared" si="2"/>
        <v>294</v>
      </c>
    </row>
    <row r="77" spans="1:20">
      <c r="E77" s="8" t="s">
        <v>78</v>
      </c>
      <c r="F77" s="1" t="s">
        <v>83</v>
      </c>
      <c r="G77" s="8" t="s">
        <v>63</v>
      </c>
      <c r="H77" s="1">
        <v>0.68844853132777895</v>
      </c>
      <c r="I77" s="1">
        <v>0.48975034188938898</v>
      </c>
      <c r="J77" s="1">
        <v>0.32480188730153198</v>
      </c>
      <c r="K77" s="1">
        <v>0.20509650521133199</v>
      </c>
      <c r="L77" s="1">
        <v>0.168336080668092</v>
      </c>
      <c r="M77" s="1">
        <v>0.234601374456823</v>
      </c>
      <c r="N77" s="1">
        <v>0.41941291966192001</v>
      </c>
      <c r="O77" s="1">
        <v>5.3482430558944798E-2</v>
      </c>
      <c r="P77" s="1">
        <v>68</v>
      </c>
      <c r="Q77" s="1">
        <v>81</v>
      </c>
      <c r="R77" s="1">
        <v>73</v>
      </c>
      <c r="S77" s="1">
        <v>78</v>
      </c>
      <c r="T77">
        <f t="shared" si="2"/>
        <v>300</v>
      </c>
    </row>
    <row r="78" spans="1:20">
      <c r="E78" s="8" t="s">
        <v>78</v>
      </c>
      <c r="F78" s="1" t="s">
        <v>84</v>
      </c>
      <c r="G78" s="8" t="s">
        <v>63</v>
      </c>
      <c r="H78" s="1">
        <v>0.683626138792094</v>
      </c>
      <c r="I78" s="1">
        <v>0.48956771419379902</v>
      </c>
      <c r="J78" s="1">
        <v>0.32651473895115701</v>
      </c>
      <c r="K78" s="1">
        <v>0.20714420616724799</v>
      </c>
      <c r="L78" s="1">
        <v>0.16829629326819101</v>
      </c>
      <c r="M78" s="1">
        <v>0.23457951394790499</v>
      </c>
      <c r="N78" s="1">
        <v>0.42064366579636198</v>
      </c>
      <c r="O78" s="1">
        <v>5.3146577047270903E-2</v>
      </c>
      <c r="P78" s="1">
        <v>64</v>
      </c>
      <c r="Q78" s="1">
        <v>83</v>
      </c>
      <c r="R78" s="1">
        <v>75</v>
      </c>
      <c r="S78" s="1">
        <v>79</v>
      </c>
      <c r="T78">
        <f t="shared" si="2"/>
        <v>301</v>
      </c>
    </row>
    <row r="79" spans="1:20">
      <c r="E79" s="8" t="s">
        <v>78</v>
      </c>
      <c r="F79" s="1" t="s">
        <v>79</v>
      </c>
      <c r="G79" s="8" t="s">
        <v>64</v>
      </c>
      <c r="H79" s="1">
        <v>0.687665320681486</v>
      </c>
      <c r="I79" s="1">
        <v>0.47604406122188703</v>
      </c>
      <c r="J79" s="1">
        <v>0.30527764412826303</v>
      </c>
      <c r="K79" s="1">
        <v>0.18799089504578301</v>
      </c>
      <c r="L79" s="1">
        <v>0.17081135934299599</v>
      </c>
      <c r="M79" s="1">
        <v>0.23306529249684499</v>
      </c>
      <c r="N79" s="1">
        <v>0.413998171530778</v>
      </c>
      <c r="O79" s="1">
        <v>5.5818485789076097E-2</v>
      </c>
      <c r="P79" s="1">
        <v>91</v>
      </c>
      <c r="Q79" s="1">
        <v>72</v>
      </c>
      <c r="R79" s="1">
        <v>78</v>
      </c>
      <c r="S79" s="1">
        <v>66</v>
      </c>
      <c r="T79">
        <f t="shared" si="2"/>
        <v>307</v>
      </c>
    </row>
    <row r="80" spans="1:20">
      <c r="E80" s="8" t="s">
        <v>86</v>
      </c>
      <c r="F80" s="1" t="s">
        <v>105</v>
      </c>
      <c r="G80" s="8" t="s">
        <v>106</v>
      </c>
      <c r="H80" s="1">
        <v>0.63917198938079101</v>
      </c>
      <c r="I80" s="1">
        <v>0.46725349497109703</v>
      </c>
      <c r="J80" s="1">
        <v>0.31892891109716498</v>
      </c>
      <c r="K80" s="1">
        <v>0.208566346936534</v>
      </c>
      <c r="L80" s="1">
        <v>0.16781913702128701</v>
      </c>
      <c r="M80" s="1">
        <v>0.219986234567316</v>
      </c>
      <c r="N80" s="1">
        <v>0.40922435220231301</v>
      </c>
      <c r="O80" s="1">
        <v>5.2982804196801299E-2</v>
      </c>
      <c r="P80" s="1">
        <v>60</v>
      </c>
      <c r="Q80" s="1">
        <v>84</v>
      </c>
      <c r="R80" s="1">
        <v>87</v>
      </c>
      <c r="S80" s="1">
        <v>80</v>
      </c>
      <c r="T80">
        <f t="shared" si="2"/>
        <v>311</v>
      </c>
    </row>
    <row r="81" spans="5:20">
      <c r="E81" s="8" t="s">
        <v>117</v>
      </c>
      <c r="F81" s="1" t="s">
        <v>118</v>
      </c>
      <c r="G81" s="8" t="s">
        <v>3</v>
      </c>
      <c r="H81" s="1">
        <v>0.63670586114070205</v>
      </c>
      <c r="I81" s="1">
        <v>0.46118696418083199</v>
      </c>
      <c r="J81" s="1">
        <v>0.31199595569273803</v>
      </c>
      <c r="K81" s="1">
        <v>0.20263124044498701</v>
      </c>
      <c r="L81" s="1">
        <v>0.168327923971094</v>
      </c>
      <c r="M81" s="1">
        <v>0.228462569188665</v>
      </c>
      <c r="N81" s="1">
        <v>0.40956466264532598</v>
      </c>
      <c r="O81" s="1">
        <v>5.3540762899600199E-2</v>
      </c>
      <c r="P81" s="1">
        <v>72</v>
      </c>
      <c r="Q81" s="1">
        <v>82</v>
      </c>
      <c r="R81" s="1">
        <v>83</v>
      </c>
      <c r="S81" s="1">
        <v>77</v>
      </c>
      <c r="T81">
        <f t="shared" si="2"/>
        <v>314</v>
      </c>
    </row>
    <row r="82" spans="5:20">
      <c r="E82" s="8" t="s">
        <v>78</v>
      </c>
      <c r="F82" s="1" t="s">
        <v>81</v>
      </c>
      <c r="G82" s="8" t="s">
        <v>3</v>
      </c>
      <c r="H82" s="1">
        <v>0.69301527065177604</v>
      </c>
      <c r="I82" s="1">
        <v>0.48951051738745199</v>
      </c>
      <c r="J82" s="1">
        <v>0.32197870477152901</v>
      </c>
      <c r="K82" s="1">
        <v>0.20010433974939401</v>
      </c>
      <c r="L82" s="1">
        <v>0.16934142769660099</v>
      </c>
      <c r="M82" s="1">
        <v>0.231254499283643</v>
      </c>
      <c r="N82" s="1">
        <v>0.42094968329599902</v>
      </c>
      <c r="O82" s="1">
        <v>5.2893643144997497E-2</v>
      </c>
      <c r="P82" s="1">
        <v>78</v>
      </c>
      <c r="Q82" s="1">
        <v>76</v>
      </c>
      <c r="R82" s="1">
        <v>80</v>
      </c>
      <c r="S82" s="1">
        <v>81</v>
      </c>
      <c r="T82">
        <f t="shared" si="2"/>
        <v>315</v>
      </c>
    </row>
    <row r="83" spans="5:20">
      <c r="E83" s="8" t="s">
        <v>78</v>
      </c>
      <c r="F83" s="1" t="s">
        <v>84</v>
      </c>
      <c r="G83" s="8" t="s">
        <v>64</v>
      </c>
      <c r="H83" s="1">
        <v>0.67404351325458201</v>
      </c>
      <c r="I83" s="1">
        <v>0.48370455524642397</v>
      </c>
      <c r="J83" s="1">
        <v>0.322840745566078</v>
      </c>
      <c r="K83" s="1">
        <v>0.20431774171674</v>
      </c>
      <c r="L83" s="1">
        <v>0.16727434518975401</v>
      </c>
      <c r="M83" s="1">
        <v>0.231513068874312</v>
      </c>
      <c r="N83" s="1">
        <v>0.41746741349280198</v>
      </c>
      <c r="O83" s="1">
        <v>5.2623153486098903E-2</v>
      </c>
      <c r="P83" s="1">
        <v>70</v>
      </c>
      <c r="Q83" s="1">
        <v>86</v>
      </c>
      <c r="R83" s="1">
        <v>79</v>
      </c>
      <c r="S83" s="1">
        <v>82</v>
      </c>
      <c r="T83">
        <f t="shared" si="2"/>
        <v>317</v>
      </c>
    </row>
    <row r="84" spans="5:20">
      <c r="E84" s="8" t="s">
        <v>78</v>
      </c>
      <c r="F84" s="1" t="s">
        <v>82</v>
      </c>
      <c r="G84" s="8" t="s">
        <v>63</v>
      </c>
      <c r="H84" s="1">
        <v>0.68141647928831195</v>
      </c>
      <c r="I84" s="1">
        <v>0.48570606896243901</v>
      </c>
      <c r="J84" s="1">
        <v>0.321657045139501</v>
      </c>
      <c r="K84" s="1">
        <v>0.20171377247654701</v>
      </c>
      <c r="L84" s="1">
        <v>0.168550695862734</v>
      </c>
      <c r="M84" s="1">
        <v>0.23006169339778201</v>
      </c>
      <c r="N84" s="1">
        <v>0.41895808827092401</v>
      </c>
      <c r="O84" s="1">
        <v>5.2423939578880502E-2</v>
      </c>
      <c r="P84" s="1">
        <v>74</v>
      </c>
      <c r="Q84" s="1">
        <v>78</v>
      </c>
      <c r="R84" s="1">
        <v>81</v>
      </c>
      <c r="S84" s="1">
        <v>85</v>
      </c>
      <c r="T84">
        <f t="shared" si="2"/>
        <v>318</v>
      </c>
    </row>
    <row r="85" spans="5:20">
      <c r="E85" s="8" t="s">
        <v>78</v>
      </c>
      <c r="F85" s="1" t="s">
        <v>82</v>
      </c>
      <c r="G85" s="8" t="s">
        <v>64</v>
      </c>
      <c r="H85" s="1">
        <v>0.67640559025908398</v>
      </c>
      <c r="I85" s="1">
        <v>0.48260521364157799</v>
      </c>
      <c r="J85" s="1">
        <v>0.32047256845859801</v>
      </c>
      <c r="K85" s="1">
        <v>0.20059499981416601</v>
      </c>
      <c r="L85" s="1">
        <v>0.16746290320547699</v>
      </c>
      <c r="M85" s="1">
        <v>0.22894492965489799</v>
      </c>
      <c r="N85" s="1">
        <v>0.41822521387335398</v>
      </c>
      <c r="O85" s="1">
        <v>5.1846283795829999E-2</v>
      </c>
      <c r="P85" s="1">
        <v>75</v>
      </c>
      <c r="Q85" s="1">
        <v>85</v>
      </c>
      <c r="R85" s="1">
        <v>82</v>
      </c>
      <c r="S85" s="1">
        <v>86</v>
      </c>
      <c r="T85">
        <f t="shared" si="2"/>
        <v>328</v>
      </c>
    </row>
    <row r="86" spans="5:20">
      <c r="E86" s="8" t="s">
        <v>86</v>
      </c>
      <c r="F86" s="1" t="s">
        <v>90</v>
      </c>
      <c r="G86" s="8" t="s">
        <v>92</v>
      </c>
      <c r="H86" s="1">
        <v>0.62555474615409101</v>
      </c>
      <c r="I86" s="1">
        <v>0.45647036125416501</v>
      </c>
      <c r="J86" s="1">
        <v>0.31005000065784799</v>
      </c>
      <c r="K86" s="1">
        <v>0.20034560691741499</v>
      </c>
      <c r="L86" s="1">
        <v>0.16660741958484601</v>
      </c>
      <c r="M86" s="1">
        <v>0.21224224796090399</v>
      </c>
      <c r="N86" s="1">
        <v>0.40332769224154802</v>
      </c>
      <c r="O86" s="1">
        <v>5.2434234345355102E-2</v>
      </c>
      <c r="P86" s="1">
        <v>76</v>
      </c>
      <c r="Q86" s="1">
        <v>88</v>
      </c>
      <c r="R86" s="1">
        <v>90</v>
      </c>
      <c r="S86" s="1">
        <v>83</v>
      </c>
      <c r="T86">
        <f t="shared" si="2"/>
        <v>337</v>
      </c>
    </row>
    <row r="87" spans="5:20">
      <c r="E87" s="8" t="s">
        <v>86</v>
      </c>
      <c r="F87" s="1" t="s">
        <v>94</v>
      </c>
      <c r="G87" s="8" t="s">
        <v>92</v>
      </c>
      <c r="H87" s="1">
        <v>0.62555474615409101</v>
      </c>
      <c r="I87" s="1">
        <v>0.45647036125416501</v>
      </c>
      <c r="J87" s="1">
        <v>0.31005000065784799</v>
      </c>
      <c r="K87" s="1">
        <v>0.20034560691741499</v>
      </c>
      <c r="L87" s="1">
        <v>0.16660741958484601</v>
      </c>
      <c r="M87" s="1">
        <v>0.21224224796090399</v>
      </c>
      <c r="N87" s="1">
        <v>0.40332769224154802</v>
      </c>
      <c r="O87" s="1">
        <v>5.2434234345355102E-2</v>
      </c>
      <c r="P87" s="1">
        <v>77</v>
      </c>
      <c r="Q87" s="1">
        <v>89</v>
      </c>
      <c r="R87" s="1">
        <v>91</v>
      </c>
      <c r="S87" s="1">
        <v>84</v>
      </c>
      <c r="T87">
        <f t="shared" si="2"/>
        <v>341</v>
      </c>
    </row>
    <row r="88" spans="5:20">
      <c r="E88" s="4" t="s">
        <v>65</v>
      </c>
      <c r="F88" s="4" t="s">
        <v>66</v>
      </c>
      <c r="G88" s="4" t="s">
        <v>63</v>
      </c>
      <c r="H88" s="4">
        <v>0.61929090823724697</v>
      </c>
      <c r="I88" s="1">
        <v>0.455784349596981</v>
      </c>
      <c r="J88" s="1">
        <v>0.30819778905099698</v>
      </c>
      <c r="K88" s="1">
        <v>0.195262080246422</v>
      </c>
      <c r="L88" s="1">
        <v>0.16854091517280601</v>
      </c>
      <c r="M88" s="1">
        <v>0.21620998910579001</v>
      </c>
      <c r="N88" s="1">
        <v>0.41117393172379402</v>
      </c>
      <c r="O88" s="1">
        <v>5.1278610057200601E-2</v>
      </c>
      <c r="P88" s="1">
        <v>81</v>
      </c>
      <c r="Q88" s="1">
        <v>79</v>
      </c>
      <c r="R88" s="1">
        <v>89</v>
      </c>
      <c r="S88" s="1">
        <v>93</v>
      </c>
      <c r="T88">
        <f t="shared" si="2"/>
        <v>342</v>
      </c>
    </row>
    <row r="89" spans="5:20">
      <c r="E89" s="4" t="s">
        <v>65</v>
      </c>
      <c r="F89" s="4" t="s">
        <v>67</v>
      </c>
      <c r="G89" s="4" t="s">
        <v>63</v>
      </c>
      <c r="H89" s="4">
        <v>0.615897621384772</v>
      </c>
      <c r="I89" s="1">
        <v>0.45375552564808702</v>
      </c>
      <c r="J89" s="1">
        <v>0.30669226365228802</v>
      </c>
      <c r="K89" s="1">
        <v>0.19400474035511001</v>
      </c>
      <c r="L89" s="1">
        <v>0.16834747966743499</v>
      </c>
      <c r="M89" s="1">
        <v>0.21810134735635101</v>
      </c>
      <c r="N89" s="1">
        <v>0.41137023059273498</v>
      </c>
      <c r="O89" s="1">
        <v>5.1316994163497699E-2</v>
      </c>
      <c r="P89" s="1">
        <v>82</v>
      </c>
      <c r="Q89" s="1">
        <v>80</v>
      </c>
      <c r="R89" s="1">
        <v>88</v>
      </c>
      <c r="S89" s="1">
        <v>92</v>
      </c>
      <c r="T89">
        <f t="shared" si="2"/>
        <v>342</v>
      </c>
    </row>
    <row r="90" spans="5:20">
      <c r="E90" s="8" t="s">
        <v>86</v>
      </c>
      <c r="F90" s="1" t="s">
        <v>88</v>
      </c>
      <c r="G90" s="8" t="s">
        <v>3</v>
      </c>
      <c r="H90" s="1">
        <v>0.62388378143536505</v>
      </c>
      <c r="I90" s="1">
        <v>0.45585707705631601</v>
      </c>
      <c r="J90" s="1">
        <v>0.31110591259377302</v>
      </c>
      <c r="K90" s="1">
        <v>0.20220492468395199</v>
      </c>
      <c r="L90" s="1">
        <v>0.16672357911147501</v>
      </c>
      <c r="M90" s="1">
        <v>0.20614762116295701</v>
      </c>
      <c r="N90" s="1">
        <v>0.40430803534545801</v>
      </c>
      <c r="O90" s="1">
        <v>5.0782551306326203E-2</v>
      </c>
      <c r="P90" s="1">
        <v>73</v>
      </c>
      <c r="Q90" s="1">
        <v>87</v>
      </c>
      <c r="R90" s="1">
        <v>92</v>
      </c>
      <c r="S90" s="1">
        <v>95</v>
      </c>
      <c r="T90">
        <f t="shared" si="2"/>
        <v>347</v>
      </c>
    </row>
    <row r="91" spans="5:20">
      <c r="E91" s="8" t="s">
        <v>86</v>
      </c>
      <c r="F91" s="1" t="s">
        <v>96</v>
      </c>
      <c r="G91" s="8" t="s">
        <v>97</v>
      </c>
      <c r="H91" s="1">
        <v>0.63719323254266302</v>
      </c>
      <c r="I91" s="1">
        <v>0.46162799634562002</v>
      </c>
      <c r="J91" s="1">
        <v>0.315297570472094</v>
      </c>
      <c r="K91" s="1">
        <v>0.20311302113051799</v>
      </c>
      <c r="L91" s="1">
        <v>0.16488176204538699</v>
      </c>
      <c r="M91" s="1">
        <v>0.197182493628203</v>
      </c>
      <c r="N91" s="1">
        <v>0.40819033148411998</v>
      </c>
      <c r="O91" s="1">
        <v>5.0530873404394702E-2</v>
      </c>
      <c r="P91" s="1">
        <v>71</v>
      </c>
      <c r="Q91" s="1">
        <v>90</v>
      </c>
      <c r="R91" s="1">
        <v>94</v>
      </c>
      <c r="S91" s="1">
        <v>96</v>
      </c>
      <c r="T91">
        <f t="shared" si="2"/>
        <v>351</v>
      </c>
    </row>
    <row r="92" spans="5:20">
      <c r="E92" s="8" t="s">
        <v>78</v>
      </c>
      <c r="F92" s="1" t="s">
        <v>80</v>
      </c>
      <c r="G92" s="8" t="s">
        <v>64</v>
      </c>
      <c r="H92" s="1">
        <v>0.68265461927090099</v>
      </c>
      <c r="I92" s="1">
        <v>0.474139435692915</v>
      </c>
      <c r="J92" s="1">
        <v>0.30683346017173502</v>
      </c>
      <c r="K92" s="1">
        <v>0.18943380715900299</v>
      </c>
      <c r="L92" s="1">
        <v>0.16444889813163199</v>
      </c>
      <c r="M92" s="1">
        <v>0.22314020100891699</v>
      </c>
      <c r="N92" s="1">
        <v>0.41055710101778198</v>
      </c>
      <c r="O92" s="1">
        <v>5.1346892603541E-2</v>
      </c>
      <c r="P92" s="1">
        <v>87</v>
      </c>
      <c r="Q92" s="1">
        <v>93</v>
      </c>
      <c r="R92" s="1">
        <v>85</v>
      </c>
      <c r="S92" s="1">
        <v>90</v>
      </c>
      <c r="T92">
        <f t="shared" si="2"/>
        <v>355</v>
      </c>
    </row>
    <row r="93" spans="5:20">
      <c r="E93" s="8" t="s">
        <v>78</v>
      </c>
      <c r="F93" s="1" t="s">
        <v>80</v>
      </c>
      <c r="G93" s="8" t="s">
        <v>3</v>
      </c>
      <c r="H93" s="1">
        <v>0.68317073958849694</v>
      </c>
      <c r="I93" s="1">
        <v>0.473510787355364</v>
      </c>
      <c r="J93" s="1">
        <v>0.30584689098087198</v>
      </c>
      <c r="K93" s="1">
        <v>0.187987899645149</v>
      </c>
      <c r="L93" s="1">
        <v>0.16467641039759601</v>
      </c>
      <c r="M93" s="1">
        <v>0.22360848739604999</v>
      </c>
      <c r="N93" s="1">
        <v>0.41093749167068999</v>
      </c>
      <c r="O93" s="1">
        <v>5.1677342385750599E-2</v>
      </c>
      <c r="P93" s="1">
        <v>92</v>
      </c>
      <c r="Q93" s="1">
        <v>91</v>
      </c>
      <c r="R93" s="1">
        <v>84</v>
      </c>
      <c r="S93" s="1">
        <v>88</v>
      </c>
      <c r="T93">
        <f t="shared" si="2"/>
        <v>355</v>
      </c>
    </row>
    <row r="94" spans="5:20">
      <c r="E94" s="8" t="s">
        <v>86</v>
      </c>
      <c r="F94" s="1" t="s">
        <v>96</v>
      </c>
      <c r="G94" s="8" t="s">
        <v>95</v>
      </c>
      <c r="H94" s="1">
        <v>0.63882113164417997</v>
      </c>
      <c r="I94" s="1">
        <v>0.45783432183196299</v>
      </c>
      <c r="J94" s="1">
        <v>0.30798788326312598</v>
      </c>
      <c r="K94" s="1">
        <v>0.199393477408221</v>
      </c>
      <c r="L94" s="1">
        <v>0.16447869294161599</v>
      </c>
      <c r="M94" s="1">
        <v>0.189414517267917</v>
      </c>
      <c r="N94" s="1">
        <v>0.40492474180702998</v>
      </c>
      <c r="O94" s="1">
        <v>5.1103640065604299E-2</v>
      </c>
      <c r="P94" s="1">
        <v>79</v>
      </c>
      <c r="Q94" s="1">
        <v>92</v>
      </c>
      <c r="R94" s="1">
        <v>95</v>
      </c>
      <c r="S94" s="1">
        <v>94</v>
      </c>
      <c r="T94">
        <f t="shared" si="2"/>
        <v>360</v>
      </c>
    </row>
    <row r="95" spans="5:20">
      <c r="E95" s="8" t="s">
        <v>78</v>
      </c>
      <c r="F95" s="1" t="s">
        <v>80</v>
      </c>
      <c r="G95" s="8" t="s">
        <v>63</v>
      </c>
      <c r="H95" s="1">
        <v>0.68135917402613899</v>
      </c>
      <c r="I95" s="1">
        <v>0.47211089448106303</v>
      </c>
      <c r="J95" s="1">
        <v>0.30471891756740899</v>
      </c>
      <c r="K95" s="1">
        <v>0.187805777178779</v>
      </c>
      <c r="L95" s="1">
        <v>0.16414805278736699</v>
      </c>
      <c r="M95" s="1">
        <v>0.22238748970797301</v>
      </c>
      <c r="N95" s="1">
        <v>0.41029539173443202</v>
      </c>
      <c r="O95" s="1">
        <v>5.1321775860228798E-2</v>
      </c>
      <c r="P95" s="1">
        <v>93</v>
      </c>
      <c r="Q95" s="1">
        <v>94</v>
      </c>
      <c r="R95" s="1">
        <v>86</v>
      </c>
      <c r="S95" s="1">
        <v>91</v>
      </c>
      <c r="T95">
        <f t="shared" si="2"/>
        <v>364</v>
      </c>
    </row>
    <row r="96" spans="5:20">
      <c r="E96" s="8" t="s">
        <v>86</v>
      </c>
      <c r="F96" s="1" t="s">
        <v>105</v>
      </c>
      <c r="G96" s="8" t="s">
        <v>108</v>
      </c>
      <c r="H96" s="1">
        <v>0.57106106374140497</v>
      </c>
      <c r="I96" s="1">
        <v>0.42126351160932102</v>
      </c>
      <c r="J96" s="1">
        <v>0.29189485248022701</v>
      </c>
      <c r="K96" s="1">
        <v>0.191229226445356</v>
      </c>
      <c r="L96" s="1">
        <v>0.15879054899623299</v>
      </c>
      <c r="M96" s="1">
        <v>0.19854388836731399</v>
      </c>
      <c r="N96" s="1">
        <v>0.39352870901131398</v>
      </c>
      <c r="O96" s="1">
        <v>4.9726647192368301E-2</v>
      </c>
      <c r="P96" s="1">
        <v>86</v>
      </c>
      <c r="Q96" s="1">
        <v>100</v>
      </c>
      <c r="R96" s="1">
        <v>93</v>
      </c>
      <c r="S96" s="1">
        <v>99</v>
      </c>
      <c r="T96">
        <f t="shared" si="2"/>
        <v>378</v>
      </c>
    </row>
    <row r="97" spans="1:20">
      <c r="E97" s="8" t="s">
        <v>86</v>
      </c>
      <c r="F97" s="1" t="s">
        <v>98</v>
      </c>
      <c r="G97" s="8" t="s">
        <v>99</v>
      </c>
      <c r="H97" s="1">
        <v>0.63155416222678395</v>
      </c>
      <c r="I97" s="1">
        <v>0.447232482408917</v>
      </c>
      <c r="J97" s="1">
        <v>0.29606845323855302</v>
      </c>
      <c r="K97" s="1">
        <v>0.189152817922183</v>
      </c>
      <c r="L97" s="1">
        <v>0.16119887531973001</v>
      </c>
      <c r="M97" s="1">
        <v>0.18637898304915501</v>
      </c>
      <c r="N97" s="1">
        <v>0.39846624264143299</v>
      </c>
      <c r="O97" s="1">
        <v>5.02046957846463E-2</v>
      </c>
      <c r="P97" s="1">
        <v>89</v>
      </c>
      <c r="Q97" s="1">
        <v>96</v>
      </c>
      <c r="R97" s="1">
        <v>96</v>
      </c>
      <c r="S97" s="1">
        <v>97</v>
      </c>
      <c r="T97">
        <f t="shared" si="2"/>
        <v>378</v>
      </c>
    </row>
    <row r="98" spans="1:20">
      <c r="E98" s="8" t="s">
        <v>86</v>
      </c>
      <c r="F98" s="1" t="s">
        <v>87</v>
      </c>
      <c r="G98" s="8" t="s">
        <v>63</v>
      </c>
      <c r="H98" s="1">
        <v>0.62420038903826403</v>
      </c>
      <c r="I98" s="1">
        <v>0.44388585845189599</v>
      </c>
      <c r="J98" s="1">
        <v>0.29542029709860801</v>
      </c>
      <c r="K98" s="1">
        <v>0.18921496637242199</v>
      </c>
      <c r="L98" s="1">
        <v>0.161395477575345</v>
      </c>
      <c r="M98" s="1">
        <v>0.18010948666037099</v>
      </c>
      <c r="N98" s="1">
        <v>0.39842102719737399</v>
      </c>
      <c r="O98" s="1">
        <v>4.9417276413507197E-2</v>
      </c>
      <c r="P98" s="1">
        <v>88</v>
      </c>
      <c r="Q98" s="1">
        <v>95</v>
      </c>
      <c r="R98" s="1">
        <v>98</v>
      </c>
      <c r="S98" s="1">
        <v>100</v>
      </c>
      <c r="T98">
        <f t="shared" ref="T98:T109" si="3">P98+Q98+R98+S98</f>
        <v>381</v>
      </c>
    </row>
    <row r="99" spans="1:20">
      <c r="E99" s="8" t="s">
        <v>86</v>
      </c>
      <c r="F99" s="1" t="s">
        <v>88</v>
      </c>
      <c r="G99" s="8" t="s">
        <v>63</v>
      </c>
      <c r="H99" s="1">
        <v>0.62345953506377705</v>
      </c>
      <c r="I99" s="1">
        <v>0.44272669429560702</v>
      </c>
      <c r="J99" s="1">
        <v>0.29491065287031498</v>
      </c>
      <c r="K99" s="1">
        <v>0.18683904093137901</v>
      </c>
      <c r="L99" s="1">
        <v>0.159529374913366</v>
      </c>
      <c r="M99" s="1">
        <v>0.176847151607783</v>
      </c>
      <c r="N99" s="1">
        <v>0.39454154489315102</v>
      </c>
      <c r="O99" s="1">
        <v>4.97554155998527E-2</v>
      </c>
      <c r="P99" s="1">
        <v>96</v>
      </c>
      <c r="Q99" s="1">
        <v>97</v>
      </c>
      <c r="R99" s="1">
        <v>101</v>
      </c>
      <c r="S99" s="1">
        <v>98</v>
      </c>
      <c r="T99">
        <f t="shared" si="3"/>
        <v>392</v>
      </c>
    </row>
    <row r="100" spans="1:20">
      <c r="E100" s="8" t="s">
        <v>86</v>
      </c>
      <c r="F100" s="1" t="s">
        <v>103</v>
      </c>
      <c r="G100" s="8" t="s">
        <v>102</v>
      </c>
      <c r="H100" s="1">
        <v>0.59988611750504495</v>
      </c>
      <c r="I100" s="1">
        <v>0.43171147326022902</v>
      </c>
      <c r="J100" s="1">
        <v>0.291040351617115</v>
      </c>
      <c r="K100" s="1">
        <v>0.18711021547866499</v>
      </c>
      <c r="L100" s="1">
        <v>0.15890722914015201</v>
      </c>
      <c r="M100" s="1">
        <v>0.17954295082091301</v>
      </c>
      <c r="N100" s="1">
        <v>0.39504917649737897</v>
      </c>
      <c r="O100" s="1">
        <v>4.8446862310620599E-2</v>
      </c>
      <c r="P100" s="1">
        <v>95</v>
      </c>
      <c r="Q100" s="1">
        <v>99</v>
      </c>
      <c r="R100" s="1">
        <v>99</v>
      </c>
      <c r="S100" s="1">
        <v>102</v>
      </c>
      <c r="T100">
        <f t="shared" si="3"/>
        <v>395</v>
      </c>
    </row>
    <row r="101" spans="1:20">
      <c r="E101" s="8" t="s">
        <v>86</v>
      </c>
      <c r="F101" s="1" t="s">
        <v>98</v>
      </c>
      <c r="G101" s="8" t="s">
        <v>100</v>
      </c>
      <c r="H101" s="1">
        <v>0.60857570803153704</v>
      </c>
      <c r="I101" s="1">
        <v>0.43482708073454501</v>
      </c>
      <c r="J101" s="1">
        <v>0.29055152242493698</v>
      </c>
      <c r="K101" s="1">
        <v>0.18354350344627099</v>
      </c>
      <c r="L101" s="1">
        <v>0.15902537439695399</v>
      </c>
      <c r="M101" s="1">
        <v>0.17928777205690599</v>
      </c>
      <c r="N101" s="1">
        <v>0.39535783954895598</v>
      </c>
      <c r="O101" s="1">
        <v>4.8806941261914101E-2</v>
      </c>
      <c r="P101" s="1">
        <v>97</v>
      </c>
      <c r="Q101" s="1">
        <v>98</v>
      </c>
      <c r="R101" s="1">
        <v>100</v>
      </c>
      <c r="S101" s="1">
        <v>101</v>
      </c>
      <c r="T101">
        <f t="shared" si="3"/>
        <v>396</v>
      </c>
    </row>
    <row r="102" spans="1:20">
      <c r="A102" s="3" t="s">
        <v>167</v>
      </c>
      <c r="B102" s="3" t="s">
        <v>166</v>
      </c>
      <c r="C102" s="3" t="s">
        <v>168</v>
      </c>
      <c r="E102" s="9" t="s">
        <v>165</v>
      </c>
      <c r="F102" s="13" t="s">
        <v>128</v>
      </c>
      <c r="G102" s="9" t="s">
        <v>63</v>
      </c>
      <c r="H102" s="13">
        <v>0.52499487489713303</v>
      </c>
      <c r="I102" s="13">
        <v>0.28851068087804999</v>
      </c>
      <c r="J102" s="13">
        <v>0.150175116662249</v>
      </c>
      <c r="K102" s="13">
        <v>7.9890101547300293E-2</v>
      </c>
      <c r="L102" s="13">
        <v>0.13908993856589699</v>
      </c>
      <c r="M102" s="13">
        <v>0.172885073266347</v>
      </c>
      <c r="N102" s="13">
        <v>0.31210381523651198</v>
      </c>
      <c r="O102" s="13">
        <v>5.1697113983533202E-2</v>
      </c>
      <c r="P102" s="13">
        <v>104</v>
      </c>
      <c r="Q102" s="13">
        <v>104</v>
      </c>
      <c r="R102" s="13">
        <v>102</v>
      </c>
      <c r="S102" s="13">
        <v>87</v>
      </c>
      <c r="T102" s="13">
        <f t="shared" si="3"/>
        <v>397</v>
      </c>
    </row>
    <row r="103" spans="1:20">
      <c r="E103" s="8" t="s">
        <v>86</v>
      </c>
      <c r="F103" s="1" t="s">
        <v>88</v>
      </c>
      <c r="G103" s="8" t="s">
        <v>89</v>
      </c>
      <c r="H103" s="1">
        <v>0.60864943705823904</v>
      </c>
      <c r="I103" s="1">
        <v>0.43276860444561599</v>
      </c>
      <c r="J103" s="1">
        <v>0.28858506761664399</v>
      </c>
      <c r="K103" s="1">
        <v>0.18090795580368901</v>
      </c>
      <c r="L103" s="1">
        <v>0.15809568662767901</v>
      </c>
      <c r="M103" s="1">
        <v>0.18043182106876901</v>
      </c>
      <c r="N103" s="1">
        <v>0.389179635752535</v>
      </c>
      <c r="O103" s="1">
        <v>4.70443739077651E-2</v>
      </c>
      <c r="P103" s="1">
        <v>98</v>
      </c>
      <c r="Q103" s="1">
        <v>101</v>
      </c>
      <c r="R103" s="1">
        <v>97</v>
      </c>
      <c r="S103" s="1">
        <v>103</v>
      </c>
      <c r="T103">
        <f t="shared" si="3"/>
        <v>399</v>
      </c>
    </row>
    <row r="104" spans="1:20">
      <c r="E104" s="8" t="s">
        <v>127</v>
      </c>
      <c r="F104" s="1" t="s">
        <v>128</v>
      </c>
      <c r="G104" s="8" t="s">
        <v>3</v>
      </c>
      <c r="H104" s="1">
        <v>0.51535760869567104</v>
      </c>
      <c r="I104" s="1">
        <v>0.275784422576481</v>
      </c>
      <c r="J104" s="1">
        <v>0.138450885760623</v>
      </c>
      <c r="K104" s="1">
        <v>6.8156468700007605E-2</v>
      </c>
      <c r="L104" s="1">
        <v>0.139462071422743</v>
      </c>
      <c r="M104" s="1">
        <v>0.171474178340904</v>
      </c>
      <c r="N104" s="1">
        <v>0.306135924501167</v>
      </c>
      <c r="O104" s="1">
        <v>5.15583325750366E-2</v>
      </c>
      <c r="P104" s="1">
        <v>105</v>
      </c>
      <c r="Q104" s="1">
        <v>103</v>
      </c>
      <c r="R104" s="1">
        <v>103</v>
      </c>
      <c r="S104" s="1">
        <v>89</v>
      </c>
      <c r="T104">
        <f t="shared" si="3"/>
        <v>400</v>
      </c>
    </row>
    <row r="105" spans="1:20">
      <c r="E105" s="8" t="s">
        <v>86</v>
      </c>
      <c r="F105" s="1" t="s">
        <v>94</v>
      </c>
      <c r="G105" s="8" t="s">
        <v>93</v>
      </c>
      <c r="H105" s="1">
        <v>0.58203617466575297</v>
      </c>
      <c r="I105" s="1">
        <v>0.41432819710999802</v>
      </c>
      <c r="J105" s="1">
        <v>0.27537863879784003</v>
      </c>
      <c r="K105" s="1">
        <v>0.172632354700226</v>
      </c>
      <c r="L105" s="1">
        <v>0.15398351407950001</v>
      </c>
      <c r="M105" s="1">
        <v>0.16971296590186</v>
      </c>
      <c r="N105" s="1">
        <v>0.38195613441304799</v>
      </c>
      <c r="O105" s="1">
        <v>4.4809574195519397E-2</v>
      </c>
      <c r="P105" s="1">
        <v>102</v>
      </c>
      <c r="Q105" s="1">
        <v>102</v>
      </c>
      <c r="R105" s="1">
        <v>104</v>
      </c>
      <c r="S105" s="1">
        <v>104</v>
      </c>
      <c r="T105">
        <f t="shared" si="3"/>
        <v>412</v>
      </c>
    </row>
    <row r="106" spans="1:20">
      <c r="E106" s="8" t="s">
        <v>86</v>
      </c>
      <c r="F106" s="1" t="s">
        <v>103</v>
      </c>
      <c r="G106" s="8" t="s">
        <v>104</v>
      </c>
      <c r="H106" s="1">
        <v>0.47554188611437997</v>
      </c>
      <c r="I106" s="1">
        <v>0.290390774378186</v>
      </c>
      <c r="J106" s="1">
        <v>0.177303637943003</v>
      </c>
      <c r="K106" s="1">
        <v>0.102440830142653</v>
      </c>
      <c r="L106" s="1">
        <v>0.11735321292628199</v>
      </c>
      <c r="M106" s="1">
        <v>7.3202449427411803E-2</v>
      </c>
      <c r="N106" s="1">
        <v>0.319610265292047</v>
      </c>
      <c r="O106" s="1">
        <v>2.94632653322374E-2</v>
      </c>
      <c r="P106" s="1">
        <v>103</v>
      </c>
      <c r="Q106" s="1">
        <v>105</v>
      </c>
      <c r="R106" s="1">
        <v>105</v>
      </c>
      <c r="S106" s="1">
        <v>106</v>
      </c>
      <c r="T106">
        <f t="shared" si="3"/>
        <v>419</v>
      </c>
    </row>
    <row r="107" spans="1:20">
      <c r="E107" s="8" t="s">
        <v>2</v>
      </c>
      <c r="F107" s="1" t="s">
        <v>74</v>
      </c>
      <c r="G107" s="8" t="s">
        <v>3</v>
      </c>
      <c r="H107" s="1">
        <v>0.44185295805738201</v>
      </c>
      <c r="I107" s="1">
        <v>0.20191090085256599</v>
      </c>
      <c r="J107" s="1">
        <v>8.7361292217338002E-2</v>
      </c>
      <c r="K107" s="1">
        <v>3.2873941169294298E-2</v>
      </c>
      <c r="L107" s="1">
        <v>0.109968243756482</v>
      </c>
      <c r="M107" s="1">
        <v>5.7318947382839103E-2</v>
      </c>
      <c r="N107" s="1">
        <v>0.28349785480816297</v>
      </c>
      <c r="O107" s="1">
        <v>3.1026755206770201E-2</v>
      </c>
      <c r="P107" s="1">
        <v>106</v>
      </c>
      <c r="Q107" s="1">
        <v>106</v>
      </c>
      <c r="R107" s="1">
        <v>107</v>
      </c>
      <c r="S107" s="1">
        <v>105</v>
      </c>
      <c r="T107">
        <f t="shared" si="3"/>
        <v>424</v>
      </c>
    </row>
    <row r="108" spans="1:20">
      <c r="E108" s="8" t="s">
        <v>2</v>
      </c>
      <c r="F108" s="1" t="s">
        <v>74</v>
      </c>
      <c r="G108" s="8" t="s">
        <v>63</v>
      </c>
      <c r="H108" s="1">
        <v>0.41248637283821299</v>
      </c>
      <c r="I108" s="1">
        <v>0.182858815796302</v>
      </c>
      <c r="J108" s="1">
        <v>7.2386111949567303E-2</v>
      </c>
      <c r="K108" s="1">
        <v>2.8901004761487201E-2</v>
      </c>
      <c r="L108" s="1">
        <v>9.3063369984188807E-2</v>
      </c>
      <c r="M108" s="1">
        <v>7.2435974764828007E-2</v>
      </c>
      <c r="N108" s="1">
        <v>0.24805935547536401</v>
      </c>
      <c r="O108" s="1">
        <v>2.8966514985207199E-2</v>
      </c>
      <c r="P108" s="1">
        <v>107</v>
      </c>
      <c r="Q108" s="1">
        <v>107</v>
      </c>
      <c r="R108" s="1">
        <v>106</v>
      </c>
      <c r="S108" s="1">
        <v>107</v>
      </c>
      <c r="T108">
        <f t="shared" si="3"/>
        <v>427</v>
      </c>
    </row>
    <row r="109" spans="1:20">
      <c r="E109" s="8" t="s">
        <v>127</v>
      </c>
      <c r="F109" s="1" t="s">
        <v>128</v>
      </c>
      <c r="G109" s="8" t="s">
        <v>64</v>
      </c>
      <c r="H109" s="1">
        <v>0.38570517531745901</v>
      </c>
      <c r="I109" s="1">
        <v>0.15751146380211101</v>
      </c>
      <c r="J109" s="1">
        <v>5.5386659570638298E-2</v>
      </c>
      <c r="K109" s="1">
        <v>1.7284319539643399E-2</v>
      </c>
      <c r="L109" s="1">
        <v>8.4547846669922197E-2</v>
      </c>
      <c r="M109" s="1">
        <v>4.7075617046322002E-2</v>
      </c>
      <c r="N109" s="1">
        <v>0.23417885412358999</v>
      </c>
      <c r="O109" s="1">
        <v>2.3993473315156801E-2</v>
      </c>
      <c r="P109" s="1">
        <v>108</v>
      </c>
      <c r="Q109" s="1">
        <v>108</v>
      </c>
      <c r="R109" s="1">
        <v>108</v>
      </c>
      <c r="S109" s="1">
        <v>108</v>
      </c>
      <c r="T109">
        <f t="shared" si="3"/>
        <v>432</v>
      </c>
    </row>
    <row r="110" spans="1:20">
      <c r="E110" s="8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20">
      <c r="E111" s="8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20">
      <c r="E112" s="8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5:17">
      <c r="E113" s="8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5:17">
      <c r="E114" s="8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5:17">
      <c r="E115" s="8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5:17">
      <c r="E116" s="8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5:17">
      <c r="E117" s="8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5:17">
      <c r="E118" s="8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5:17">
      <c r="E119" s="8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5:17">
      <c r="E120" s="8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5:17">
      <c r="E121" s="8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5:17">
      <c r="E122" s="8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5:17">
      <c r="E123" s="8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5:17">
      <c r="E124" s="8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5:17">
      <c r="E125" s="8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5:17">
      <c r="E126" s="8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5:17">
      <c r="E127" s="8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5:17">
      <c r="E128" s="8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5:17">
      <c r="E129" s="8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5:17">
      <c r="E130" s="8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5:17">
      <c r="E131" s="8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5:17">
      <c r="E132" s="8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5:17">
      <c r="E133" s="8"/>
      <c r="F133" s="1"/>
      <c r="G133" s="8"/>
      <c r="H133" s="1"/>
      <c r="I133" s="1"/>
      <c r="J133" s="1"/>
      <c r="K133" s="1"/>
      <c r="L133" s="1"/>
      <c r="M133" s="1"/>
      <c r="N133" s="1"/>
      <c r="O133" s="1"/>
    </row>
  </sheetData>
  <autoFilter ref="E1:E133"/>
  <sortState ref="A2:T133">
    <sortCondition ref="T1"/>
  </sortState>
  <phoneticPr fontId="1" type="noConversion"/>
  <hyperlinks>
    <hyperlink ref="P1" r:id="rId1"/>
    <hyperlink ref="Q1" r:id="rId2"/>
    <hyperlink ref="R1" r:id="rId3"/>
    <hyperlink ref="S1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7" sqref="D7"/>
    </sheetView>
  </sheetViews>
  <sheetFormatPr defaultRowHeight="14.25"/>
  <cols>
    <col min="1" max="1" width="16.875" style="3" customWidth="1"/>
    <col min="2" max="2" width="67.375" style="3" customWidth="1"/>
    <col min="3" max="4" width="16.875" style="3" customWidth="1"/>
    <col min="5" max="5" width="27.75" customWidth="1"/>
    <col min="6" max="6" width="20.25" customWidth="1"/>
    <col min="7" max="7" width="65.375" customWidth="1"/>
    <col min="8" max="8" width="14" customWidth="1"/>
  </cols>
  <sheetData>
    <row r="1" spans="1:8">
      <c r="A1" s="7" t="s">
        <v>46</v>
      </c>
      <c r="B1" s="7" t="s">
        <v>47</v>
      </c>
      <c r="C1" s="7" t="s">
        <v>48</v>
      </c>
      <c r="D1" s="7" t="s">
        <v>49</v>
      </c>
      <c r="E1" s="2" t="s">
        <v>22</v>
      </c>
      <c r="F1" s="2" t="s">
        <v>43</v>
      </c>
      <c r="G1" s="2" t="s">
        <v>45</v>
      </c>
      <c r="H1" s="2" t="s">
        <v>44</v>
      </c>
    </row>
    <row r="2" spans="1:8">
      <c r="E2" s="3" t="s">
        <v>4</v>
      </c>
      <c r="F2" s="3" t="s">
        <v>31</v>
      </c>
      <c r="G2" s="3" t="s">
        <v>8</v>
      </c>
      <c r="H2" s="3">
        <v>0.62281019693125494</v>
      </c>
    </row>
    <row r="3" spans="1:8">
      <c r="A3" s="3" t="s">
        <v>171</v>
      </c>
      <c r="B3" s="3" t="s">
        <v>50</v>
      </c>
      <c r="C3" s="3" t="s">
        <v>51</v>
      </c>
      <c r="D3" s="3" t="s">
        <v>61</v>
      </c>
      <c r="E3" s="5" t="s">
        <v>4</v>
      </c>
      <c r="F3" s="9" t="s">
        <v>33</v>
      </c>
      <c r="G3" s="9" t="s">
        <v>8</v>
      </c>
      <c r="H3" s="9">
        <v>0.62281019693125494</v>
      </c>
    </row>
    <row r="4" spans="1:8">
      <c r="A4" s="3" t="s">
        <v>52</v>
      </c>
      <c r="B4" s="3" t="s">
        <v>53</v>
      </c>
      <c r="C4" s="3" t="s">
        <v>54</v>
      </c>
      <c r="E4" s="9" t="s">
        <v>12</v>
      </c>
      <c r="F4" s="9" t="s">
        <v>41</v>
      </c>
      <c r="G4" s="9" t="s">
        <v>20</v>
      </c>
      <c r="H4" s="9">
        <v>0.62281019693125494</v>
      </c>
    </row>
    <row r="5" spans="1:8">
      <c r="E5" s="3" t="s">
        <v>12</v>
      </c>
      <c r="F5" s="3" t="s">
        <v>39</v>
      </c>
      <c r="G5" s="3" t="s">
        <v>17</v>
      </c>
      <c r="H5" s="3">
        <v>0.62226652168660102</v>
      </c>
    </row>
    <row r="6" spans="1:8">
      <c r="E6" s="3" t="s">
        <v>12</v>
      </c>
      <c r="F6" s="3" t="s">
        <v>42</v>
      </c>
      <c r="G6" s="3" t="s">
        <v>21</v>
      </c>
      <c r="H6" s="3">
        <v>0.622206113326084</v>
      </c>
    </row>
    <row r="7" spans="1:8">
      <c r="E7" s="3" t="s">
        <v>12</v>
      </c>
      <c r="F7" s="3" t="s">
        <v>30</v>
      </c>
      <c r="G7" s="3" t="s">
        <v>18</v>
      </c>
      <c r="H7" s="3">
        <v>0.62214570496556698</v>
      </c>
    </row>
    <row r="8" spans="1:8">
      <c r="E8" s="3" t="s">
        <v>12</v>
      </c>
      <c r="F8" s="3" t="s">
        <v>38</v>
      </c>
      <c r="G8" s="3" t="s">
        <v>16</v>
      </c>
      <c r="H8" s="3">
        <v>0.62208529660504996</v>
      </c>
    </row>
    <row r="9" spans="1:8">
      <c r="E9" s="3" t="s">
        <v>12</v>
      </c>
      <c r="F9" s="3" t="s">
        <v>37</v>
      </c>
      <c r="G9" s="3" t="s">
        <v>15</v>
      </c>
      <c r="H9" s="3">
        <v>0.62033345415005403</v>
      </c>
    </row>
    <row r="10" spans="1:8">
      <c r="E10" s="3" t="s">
        <v>12</v>
      </c>
      <c r="F10" s="3" t="s">
        <v>40</v>
      </c>
      <c r="G10" s="3" t="s">
        <v>19</v>
      </c>
      <c r="H10" s="3">
        <v>0.61054729974628397</v>
      </c>
    </row>
    <row r="11" spans="1:8">
      <c r="E11" s="4" t="s">
        <v>4</v>
      </c>
      <c r="F11" s="3" t="s">
        <v>29</v>
      </c>
      <c r="G11" s="3" t="s">
        <v>6</v>
      </c>
      <c r="H11" s="3">
        <v>0.60492932221819495</v>
      </c>
    </row>
    <row r="12" spans="1:8">
      <c r="E12" s="3" t="s">
        <v>4</v>
      </c>
      <c r="F12" s="3" t="s">
        <v>30</v>
      </c>
      <c r="G12" s="3" t="s">
        <v>7</v>
      </c>
      <c r="H12" s="3">
        <v>0.60492932221819495</v>
      </c>
    </row>
    <row r="13" spans="1:8">
      <c r="E13" s="3" t="s">
        <v>4</v>
      </c>
      <c r="F13" s="3" t="s">
        <v>28</v>
      </c>
      <c r="G13" s="3" t="s">
        <v>5</v>
      </c>
      <c r="H13" s="3">
        <v>0.59200193306753601</v>
      </c>
    </row>
    <row r="14" spans="1:8">
      <c r="E14" s="3" t="s">
        <v>4</v>
      </c>
      <c r="F14" s="3" t="s">
        <v>32</v>
      </c>
      <c r="G14" s="3" t="s">
        <v>9</v>
      </c>
      <c r="H14" s="3">
        <v>0.58058475292980505</v>
      </c>
    </row>
    <row r="15" spans="1:8">
      <c r="A15" s="3" t="s">
        <v>55</v>
      </c>
      <c r="B15" s="3" t="s">
        <v>56</v>
      </c>
      <c r="C15" s="3" t="s">
        <v>57</v>
      </c>
      <c r="E15" s="5" t="s">
        <v>2</v>
      </c>
      <c r="F15" s="9" t="s">
        <v>27</v>
      </c>
      <c r="G15" s="9" t="s">
        <v>3</v>
      </c>
      <c r="H15" s="9">
        <v>0.56771777213966401</v>
      </c>
    </row>
    <row r="16" spans="1:8">
      <c r="E16" s="3" t="s">
        <v>2</v>
      </c>
      <c r="F16" s="3" t="s">
        <v>26</v>
      </c>
      <c r="G16" s="3" t="s">
        <v>3</v>
      </c>
      <c r="H16" s="3">
        <v>0.56046876887761199</v>
      </c>
    </row>
    <row r="17" spans="1:8">
      <c r="E17" s="3" t="s">
        <v>2</v>
      </c>
      <c r="F17" s="3" t="s">
        <v>25</v>
      </c>
      <c r="G17" s="3" t="s">
        <v>3</v>
      </c>
      <c r="H17" s="3">
        <v>0.55835447625951395</v>
      </c>
    </row>
    <row r="18" spans="1:8">
      <c r="E18" s="4" t="s">
        <v>12</v>
      </c>
      <c r="F18" s="8" t="s">
        <v>35</v>
      </c>
      <c r="G18" s="8" t="s">
        <v>13</v>
      </c>
      <c r="H18" s="8">
        <v>0.53654705811284198</v>
      </c>
    </row>
    <row r="19" spans="1:8">
      <c r="E19" s="3" t="s">
        <v>12</v>
      </c>
      <c r="F19" s="3" t="s">
        <v>36</v>
      </c>
      <c r="G19" s="3" t="s">
        <v>14</v>
      </c>
      <c r="H19" s="3">
        <v>0.53654705811284198</v>
      </c>
    </row>
    <row r="20" spans="1:8">
      <c r="E20" s="4" t="s">
        <v>2</v>
      </c>
      <c r="F20" s="8" t="s">
        <v>24</v>
      </c>
      <c r="G20" s="8" t="s">
        <v>3</v>
      </c>
      <c r="H20" s="8">
        <v>0.51606862389754704</v>
      </c>
    </row>
    <row r="21" spans="1:8">
      <c r="A21" s="3" t="s">
        <v>58</v>
      </c>
      <c r="B21" s="3" t="s">
        <v>59</v>
      </c>
      <c r="C21" s="3" t="s">
        <v>60</v>
      </c>
      <c r="D21" s="3" t="s">
        <v>61</v>
      </c>
      <c r="E21" s="9" t="s">
        <v>10</v>
      </c>
      <c r="F21" s="9" t="s">
        <v>34</v>
      </c>
      <c r="G21" s="9" t="s">
        <v>11</v>
      </c>
      <c r="H21" s="9">
        <v>8.9404373565301395E-3</v>
      </c>
    </row>
    <row r="22" spans="1:8">
      <c r="E22" s="3" t="s">
        <v>0</v>
      </c>
      <c r="F22" s="3" t="s">
        <v>23</v>
      </c>
      <c r="G22" s="3" t="s">
        <v>1</v>
      </c>
      <c r="H22" s="3">
        <v>3.9869517941283003E-3</v>
      </c>
    </row>
  </sheetData>
  <autoFilter ref="E1:E22"/>
  <sortState ref="E2:H22">
    <sortCondition descending="1" ref="H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track1</vt:lpstr>
      <vt:lpstr>track2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2021-07-08T02:06:02Z</dcterms:modified>
</cp:coreProperties>
</file>