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1415" windowHeight="4620" activeTab="2"/>
  </bookViews>
  <sheets>
    <sheet name="(Dis)satisfaction aspects" sheetId="1" r:id="rId1"/>
    <sheet name="Motivating factors" sheetId="2" r:id="rId2"/>
    <sheet name="Demotivating factors" sheetId="3" r:id="rId3"/>
    <sheet name="Recommend friend to join Namal" sheetId="4" r:id="rId4"/>
  </sheets>
  <calcPr calcId="124519"/>
</workbook>
</file>

<file path=xl/calcChain.xml><?xml version="1.0" encoding="utf-8"?>
<calcChain xmlns="http://schemas.openxmlformats.org/spreadsheetml/2006/main">
  <c r="H30" i="1"/>
  <c r="H28"/>
  <c r="H26"/>
  <c r="H24"/>
  <c r="H22"/>
  <c r="H20"/>
  <c r="H18"/>
  <c r="H16"/>
  <c r="H14"/>
  <c r="H12"/>
  <c r="H10"/>
  <c r="H8"/>
  <c r="H6"/>
  <c r="H4"/>
  <c r="H2"/>
</calcChain>
</file>

<file path=xl/sharedStrings.xml><?xml version="1.0" encoding="utf-8"?>
<sst xmlns="http://schemas.openxmlformats.org/spreadsheetml/2006/main" count="62" uniqueCount="58">
  <si>
    <t>Your bag of research, teaching and service.</t>
  </si>
  <si>
    <t>The intellectual stimulation of your work.</t>
  </si>
  <si>
    <t>Type of teaching/research you currently do.</t>
  </si>
  <si>
    <t>Your interaction with students.</t>
  </si>
  <si>
    <t>Cooperation you receive from colleagues.</t>
  </si>
  <si>
    <t>The mentoring available to you at Namal.</t>
  </si>
  <si>
    <t>Administrative support from the department.</t>
  </si>
  <si>
    <t>Administrative support from Namal.</t>
  </si>
  <si>
    <t>Clarity and fairness in the appraisal process.</t>
  </si>
  <si>
    <t>Clarity and fairness in the promotion process.</t>
  </si>
  <si>
    <t>Salary and compensation package.</t>
  </si>
  <si>
    <t>Job security and stability at Namal.</t>
  </si>
  <si>
    <t>The overall climate at the department.</t>
  </si>
  <si>
    <t>The overall climate at Namal.</t>
  </si>
  <si>
    <t>Amount of time you have for yourself and family.</t>
  </si>
  <si>
    <t>Very satisfied</t>
  </si>
  <si>
    <t>Satisfied</t>
  </si>
  <si>
    <t>Neutral</t>
  </si>
  <si>
    <t>Dissatisfied</t>
  </si>
  <si>
    <t>Very dissatisfied</t>
  </si>
  <si>
    <t>Satisfaction Index</t>
  </si>
  <si>
    <t>Satisfaction threshold is at 60 and above.</t>
  </si>
  <si>
    <t>Doing something meaningful</t>
  </si>
  <si>
    <t>A sense of contribution in making Namal</t>
  </si>
  <si>
    <t>Working environment</t>
  </si>
  <si>
    <t>I was impressed with the very supportive culture of the organization. I could possibly stay here if it remained the same.</t>
  </si>
  <si>
    <t>Representative Comment</t>
  </si>
  <si>
    <t>Common Factor</t>
  </si>
  <si>
    <t>Micromanagement from NEF</t>
  </si>
  <si>
    <t>Development at standstill</t>
  </si>
  <si>
    <t>There’s a strong feeling that the Management isn't interested in retaining people who've tirelessly, with their extreme honesty, served and are serving Namal - those who can give it a direction, vision, and the momentum it needs.</t>
  </si>
  <si>
    <t>No seriousness in retaining good people</t>
  </si>
  <si>
    <t>Lack of quality services to encourage faculty retention in rural location, e.g. school, healthcare, food, picnic events, quality home maintenance.</t>
  </si>
  <si>
    <t>Continued false promises from the management. Lack of uniformity in which faculty is treated by the administration.</t>
  </si>
  <si>
    <t>Namal's vision is not properly translated into actionable tasks.</t>
  </si>
  <si>
    <t>A feeling that people on higher administrative posts will make Namal same as tradional Pakistani university where learning will not happen but students will care only about their attendance and higher grades.</t>
  </si>
  <si>
    <t>Administrative support is becoming a demotivating factor.</t>
  </si>
  <si>
    <t>I have feeling of kind of job instability. I do not get feeling of a job which I can do for a very long time.</t>
  </si>
  <si>
    <t>Poor response from the administrative staff in maintaining Namal's infrastructure</t>
  </si>
  <si>
    <t>It has been 8 years since Namal started and we are still stuck with just one building</t>
  </si>
  <si>
    <t>School doesn't seem to be part of Namal's master plan. How can Namal survive or be a leading institute if the faculty's own children are not provided with high standard of education.</t>
  </si>
  <si>
    <t>Some services/administration tasks simply demand a lot of time and energy on daily basis, while others don't. The Credit Unit scoring in the appraisal isn’t reflecting on this. If someone’s given a responsibility, there's no limit/description to what extent he/she is supposed to take 'ownership'. If you try to ‘honest', it leaves you little time to do your own work. Probably, the only choice is to do as much as the CU’s you’ll get.</t>
  </si>
  <si>
    <t>You still have to rush to Lahore/Islamabad for a good medical care. The cost of a doctor visit is compounded by the travel cost.</t>
  </si>
  <si>
    <t>Accreditation mindset taking precedence over educationist perspective.</t>
  </si>
  <si>
    <t>Lack of synchronization between the vision of NEF/Board/MC and those of faculty</t>
  </si>
  <si>
    <t>Yes</t>
  </si>
  <si>
    <t>No</t>
  </si>
  <si>
    <t>Conditional</t>
  </si>
  <si>
    <t>I think that the culture of this place is better than most other places around the country</t>
  </si>
  <si>
    <t>If he is a bachelor or has very young kids</t>
  </si>
  <si>
    <t>Not sure of this anymore, there aren't proper facilities</t>
  </si>
  <si>
    <t>No clarity whether our main focus should be teaching or research</t>
  </si>
  <si>
    <t>Resolution process</t>
  </si>
  <si>
    <t>Lack of imagination from administration (Dean/VC/MC)</t>
  </si>
  <si>
    <t>Key</t>
  </si>
  <si>
    <t>Just passed</t>
  </si>
  <si>
    <t>If you publish, keep on publishing then you are of ‘value’. If you only teach, invest time on students, it isn’t valuable.</t>
  </si>
  <si>
    <t>Representative Comments</t>
  </si>
</sst>
</file>

<file path=xl/styles.xml><?xml version="1.0" encoding="utf-8"?>
<styleSheet xmlns="http://schemas.openxmlformats.org/spreadsheetml/2006/main">
  <fonts count="3">
    <font>
      <sz val="11"/>
      <color theme="1"/>
      <name val="Calibri"/>
      <family val="2"/>
      <scheme val="minor"/>
    </font>
    <font>
      <b/>
      <sz val="9"/>
      <color theme="1"/>
      <name val="Arial"/>
      <family val="2"/>
    </font>
    <font>
      <b/>
      <sz val="11"/>
      <color theme="1"/>
      <name val="Calibri"/>
      <family val="2"/>
      <scheme val="minor"/>
    </font>
  </fonts>
  <fills count="6">
    <fill>
      <patternFill patternType="none"/>
    </fill>
    <fill>
      <patternFill patternType="gray125"/>
    </fill>
    <fill>
      <patternFill patternType="solid">
        <fgColor rgb="FFF9F8F0"/>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s>
  <borders count="18">
    <border>
      <left/>
      <right/>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style="medium">
        <color indexed="64"/>
      </left>
      <right style="medium">
        <color indexed="64"/>
      </right>
      <top/>
      <bottom style="double">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0" fontId="0" fillId="3" borderId="0" xfId="0" applyFill="1"/>
    <xf numFmtId="0" fontId="0" fillId="4" borderId="0" xfId="0" applyFill="1"/>
    <xf numFmtId="0" fontId="0" fillId="0" borderId="2" xfId="0" applyBorder="1"/>
    <xf numFmtId="0" fontId="2" fillId="5" borderId="2" xfId="0" applyFont="1" applyFill="1" applyBorder="1"/>
    <xf numFmtId="0" fontId="0" fillId="0" borderId="3" xfId="0" applyBorder="1"/>
    <xf numFmtId="0" fontId="0" fillId="0" borderId="3" xfId="0" applyBorder="1" applyAlignment="1">
      <alignment wrapText="1"/>
    </xf>
    <xf numFmtId="0" fontId="2" fillId="5" borderId="4" xfId="0" applyFont="1" applyFill="1" applyBorder="1"/>
    <xf numFmtId="0" fontId="2" fillId="4" borderId="0" xfId="0" applyFont="1" applyFill="1"/>
    <xf numFmtId="0" fontId="2" fillId="3" borderId="0" xfId="0" applyFont="1" applyFill="1" applyAlignment="1">
      <alignment horizontal="center" vertical="center"/>
    </xf>
    <xf numFmtId="0" fontId="0" fillId="0" borderId="6" xfId="0" applyBorder="1"/>
    <xf numFmtId="0" fontId="0" fillId="0" borderId="8" xfId="0" applyBorder="1"/>
    <xf numFmtId="0" fontId="0" fillId="0" borderId="9" xfId="0" applyBorder="1" applyAlignment="1">
      <alignment horizontal="center"/>
    </xf>
    <xf numFmtId="0" fontId="0" fillId="0" borderId="10" xfId="0" applyBorder="1"/>
    <xf numFmtId="0" fontId="0" fillId="0" borderId="12" xfId="0" applyBorder="1"/>
    <xf numFmtId="0" fontId="0" fillId="0" borderId="8" xfId="0" applyBorder="1" applyAlignment="1">
      <alignment wrapText="1"/>
    </xf>
    <xf numFmtId="0" fontId="0" fillId="0" borderId="12" xfId="0" applyBorder="1" applyAlignment="1">
      <alignment wrapText="1"/>
    </xf>
    <xf numFmtId="0" fontId="0" fillId="0" borderId="13" xfId="0" applyBorder="1" applyAlignment="1"/>
    <xf numFmtId="0" fontId="0" fillId="0" borderId="13" xfId="0" applyBorder="1" applyAlignment="1">
      <alignment vertical="center"/>
    </xf>
    <xf numFmtId="0" fontId="0" fillId="0" borderId="15" xfId="0" applyBorder="1" applyAlignment="1">
      <alignment vertical="center"/>
    </xf>
    <xf numFmtId="0" fontId="0" fillId="0" borderId="16" xfId="0" applyBorder="1" applyAlignment="1"/>
    <xf numFmtId="0" fontId="0" fillId="0" borderId="16" xfId="0" applyBorder="1" applyAlignment="1">
      <alignment vertical="center"/>
    </xf>
    <xf numFmtId="0" fontId="0" fillId="0" borderId="17" xfId="0" applyBorder="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vertical="center"/>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45.5703125" bestFit="1" customWidth="1"/>
    <col min="5" max="5" width="11.42578125" customWidth="1"/>
    <col min="6" max="6" width="11.140625" customWidth="1"/>
    <col min="8" max="8" width="10.42578125" customWidth="1"/>
    <col min="10" max="10" width="37.7109375" bestFit="1" customWidth="1"/>
  </cols>
  <sheetData>
    <row r="1" spans="1:10" ht="24.75">
      <c r="B1" s="1" t="s">
        <v>15</v>
      </c>
      <c r="C1" s="1" t="s">
        <v>16</v>
      </c>
      <c r="D1" s="1" t="s">
        <v>17</v>
      </c>
      <c r="E1" s="1" t="s">
        <v>18</v>
      </c>
      <c r="F1" s="1" t="s">
        <v>19</v>
      </c>
      <c r="H1" s="2" t="s">
        <v>20</v>
      </c>
      <c r="J1" s="2" t="s">
        <v>54</v>
      </c>
    </row>
    <row r="2" spans="1:10">
      <c r="A2" t="s">
        <v>0</v>
      </c>
      <c r="B2">
        <v>2</v>
      </c>
      <c r="C2">
        <v>10</v>
      </c>
      <c r="D2">
        <v>5</v>
      </c>
      <c r="E2">
        <v>0</v>
      </c>
      <c r="F2">
        <v>0</v>
      </c>
      <c r="H2" s="4">
        <f>ROUND((B2*5+C2*4+D2*3+E2*2+F2*1)*100/(17*5),0)</f>
        <v>76</v>
      </c>
    </row>
    <row r="3" spans="1:10">
      <c r="J3" s="10" t="s">
        <v>21</v>
      </c>
    </row>
    <row r="4" spans="1:10">
      <c r="A4" t="s">
        <v>1</v>
      </c>
      <c r="B4">
        <v>1</v>
      </c>
      <c r="C4">
        <v>10</v>
      </c>
      <c r="D4">
        <v>3</v>
      </c>
      <c r="E4">
        <v>2</v>
      </c>
      <c r="F4">
        <v>1</v>
      </c>
      <c r="H4" s="4">
        <f>ROUND((B4*5+C4*4+D4*3+E4*2+F4*1)*100/(17*5),0)</f>
        <v>69</v>
      </c>
      <c r="J4" s="11" t="s">
        <v>18</v>
      </c>
    </row>
    <row r="6" spans="1:10">
      <c r="A6" t="s">
        <v>2</v>
      </c>
      <c r="B6">
        <v>2</v>
      </c>
      <c r="C6">
        <v>11</v>
      </c>
      <c r="D6">
        <v>4</v>
      </c>
      <c r="E6">
        <v>0</v>
      </c>
      <c r="F6">
        <v>0</v>
      </c>
      <c r="H6" s="4">
        <f>ROUND((B6*5+C6*4+D6*3+E6*2+F6*1)*100/(17*5),0)</f>
        <v>78</v>
      </c>
    </row>
    <row r="8" spans="1:10">
      <c r="A8" t="s">
        <v>3</v>
      </c>
      <c r="B8">
        <v>5</v>
      </c>
      <c r="C8">
        <v>7</v>
      </c>
      <c r="D8">
        <v>4</v>
      </c>
      <c r="E8">
        <v>1</v>
      </c>
      <c r="F8">
        <v>0</v>
      </c>
      <c r="H8" s="4">
        <f>ROUND((B8*5+C8*4+D8*3+E8*2+F8*1)*100/(17*5),0)</f>
        <v>79</v>
      </c>
    </row>
    <row r="10" spans="1:10">
      <c r="A10" t="s">
        <v>4</v>
      </c>
      <c r="B10">
        <v>5</v>
      </c>
      <c r="C10">
        <v>8</v>
      </c>
      <c r="D10">
        <v>3</v>
      </c>
      <c r="E10">
        <v>1</v>
      </c>
      <c r="F10">
        <v>0</v>
      </c>
      <c r="H10" s="4">
        <f>ROUND((B10*5+C10*4+D10*3+E10*2+F10*1)*100/(17*5),0)</f>
        <v>80</v>
      </c>
    </row>
    <row r="12" spans="1:10">
      <c r="A12" s="3" t="s">
        <v>5</v>
      </c>
      <c r="B12">
        <v>1</v>
      </c>
      <c r="C12">
        <v>4</v>
      </c>
      <c r="D12">
        <v>6</v>
      </c>
      <c r="E12">
        <v>5</v>
      </c>
      <c r="F12">
        <v>1</v>
      </c>
      <c r="H12" s="3">
        <f>ROUND((B12*5+C12*4+D12*3+E12*2+F12*1)*100/(17*5),0)</f>
        <v>59</v>
      </c>
    </row>
    <row r="14" spans="1:10">
      <c r="A14" t="s">
        <v>6</v>
      </c>
      <c r="B14">
        <v>0</v>
      </c>
      <c r="C14">
        <v>11</v>
      </c>
      <c r="D14">
        <v>6</v>
      </c>
      <c r="E14">
        <v>0</v>
      </c>
      <c r="F14">
        <v>0</v>
      </c>
      <c r="H14" s="4">
        <f>ROUND((B14*5+C14*4+D14*3+E14*2+F14*1)*100/(17*5),0)</f>
        <v>73</v>
      </c>
    </row>
    <row r="15" spans="1:10" hidden="1"/>
    <row r="16" spans="1:10">
      <c r="A16" s="3" t="s">
        <v>7</v>
      </c>
      <c r="B16">
        <v>0</v>
      </c>
      <c r="C16">
        <v>7</v>
      </c>
      <c r="D16">
        <v>3</v>
      </c>
      <c r="E16">
        <v>4</v>
      </c>
      <c r="F16">
        <v>3</v>
      </c>
      <c r="H16" s="3">
        <f>ROUND((B16*5+C16*4+D16*3+E16*2+F16*1)*100/(17*5),0)</f>
        <v>56</v>
      </c>
    </row>
    <row r="18" spans="1:10">
      <c r="A18" s="3" t="s">
        <v>8</v>
      </c>
      <c r="B18">
        <v>0</v>
      </c>
      <c r="C18">
        <v>5</v>
      </c>
      <c r="D18">
        <v>6</v>
      </c>
      <c r="E18">
        <v>6</v>
      </c>
      <c r="F18">
        <v>0</v>
      </c>
      <c r="H18" s="3">
        <f>ROUND((B18*5+C18*4+D18*3+E18*2+F18*1)*100/(17*5),0)</f>
        <v>59</v>
      </c>
    </row>
    <row r="20" spans="1:10">
      <c r="A20" s="3" t="s">
        <v>9</v>
      </c>
      <c r="B20">
        <v>0</v>
      </c>
      <c r="C20">
        <v>5</v>
      </c>
      <c r="D20">
        <v>5</v>
      </c>
      <c r="E20">
        <v>5</v>
      </c>
      <c r="F20">
        <v>2</v>
      </c>
      <c r="H20" s="3">
        <f>ROUND((B20*5+C20*4+D20*3+E20*2+F20*1)*100/(17*5),0)</f>
        <v>55</v>
      </c>
    </row>
    <row r="22" spans="1:10">
      <c r="A22" t="s">
        <v>10</v>
      </c>
      <c r="B22">
        <v>1</v>
      </c>
      <c r="C22">
        <v>8</v>
      </c>
      <c r="D22">
        <v>2</v>
      </c>
      <c r="E22">
        <v>5</v>
      </c>
      <c r="F22">
        <v>1</v>
      </c>
      <c r="H22" s="4">
        <f>ROUND((B22*5+C22*4+D22*3+E22*2+F22*1)*100/(17*5),0)</f>
        <v>64</v>
      </c>
    </row>
    <row r="24" spans="1:10">
      <c r="A24" s="3" t="s">
        <v>11</v>
      </c>
      <c r="B24">
        <v>0</v>
      </c>
      <c r="C24">
        <v>6</v>
      </c>
      <c r="D24">
        <v>4</v>
      </c>
      <c r="E24">
        <v>5</v>
      </c>
      <c r="F24">
        <v>2</v>
      </c>
      <c r="H24" s="3">
        <f>ROUND((B24*5+C24*4+D24*3+E24*2+F24*1)*100/(17*5),0)</f>
        <v>56</v>
      </c>
    </row>
    <row r="26" spans="1:10">
      <c r="A26" t="s">
        <v>12</v>
      </c>
      <c r="B26">
        <v>2</v>
      </c>
      <c r="C26">
        <v>11</v>
      </c>
      <c r="D26">
        <v>1</v>
      </c>
      <c r="E26">
        <v>3</v>
      </c>
      <c r="F26">
        <v>0</v>
      </c>
      <c r="H26" s="4">
        <f>ROUND((B26*5+C26*4+D26*3+E26*2+F26*1)*100/(17*5),0)</f>
        <v>74</v>
      </c>
    </row>
    <row r="27" spans="1:10" hidden="1"/>
    <row r="28" spans="1:10">
      <c r="A28" t="s">
        <v>13</v>
      </c>
      <c r="B28">
        <v>2</v>
      </c>
      <c r="C28">
        <v>6</v>
      </c>
      <c r="D28">
        <v>2</v>
      </c>
      <c r="E28">
        <v>4</v>
      </c>
      <c r="F28">
        <v>3</v>
      </c>
      <c r="H28" s="4">
        <f>ROUND((B28*5+C28*4+D28*3+E28*2+F28*1)*100/(17*5),0)</f>
        <v>60</v>
      </c>
      <c r="J28" t="s">
        <v>55</v>
      </c>
    </row>
    <row r="30" spans="1:10">
      <c r="A30" t="s">
        <v>14</v>
      </c>
      <c r="B30">
        <v>2</v>
      </c>
      <c r="C30">
        <v>9</v>
      </c>
      <c r="D30">
        <v>2</v>
      </c>
      <c r="E30">
        <v>4</v>
      </c>
      <c r="F30">
        <v>0</v>
      </c>
      <c r="H30" s="4">
        <f>ROUND((B30*5+C30*4+D30*3+E30*2+F30*1)*100/(17*5),0)</f>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2" bestFit="1" customWidth="1"/>
    <col min="2" max="2" width="27.140625" bestFit="1" customWidth="1"/>
    <col min="3" max="3" width="109.28515625" bestFit="1" customWidth="1"/>
    <col min="4" max="4" width="51" bestFit="1" customWidth="1"/>
  </cols>
  <sheetData>
    <row r="1" spans="1:3">
      <c r="A1" s="5"/>
      <c r="B1" s="6" t="s">
        <v>27</v>
      </c>
      <c r="C1" s="6" t="s">
        <v>26</v>
      </c>
    </row>
    <row r="2" spans="1:3">
      <c r="A2" s="5">
        <v>1</v>
      </c>
      <c r="B2" s="5" t="s">
        <v>24</v>
      </c>
      <c r="C2" s="5" t="s">
        <v>25</v>
      </c>
    </row>
    <row r="3" spans="1:3">
      <c r="A3" s="5">
        <v>2</v>
      </c>
      <c r="B3" s="5" t="s">
        <v>22</v>
      </c>
      <c r="C3" s="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tabSelected="1" topLeftCell="C1" workbookViewId="0">
      <selection activeCell="D1" sqref="D1"/>
    </sheetView>
  </sheetViews>
  <sheetFormatPr defaultRowHeight="15"/>
  <cols>
    <col min="1" max="1" width="2" hidden="1" customWidth="1"/>
    <col min="2" max="2" width="37" hidden="1" customWidth="1"/>
    <col min="3" max="3" width="110.85546875" customWidth="1"/>
    <col min="4" max="4" width="36.28515625" customWidth="1"/>
  </cols>
  <sheetData>
    <row r="1" spans="1:4" ht="15.75" thickBot="1">
      <c r="A1" s="5"/>
      <c r="B1" s="6" t="s">
        <v>27</v>
      </c>
      <c r="C1" s="6" t="s">
        <v>57</v>
      </c>
      <c r="D1" s="9" t="s">
        <v>52</v>
      </c>
    </row>
    <row r="2" spans="1:4" ht="15.75" thickBot="1">
      <c r="A2" s="5">
        <v>1</v>
      </c>
      <c r="B2" s="14" t="s">
        <v>28</v>
      </c>
      <c r="C2" s="13" t="s">
        <v>44</v>
      </c>
      <c r="D2" s="15"/>
    </row>
    <row r="3" spans="1:4" ht="15.75" thickTop="1">
      <c r="A3" s="5"/>
      <c r="B3" s="25" t="s">
        <v>29</v>
      </c>
      <c r="C3" s="12" t="s">
        <v>39</v>
      </c>
      <c r="D3" s="22"/>
    </row>
    <row r="4" spans="1:4" ht="15.75" thickBot="1">
      <c r="A4" s="5">
        <v>2</v>
      </c>
      <c r="B4" s="26"/>
      <c r="C4" s="13" t="s">
        <v>38</v>
      </c>
      <c r="D4" s="19"/>
    </row>
    <row r="5" spans="1:4" ht="15.75" thickTop="1">
      <c r="A5" s="27">
        <v>3</v>
      </c>
      <c r="B5" s="28" t="s">
        <v>53</v>
      </c>
      <c r="C5" s="16" t="s">
        <v>43</v>
      </c>
      <c r="D5" s="23"/>
    </row>
    <row r="6" spans="1:4">
      <c r="A6" s="27"/>
      <c r="B6" s="29"/>
      <c r="C6" s="7" t="s">
        <v>56</v>
      </c>
      <c r="D6" s="24"/>
    </row>
    <row r="7" spans="1:4">
      <c r="A7" s="27"/>
      <c r="B7" s="29"/>
      <c r="C7" s="7" t="s">
        <v>33</v>
      </c>
      <c r="D7" s="24"/>
    </row>
    <row r="8" spans="1:4">
      <c r="A8" s="27"/>
      <c r="B8" s="29"/>
      <c r="C8" s="7" t="s">
        <v>34</v>
      </c>
      <c r="D8" s="24"/>
    </row>
    <row r="9" spans="1:4" ht="30">
      <c r="A9" s="27"/>
      <c r="B9" s="29"/>
      <c r="C9" s="8" t="s">
        <v>35</v>
      </c>
      <c r="D9" s="24"/>
    </row>
    <row r="10" spans="1:4">
      <c r="A10" s="27"/>
      <c r="B10" s="29"/>
      <c r="C10" s="7" t="s">
        <v>36</v>
      </c>
      <c r="D10" s="24"/>
    </row>
    <row r="11" spans="1:4">
      <c r="A11" s="27"/>
      <c r="B11" s="29"/>
      <c r="C11" s="7" t="s">
        <v>37</v>
      </c>
      <c r="D11" s="24"/>
    </row>
    <row r="12" spans="1:4">
      <c r="A12" s="27"/>
      <c r="B12" s="29"/>
      <c r="C12" s="8" t="s">
        <v>51</v>
      </c>
      <c r="D12" s="21"/>
    </row>
    <row r="13" spans="1:4" ht="60.75" thickBot="1">
      <c r="A13" s="27"/>
      <c r="B13" s="30"/>
      <c r="C13" s="17" t="s">
        <v>41</v>
      </c>
      <c r="D13" s="20"/>
    </row>
    <row r="14" spans="1:4" ht="30.75" thickTop="1">
      <c r="A14" s="31">
        <v>4</v>
      </c>
      <c r="B14" s="32" t="s">
        <v>31</v>
      </c>
      <c r="C14" s="18" t="s">
        <v>30</v>
      </c>
      <c r="D14" s="23"/>
    </row>
    <row r="15" spans="1:4" ht="30">
      <c r="A15" s="31"/>
      <c r="B15" s="31"/>
      <c r="C15" s="8" t="s">
        <v>32</v>
      </c>
      <c r="D15" s="24"/>
    </row>
    <row r="16" spans="1:4" ht="30">
      <c r="A16" s="31"/>
      <c r="B16" s="31"/>
      <c r="C16" s="8" t="s">
        <v>40</v>
      </c>
      <c r="D16" s="24"/>
    </row>
    <row r="17" spans="1:4" ht="15.75" thickBot="1">
      <c r="A17" s="31"/>
      <c r="B17" s="33"/>
      <c r="C17" s="13" t="s">
        <v>42</v>
      </c>
      <c r="D17" s="21"/>
    </row>
    <row r="18" spans="1:4" ht="15.75" thickTop="1"/>
  </sheetData>
  <mergeCells count="5">
    <mergeCell ref="B3:B4"/>
    <mergeCell ref="A5:A13"/>
    <mergeCell ref="B5:B13"/>
    <mergeCell ref="A14:A17"/>
    <mergeCell ref="B14: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election activeCell="B1" sqref="B1"/>
    </sheetView>
  </sheetViews>
  <sheetFormatPr defaultRowHeight="15"/>
  <cols>
    <col min="1" max="1" width="2" bestFit="1" customWidth="1"/>
    <col min="2" max="2" width="15" bestFit="1" customWidth="1"/>
    <col min="3" max="3" width="80" bestFit="1" customWidth="1"/>
  </cols>
  <sheetData>
    <row r="1" spans="1:3">
      <c r="A1" s="5"/>
      <c r="B1" s="6" t="s">
        <v>27</v>
      </c>
      <c r="C1" s="6" t="s">
        <v>26</v>
      </c>
    </row>
    <row r="2" spans="1:3">
      <c r="A2" s="5">
        <v>1</v>
      </c>
      <c r="B2" s="5" t="s">
        <v>45</v>
      </c>
      <c r="C2" s="5" t="s">
        <v>48</v>
      </c>
    </row>
    <row r="3" spans="1:3">
      <c r="A3" s="5">
        <v>2</v>
      </c>
      <c r="B3" s="5" t="s">
        <v>47</v>
      </c>
      <c r="C3" s="5" t="s">
        <v>49</v>
      </c>
    </row>
    <row r="4" spans="1:3">
      <c r="A4" s="5">
        <v>3</v>
      </c>
      <c r="B4" s="5" t="s">
        <v>46</v>
      </c>
      <c r="C4" s="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(Dis)satisfaction aspects</vt:lpstr>
      <vt:lpstr>Motivating factors</vt:lpstr>
      <vt:lpstr>Demotivating factors</vt:lpstr>
      <vt:lpstr>Recommend friend to join Namal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JUNAID</cp:lastModifiedBy>
  <dcterms:created xsi:type="dcterms:W3CDTF">2017-04-15T14:41:15Z</dcterms:created>
  <dcterms:modified xsi:type="dcterms:W3CDTF">2017-06-19T16:52:23Z</dcterms:modified>
</cp:coreProperties>
</file>