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13\ch13程式\ch13範例\"/>
    </mc:Choice>
  </mc:AlternateContent>
  <bookViews>
    <workbookView xWindow="0" yWindow="0" windowWidth="20490" windowHeight="7620"/>
  </bookViews>
  <sheets>
    <sheet name="試算" sheetId="1" r:id="rId1"/>
    <sheet name="資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7" i="1" s="1"/>
</calcChain>
</file>

<file path=xl/sharedStrings.xml><?xml version="1.0" encoding="utf-8"?>
<sst xmlns="http://schemas.openxmlformats.org/spreadsheetml/2006/main" count="19" uniqueCount="19">
  <si>
    <t>房貸還款金額試算</t>
    <phoneticPr fontId="1" type="noConversion"/>
  </si>
  <si>
    <t>總價：</t>
    <phoneticPr fontId="1" type="noConversion"/>
  </si>
  <si>
    <t>貸款金額：</t>
    <phoneticPr fontId="1" type="noConversion"/>
  </si>
  <si>
    <t>年利率：</t>
    <phoneticPr fontId="1" type="noConversion"/>
  </si>
  <si>
    <t>每月還款金額：</t>
    <phoneticPr fontId="1" type="noConversion"/>
  </si>
  <si>
    <t>自備款(%)：</t>
    <phoneticPr fontId="1" type="noConversion"/>
  </si>
  <si>
    <t>總價</t>
    <phoneticPr fontId="1" type="noConversion"/>
  </si>
  <si>
    <t>物件</t>
    <phoneticPr fontId="1" type="noConversion"/>
  </si>
  <si>
    <t>達利晶漾</t>
    <phoneticPr fontId="1" type="noConversion"/>
  </si>
  <si>
    <t>宏聖水月</t>
    <phoneticPr fontId="1" type="noConversion"/>
  </si>
  <si>
    <t>幸福家庭</t>
    <phoneticPr fontId="1" type="noConversion"/>
  </si>
  <si>
    <t>巴黎皇居</t>
    <phoneticPr fontId="1" type="noConversion"/>
  </si>
  <si>
    <t>麗漾101</t>
    <phoneticPr fontId="1" type="noConversion"/>
  </si>
  <si>
    <t>冠得君悅</t>
    <phoneticPr fontId="1" type="noConversion"/>
  </si>
  <si>
    <t>新富發大越</t>
    <phoneticPr fontId="1" type="noConversion"/>
  </si>
  <si>
    <t>文山美藏</t>
    <phoneticPr fontId="1" type="noConversion"/>
  </si>
  <si>
    <t>江翠頂峰</t>
    <phoneticPr fontId="1" type="noConversion"/>
  </si>
  <si>
    <t>皇家傳奇</t>
    <phoneticPr fontId="1" type="noConversion"/>
  </si>
  <si>
    <t>借款年數：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</si>
</sst>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;[Red]\-&quot;$&quot;#,##0"/>
    <numFmt numFmtId="43" formatCode="_-* #,##0.00_-;\-* #,##0.00_-;_-* &quot;-&quot;??_-;_-@_-"/>
    <numFmt numFmtId="179" formatCode="_-* #,##0_-;\-* #,##0_-;_-* &quot;-&quot;??_-;_-@_-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  <xf numFmtId="6" fontId="0" fillId="0" borderId="0" xfId="0" applyNumberFormat="1">
      <alignment vertical="center"/>
    </xf>
    <xf numFmtId="179" fontId="0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7"/>
  <sheetViews>
    <sheetView tabSelected="1" workbookViewId="0">
      <selection activeCell="C7" sqref="C7"/>
    </sheetView>
  </sheetViews>
  <sheetFormatPr defaultRowHeight="16.5" x14ac:dyDescent="0.25"/>
  <cols>
    <col min="1" max="1" width="15.25" customWidth="1"/>
    <col min="2" max="2" width="11.25" customWidth="1"/>
  </cols>
  <sheetData>
    <row r="1" spans="1:2" x14ac:dyDescent="0.25">
      <c r="B1" t="s">
        <v>0</v>
      </c>
    </row>
    <row r="2" spans="1:2" ht="24" customHeight="1" x14ac:dyDescent="0.25">
      <c r="A2" s="1" t="s">
        <v>1</v>
      </c>
      <c r="B2" s="6">
        <v>11580000</v>
      </c>
    </row>
    <row r="3" spans="1:2" ht="24" customHeight="1" x14ac:dyDescent="0.25">
      <c r="A3" s="1" t="s">
        <v>5</v>
      </c>
      <c r="B3" s="2">
        <v>0</v>
      </c>
    </row>
    <row r="4" spans="1:2" ht="24" customHeight="1" x14ac:dyDescent="0.25">
      <c r="A4" s="1" t="s">
        <v>2</v>
      </c>
      <c r="B4" s="6">
        <f>B2*(1-B3)</f>
        <v>11580000</v>
      </c>
    </row>
    <row r="5" spans="1:2" ht="24" customHeight="1" x14ac:dyDescent="0.25">
      <c r="A5" s="1" t="s">
        <v>3</v>
      </c>
      <c r="B5" s="3">
        <v>5.5500000000000001E-2</v>
      </c>
    </row>
    <row r="6" spans="1:2" ht="24" customHeight="1" x14ac:dyDescent="0.25">
      <c r="A6" s="1" t="s">
        <v>18</v>
      </c>
      <c r="B6" s="4">
        <v>1</v>
      </c>
    </row>
    <row r="7" spans="1:2" ht="24" customHeight="1" x14ac:dyDescent="0.25">
      <c r="A7" s="1" t="s">
        <v>4</v>
      </c>
      <c r="B7" s="5">
        <f>PMT(B5/12,B6*12,B4)</f>
        <v>-994255.7160590695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B11"/>
  <sheetViews>
    <sheetView workbookViewId="0">
      <selection activeCell="F17" sqref="F17"/>
    </sheetView>
  </sheetViews>
  <sheetFormatPr defaultRowHeight="16.5" x14ac:dyDescent="0.25"/>
  <cols>
    <col min="1" max="1" width="11.625" bestFit="1" customWidth="1"/>
    <col min="2" max="2" width="9.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10</v>
      </c>
      <c r="B2">
        <v>20700000</v>
      </c>
    </row>
    <row r="3" spans="1:2" x14ac:dyDescent="0.25">
      <c r="A3" t="s">
        <v>11</v>
      </c>
      <c r="B3">
        <v>13980000</v>
      </c>
    </row>
    <row r="4" spans="1:2" x14ac:dyDescent="0.25">
      <c r="A4" t="s">
        <v>12</v>
      </c>
      <c r="B4">
        <v>15600000</v>
      </c>
    </row>
    <row r="5" spans="1:2" x14ac:dyDescent="0.25">
      <c r="A5" t="s">
        <v>13</v>
      </c>
      <c r="B5">
        <v>36880000</v>
      </c>
    </row>
    <row r="6" spans="1:2" x14ac:dyDescent="0.25">
      <c r="A6" t="s">
        <v>8</v>
      </c>
      <c r="B6">
        <v>11580000</v>
      </c>
    </row>
    <row r="7" spans="1:2" x14ac:dyDescent="0.25">
      <c r="A7" t="s">
        <v>14</v>
      </c>
      <c r="B7">
        <v>9880000</v>
      </c>
    </row>
    <row r="8" spans="1:2" x14ac:dyDescent="0.25">
      <c r="A8" t="s">
        <v>9</v>
      </c>
      <c r="B8">
        <v>6950000</v>
      </c>
    </row>
    <row r="9" spans="1:2" x14ac:dyDescent="0.25">
      <c r="A9" t="s">
        <v>15</v>
      </c>
      <c r="B9">
        <v>8580000</v>
      </c>
    </row>
    <row r="10" spans="1:2" x14ac:dyDescent="0.25">
      <c r="A10" t="s">
        <v>16</v>
      </c>
      <c r="B10">
        <v>12800000</v>
      </c>
    </row>
    <row r="11" spans="1:2" x14ac:dyDescent="0.25">
      <c r="A11" t="s">
        <v>17</v>
      </c>
      <c r="B11">
        <v>10040000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試算</vt:lpstr>
      <vt:lpstr>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2016-01-29T00:20:54Z</dcterms:created>
  <dcterms:modified xsi:type="dcterms:W3CDTF">2016-01-29T02:03:00Z</dcterms:modified>
</cp:coreProperties>
</file>